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D:\Learning_Github\Data Analyst with Excel\"/>
    </mc:Choice>
  </mc:AlternateContent>
  <xr:revisionPtr revIDLastSave="0" documentId="13_ncr:1_{CD30AB62-A30E-4B93-AB41-AFB71BBA1D95}" xr6:coauthVersionLast="45" xr6:coauthVersionMax="45" xr10:uidLastSave="{00000000-0000-0000-0000-000000000000}"/>
  <bookViews>
    <workbookView xWindow="-120" yWindow="-120" windowWidth="20730" windowHeight="11160" activeTab="2" xr2:uid="{00000000-000D-0000-FFFF-FFFF00000000}"/>
  </bookViews>
  <sheets>
    <sheet name="Data_Sales" sheetId="1" r:id="rId1"/>
    <sheet name="Pivot" sheetId="3" state="hidden" r:id="rId2"/>
    <sheet name="Report" sheetId="5" r:id="rId3"/>
  </sheets>
  <definedNames>
    <definedName name="_xlnm._FilterDatabase" localSheetId="0" hidden="1">Data_Sales!$A$1:$J$1</definedName>
    <definedName name="NativeTimeline_Date">#N/A</definedName>
    <definedName name="Slicer_Age_Range">#N/A</definedName>
    <definedName name="Slicer_Platform">#N/A</definedName>
    <definedName name="Slicer_Produc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9" i="5" l="1"/>
  <c r="H11" i="3"/>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2" i="1"/>
</calcChain>
</file>

<file path=xl/sharedStrings.xml><?xml version="1.0" encoding="utf-8"?>
<sst xmlns="http://schemas.openxmlformats.org/spreadsheetml/2006/main" count="4011" uniqueCount="51">
  <si>
    <t>Date</t>
  </si>
  <si>
    <t>Product</t>
  </si>
  <si>
    <t>Category</t>
  </si>
  <si>
    <t>Price</t>
  </si>
  <si>
    <t>Total</t>
  </si>
  <si>
    <t>Age</t>
  </si>
  <si>
    <t>Platform</t>
  </si>
  <si>
    <t>Rating</t>
  </si>
  <si>
    <t>Age_Group</t>
  </si>
  <si>
    <t>Teriyaki Rice Bowl</t>
  </si>
  <si>
    <t>Ice Choco</t>
  </si>
  <si>
    <t>Roti Bakar</t>
  </si>
  <si>
    <t>Matcha Ice</t>
  </si>
  <si>
    <t>Ice Tea</t>
  </si>
  <si>
    <t>Cheese Roll Fries</t>
  </si>
  <si>
    <t>Strawberry Flakes Ice</t>
  </si>
  <si>
    <t>French Fries</t>
  </si>
  <si>
    <t>Ice Taro</t>
  </si>
  <si>
    <t>Food</t>
  </si>
  <si>
    <t>Drink</t>
  </si>
  <si>
    <t>Walk-in</t>
  </si>
  <si>
    <t>ShopeeFood</t>
  </si>
  <si>
    <t>GoFood</t>
  </si>
  <si>
    <t>GrabFood</t>
  </si>
  <si>
    <t>18-24</t>
  </si>
  <si>
    <t>25-30</t>
  </si>
  <si>
    <t>31-35</t>
  </si>
  <si>
    <t>13-17</t>
  </si>
  <si>
    <t>7-12</t>
  </si>
  <si>
    <t>Note</t>
  </si>
  <si>
    <t>Rentang Usia</t>
  </si>
  <si>
    <t>Label</t>
  </si>
  <si>
    <t>7 – 12</t>
  </si>
  <si>
    <t>Anak-anak</t>
  </si>
  <si>
    <t>Age_Range</t>
  </si>
  <si>
    <t>Remaja</t>
  </si>
  <si>
    <t>Dewasa</t>
  </si>
  <si>
    <t>13 –23</t>
  </si>
  <si>
    <t>24++</t>
  </si>
  <si>
    <t>Grand Total</t>
  </si>
  <si>
    <t>Row Labels</t>
  </si>
  <si>
    <t>Anak-Anak</t>
  </si>
  <si>
    <t>Sum of Total</t>
  </si>
  <si>
    <t>Count of Total</t>
  </si>
  <si>
    <t>Jan</t>
  </si>
  <si>
    <t>Feb</t>
  </si>
  <si>
    <t>Mar</t>
  </si>
  <si>
    <t>Apr</t>
  </si>
  <si>
    <t>Total Order</t>
  </si>
  <si>
    <t>Total Revenue</t>
  </si>
  <si>
    <t>Data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</si>
</sst>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Rp-421]* #,##0_);_([$Rp-421]* \(#,##0\);_([$Rp-421]* &quot;-&quot;_);_(@_)"/>
    <numFmt numFmtId="165" formatCode="_(* #,##0_);_(* \(#,##0\);_(* &quot;-&quot;??_);_(@_)"/>
    <numFmt numFmtId="166" formatCode="0\ &quot;Order&quot;"/>
    <numFmt numFmtId="167" formatCode="_-[$Rp-3809]* #,##0_-;\-[$Rp-3809]* #,##0_-;_-[$Rp-3809]* &quot;-&quot;_-;_-@_-"/>
  </numFmts>
  <fonts count="5" x14ac:knownFonts="1">
    <font>
      <sz val="11"/>
      <color theme="1"/>
      <name val="Trebuchet MS"/>
      <family val="2"/>
      <scheme val="minor"/>
    </font>
    <font>
      <b/>
      <sz val="11"/>
      <color theme="1"/>
      <name val="Trebuchet MS"/>
      <family val="2"/>
      <scheme val="minor"/>
    </font>
    <font>
      <sz val="48"/>
      <color theme="1"/>
      <name val="Arial"/>
      <family val="2"/>
    </font>
    <font>
      <b/>
      <sz val="20"/>
      <color theme="1"/>
      <name val="Aharoni"/>
      <charset val="177"/>
    </font>
    <font>
      <sz val="20"/>
      <color theme="1"/>
      <name val="Trebuchet MS"/>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0" fillId="0" borderId="0" xfId="0" applyAlignment="1">
      <alignment horizontal="center"/>
    </xf>
    <xf numFmtId="0" fontId="0" fillId="0" borderId="0" xfId="0" applyNumberFormat="1" applyAlignment="1">
      <alignment vertical="center"/>
    </xf>
    <xf numFmtId="0" fontId="1" fillId="0" borderId="1" xfId="0" applyNumberFormat="1" applyFont="1" applyBorder="1" applyAlignment="1">
      <alignment vertical="center"/>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6" fontId="0" fillId="0" borderId="0" xfId="0" applyNumberFormat="1"/>
    <xf numFmtId="167" fontId="0" fillId="0" borderId="0" xfId="0" applyNumberFormat="1"/>
    <xf numFmtId="0" fontId="2" fillId="2" borderId="0" xfId="0" applyFont="1" applyFill="1" applyAlignment="1">
      <alignment horizontal="center" vertical="center" wrapText="1"/>
    </xf>
    <xf numFmtId="0" fontId="3" fillId="0" borderId="2" xfId="0" applyFont="1" applyBorder="1" applyAlignment="1">
      <alignment horizontal="center"/>
    </xf>
    <xf numFmtId="0" fontId="3" fillId="0" borderId="0" xfId="0" applyFont="1" applyBorder="1" applyAlignment="1">
      <alignment horizontal="center"/>
    </xf>
    <xf numFmtId="164" fontId="4" fillId="0" borderId="2" xfId="0" applyNumberFormat="1" applyFont="1" applyBorder="1" applyAlignment="1">
      <alignment horizontal="center"/>
    </xf>
    <xf numFmtId="164" fontId="4" fillId="0" borderId="0" xfId="0" applyNumberFormat="1" applyFont="1" applyBorder="1" applyAlignment="1">
      <alignment horizontal="center"/>
    </xf>
  </cellXfs>
  <cellStyles count="1">
    <cellStyle name="Normal" xfId="0" builtinId="0"/>
  </cellStyles>
  <dxfs count="6">
    <dxf>
      <numFmt numFmtId="167" formatCode="_-[$Rp-3809]* #,##0_-;\-[$Rp-3809]* #,##0_-;_-[$Rp-3809]* &quot;-&quot;_-;_-@_-"/>
    </dxf>
    <dxf>
      <numFmt numFmtId="164" formatCode="_([$Rp-421]* #,##0_);_([$Rp-421]* \(#,##0\);_([$Rp-421]* &quot;-&quot;_);_(@_)"/>
    </dxf>
    <dxf>
      <numFmt numFmtId="165"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cat>
            <c:strRef>
              <c:f>Pivot!$G$3:$G$7</c:f>
              <c:strCache>
                <c:ptCount val="4"/>
                <c:pt idx="0">
                  <c:v>Jan</c:v>
                </c:pt>
                <c:pt idx="1">
                  <c:v>Feb</c:v>
                </c:pt>
                <c:pt idx="2">
                  <c:v>Mar</c:v>
                </c:pt>
                <c:pt idx="3">
                  <c:v>Apr</c:v>
                </c:pt>
              </c:strCache>
            </c:strRef>
          </c:cat>
          <c:val>
            <c:numRef>
              <c:f>Pivot!$H$3:$H$7</c:f>
              <c:numCache>
                <c:formatCode>_-[$Rp-3809]* #,##0_-;\-[$Rp-3809]* #,##0_-;_-[$Rp-3809]* "-"_-;_-@_-</c:formatCode>
                <c:ptCount val="4"/>
                <c:pt idx="0">
                  <c:v>2281000</c:v>
                </c:pt>
                <c:pt idx="1">
                  <c:v>1979500</c:v>
                </c:pt>
                <c:pt idx="2">
                  <c:v>2417500</c:v>
                </c:pt>
                <c:pt idx="3">
                  <c:v>2368500</c:v>
                </c:pt>
              </c:numCache>
            </c:numRef>
          </c:val>
          <c:extLst>
            <c:ext xmlns:c16="http://schemas.microsoft.com/office/drawing/2014/chart" uri="{C3380CC4-5D6E-409C-BE32-E72D297353CC}">
              <c16:uniqueId val="{00000000-AA9B-4809-9A38-22203D5710C2}"/>
            </c:ext>
          </c:extLst>
        </c:ser>
        <c:dLbls>
          <c:showLegendKey val="0"/>
          <c:showVal val="0"/>
          <c:showCatName val="0"/>
          <c:showSerName val="0"/>
          <c:showPercent val="0"/>
          <c:showBubbleSize val="0"/>
        </c:dLbls>
        <c:gapWidth val="219"/>
        <c:overlap val="-27"/>
        <c:axId val="207522088"/>
        <c:axId val="207523072"/>
      </c:barChart>
      <c:catAx>
        <c:axId val="20752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3072"/>
        <c:crosses val="autoZero"/>
        <c:auto val="1"/>
        <c:lblAlgn val="ctr"/>
        <c:lblOffset val="100"/>
        <c:noMultiLvlLbl val="0"/>
      </c:catAx>
      <c:valAx>
        <c:axId val="207523072"/>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9B-48F7-A2BC-B497A16E09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9B-48F7-A2BC-B497A16E09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9B-48F7-A2BC-B497A16E09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9B-48F7-A2BC-B497A16E09B9}"/>
              </c:ext>
            </c:extLst>
          </c:dPt>
          <c:cat>
            <c:strRef>
              <c:f>Pivot!$D$3:$D$7</c:f>
              <c:strCache>
                <c:ptCount val="4"/>
                <c:pt idx="0">
                  <c:v>GoFood</c:v>
                </c:pt>
                <c:pt idx="1">
                  <c:v>ShopeeFood</c:v>
                </c:pt>
                <c:pt idx="2">
                  <c:v>GrabFood</c:v>
                </c:pt>
                <c:pt idx="3">
                  <c:v>Walk-in</c:v>
                </c:pt>
              </c:strCache>
            </c:strRef>
          </c:cat>
          <c:val>
            <c:numRef>
              <c:f>Pivot!$E$3:$E$7</c:f>
              <c:numCache>
                <c:formatCode>0.00%</c:formatCode>
                <c:ptCount val="4"/>
                <c:pt idx="0">
                  <c:v>0.30933062880324541</c:v>
                </c:pt>
                <c:pt idx="1">
                  <c:v>0.24239350912778904</c:v>
                </c:pt>
                <c:pt idx="2">
                  <c:v>0.23529411764705882</c:v>
                </c:pt>
                <c:pt idx="3">
                  <c:v>0.2129817444219067</c:v>
                </c:pt>
              </c:numCache>
            </c:numRef>
          </c:val>
          <c:extLst>
            <c:ext xmlns:c16="http://schemas.microsoft.com/office/drawing/2014/chart" uri="{C3380CC4-5D6E-409C-BE32-E72D297353CC}">
              <c16:uniqueId val="{00000000-14DE-40C2-AFF6-AEE2C71F6E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Pivot!$A$3:$A$12</c:f>
              <c:strCache>
                <c:ptCount val="9"/>
                <c:pt idx="0">
                  <c:v>Teriyaki Rice Bowl</c:v>
                </c:pt>
                <c:pt idx="1">
                  <c:v>Matcha Ice</c:v>
                </c:pt>
                <c:pt idx="2">
                  <c:v>French Fries</c:v>
                </c:pt>
                <c:pt idx="3">
                  <c:v>Ice Choco</c:v>
                </c:pt>
                <c:pt idx="4">
                  <c:v>Ice Taro</c:v>
                </c:pt>
                <c:pt idx="5">
                  <c:v>Cheese Roll Fries</c:v>
                </c:pt>
                <c:pt idx="6">
                  <c:v>Ice Tea</c:v>
                </c:pt>
                <c:pt idx="7">
                  <c:v>Strawberry Flakes Ice</c:v>
                </c:pt>
                <c:pt idx="8">
                  <c:v>Roti Bakar</c:v>
                </c:pt>
              </c:strCache>
            </c:strRef>
          </c:cat>
          <c:val>
            <c:numRef>
              <c:f>Pivot!$B$3:$B$12</c:f>
              <c:numCache>
                <c:formatCode>0\ "Order"</c:formatCode>
                <c:ptCount val="9"/>
                <c:pt idx="0">
                  <c:v>124</c:v>
                </c:pt>
                <c:pt idx="1">
                  <c:v>115</c:v>
                </c:pt>
                <c:pt idx="2">
                  <c:v>115</c:v>
                </c:pt>
                <c:pt idx="3">
                  <c:v>112</c:v>
                </c:pt>
                <c:pt idx="4">
                  <c:v>109</c:v>
                </c:pt>
                <c:pt idx="5">
                  <c:v>108</c:v>
                </c:pt>
                <c:pt idx="6">
                  <c:v>106</c:v>
                </c:pt>
                <c:pt idx="7">
                  <c:v>105</c:v>
                </c:pt>
                <c:pt idx="8">
                  <c:v>92</c:v>
                </c:pt>
              </c:numCache>
            </c:numRef>
          </c:val>
          <c:extLst>
            <c:ext xmlns:c16="http://schemas.microsoft.com/office/drawing/2014/chart" uri="{C3380CC4-5D6E-409C-BE32-E72D297353CC}">
              <c16:uniqueId val="{00000000-C446-4359-9582-1E48CB034C30}"/>
            </c:ext>
          </c:extLst>
        </c:ser>
        <c:dLbls>
          <c:showLegendKey val="0"/>
          <c:showVal val="0"/>
          <c:showCatName val="0"/>
          <c:showSerName val="0"/>
          <c:showPercent val="0"/>
          <c:showBubbleSize val="0"/>
        </c:dLbls>
        <c:gapWidth val="150"/>
        <c:axId val="513600264"/>
        <c:axId val="513597312"/>
      </c:barChart>
      <c:catAx>
        <c:axId val="5136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312"/>
        <c:crosses val="autoZero"/>
        <c:auto val="1"/>
        <c:lblAlgn val="ctr"/>
        <c:lblOffset val="100"/>
        <c:noMultiLvlLbl val="0"/>
      </c:catAx>
      <c:valAx>
        <c:axId val="513597312"/>
        <c:scaling>
          <c:orientation val="minMax"/>
        </c:scaling>
        <c:delete val="0"/>
        <c:axPos val="b"/>
        <c:majorGridlines>
          <c:spPr>
            <a:ln w="9525" cap="flat" cmpd="sng" algn="ctr">
              <a:solidFill>
                <a:schemeClr val="tx1">
                  <a:lumMod val="15000"/>
                  <a:lumOff val="85000"/>
                </a:schemeClr>
              </a:solidFill>
              <a:round/>
            </a:ln>
            <a:effectLst/>
          </c:spPr>
        </c:majorGridlines>
        <c:numFmt formatCode="0\ &quot;Orde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0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B5-41AA-8815-76EDC14F48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B5-41AA-8815-76EDC14F48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B5-41AA-8815-76EDC14F48AD}"/>
              </c:ext>
            </c:extLst>
          </c:dPt>
          <c:cat>
            <c:strRef>
              <c:f>Pivot!$D$11:$D$14</c:f>
              <c:strCache>
                <c:ptCount val="3"/>
                <c:pt idx="0">
                  <c:v>Dewasa</c:v>
                </c:pt>
                <c:pt idx="1">
                  <c:v>Remaja</c:v>
                </c:pt>
                <c:pt idx="2">
                  <c:v>Anak-Anak</c:v>
                </c:pt>
              </c:strCache>
            </c:strRef>
          </c:cat>
          <c:val>
            <c:numRef>
              <c:f>Pivot!$E$11:$E$14</c:f>
              <c:numCache>
                <c:formatCode>0.00%</c:formatCode>
                <c:ptCount val="3"/>
                <c:pt idx="0">
                  <c:v>0.47058823529411764</c:v>
                </c:pt>
                <c:pt idx="1">
                  <c:v>0.4695740365111562</c:v>
                </c:pt>
                <c:pt idx="2">
                  <c:v>5.9837728194726165E-2</c:v>
                </c:pt>
              </c:numCache>
            </c:numRef>
          </c:val>
          <c:extLst>
            <c:ext xmlns:c16="http://schemas.microsoft.com/office/drawing/2014/chart" uri="{C3380CC4-5D6E-409C-BE32-E72D297353CC}">
              <c16:uniqueId val="{00000000-6612-4652-9622-882CA3BA03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Order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1-4AEA-9610-D1A507247F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61-4AEA-9610-D1A507247F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61-4AEA-9610-D1A507247F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61-4AEA-9610-D1A507247F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Pivot!$D$3:$D$7</c:f>
              <c:strCache>
                <c:ptCount val="4"/>
                <c:pt idx="0">
                  <c:v>GoFood</c:v>
                </c:pt>
                <c:pt idx="1">
                  <c:v>ShopeeFood</c:v>
                </c:pt>
                <c:pt idx="2">
                  <c:v>GrabFood</c:v>
                </c:pt>
                <c:pt idx="3">
                  <c:v>Walk-in</c:v>
                </c:pt>
              </c:strCache>
            </c:strRef>
          </c:cat>
          <c:val>
            <c:numRef>
              <c:f>Pivot!$E$3:$E$7</c:f>
              <c:numCache>
                <c:formatCode>0.00%</c:formatCode>
                <c:ptCount val="4"/>
                <c:pt idx="0">
                  <c:v>0.30933062880324541</c:v>
                </c:pt>
                <c:pt idx="1">
                  <c:v>0.24239350912778904</c:v>
                </c:pt>
                <c:pt idx="2">
                  <c:v>0.23529411764705882</c:v>
                </c:pt>
                <c:pt idx="3">
                  <c:v>0.2129817444219067</c:v>
                </c:pt>
              </c:numCache>
            </c:numRef>
          </c:val>
          <c:extLst>
            <c:ext xmlns:c16="http://schemas.microsoft.com/office/drawing/2014/chart" uri="{C3380CC4-5D6E-409C-BE32-E72D297353CC}">
              <c16:uniqueId val="{00000008-6C61-4AEA-9610-D1A507247F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57170240846217"/>
          <c:y val="3.896103896103896E-2"/>
          <c:w val="0.74242829759153783"/>
          <c:h val="0.80802842826464871"/>
        </c:manualLayout>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Pivot!$A$3:$A$12</c:f>
              <c:strCache>
                <c:ptCount val="9"/>
                <c:pt idx="0">
                  <c:v>Teriyaki Rice Bowl</c:v>
                </c:pt>
                <c:pt idx="1">
                  <c:v>Matcha Ice</c:v>
                </c:pt>
                <c:pt idx="2">
                  <c:v>French Fries</c:v>
                </c:pt>
                <c:pt idx="3">
                  <c:v>Ice Choco</c:v>
                </c:pt>
                <c:pt idx="4">
                  <c:v>Ice Taro</c:v>
                </c:pt>
                <c:pt idx="5">
                  <c:v>Cheese Roll Fries</c:v>
                </c:pt>
                <c:pt idx="6">
                  <c:v>Ice Tea</c:v>
                </c:pt>
                <c:pt idx="7">
                  <c:v>Strawberry Flakes Ice</c:v>
                </c:pt>
                <c:pt idx="8">
                  <c:v>Roti Bakar</c:v>
                </c:pt>
              </c:strCache>
            </c:strRef>
          </c:cat>
          <c:val>
            <c:numRef>
              <c:f>Pivot!$B$3:$B$12</c:f>
              <c:numCache>
                <c:formatCode>0\ "Order"</c:formatCode>
                <c:ptCount val="9"/>
                <c:pt idx="0">
                  <c:v>124</c:v>
                </c:pt>
                <c:pt idx="1">
                  <c:v>115</c:v>
                </c:pt>
                <c:pt idx="2">
                  <c:v>115</c:v>
                </c:pt>
                <c:pt idx="3">
                  <c:v>112</c:v>
                </c:pt>
                <c:pt idx="4">
                  <c:v>109</c:v>
                </c:pt>
                <c:pt idx="5">
                  <c:v>108</c:v>
                </c:pt>
                <c:pt idx="6">
                  <c:v>106</c:v>
                </c:pt>
                <c:pt idx="7">
                  <c:v>105</c:v>
                </c:pt>
                <c:pt idx="8">
                  <c:v>92</c:v>
                </c:pt>
              </c:numCache>
            </c:numRef>
          </c:val>
          <c:extLst>
            <c:ext xmlns:c16="http://schemas.microsoft.com/office/drawing/2014/chart" uri="{C3380CC4-5D6E-409C-BE32-E72D297353CC}">
              <c16:uniqueId val="{00000000-A92C-408F-9D0F-6E1DB677C7F9}"/>
            </c:ext>
          </c:extLst>
        </c:ser>
        <c:dLbls>
          <c:showLegendKey val="0"/>
          <c:showVal val="1"/>
          <c:showCatName val="0"/>
          <c:showSerName val="0"/>
          <c:showPercent val="0"/>
          <c:showBubbleSize val="0"/>
        </c:dLbls>
        <c:gapWidth val="75"/>
        <c:axId val="513600264"/>
        <c:axId val="513597312"/>
      </c:barChart>
      <c:catAx>
        <c:axId val="5136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312"/>
        <c:crosses val="autoZero"/>
        <c:auto val="1"/>
        <c:lblAlgn val="ctr"/>
        <c:lblOffset val="100"/>
        <c:noMultiLvlLbl val="0"/>
      </c:catAx>
      <c:valAx>
        <c:axId val="513597312"/>
        <c:scaling>
          <c:orientation val="minMax"/>
        </c:scaling>
        <c:delete val="1"/>
        <c:axPos val="b"/>
        <c:numFmt formatCode="0\ &quot;Order&quot;" sourceLinked="1"/>
        <c:majorTickMark val="none"/>
        <c:minorTickMark val="none"/>
        <c:tickLblPos val="nextTo"/>
        <c:crossAx val="513600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Order by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4509265922357964"/>
              <c:y val="0.12057388377965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98103907267259"/>
              <c:y val="-5.06850219612333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840757756154323"/>
              <c:y val="-0.131598343271453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4-48D4-9088-7C2AA5CA6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4-48D4-9088-7C2AA5CA6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4-48D4-9088-7C2AA5CA6390}"/>
              </c:ext>
            </c:extLst>
          </c:dPt>
          <c:dLbls>
            <c:dLbl>
              <c:idx val="0"/>
              <c:layout>
                <c:manualLayout>
                  <c:x val="-0.14509265922357964"/>
                  <c:y val="0.12057388377965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4-48D4-9088-7C2AA5CA6390}"/>
                </c:ext>
              </c:extLst>
            </c:dLbl>
            <c:dLbl>
              <c:idx val="1"/>
              <c:layout>
                <c:manualLayout>
                  <c:x val="0.1298103907267259"/>
                  <c:y val="-5.068502196123331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4-48D4-9088-7C2AA5CA6390}"/>
                </c:ext>
              </c:extLst>
            </c:dLbl>
            <c:dLbl>
              <c:idx val="2"/>
              <c:layout>
                <c:manualLayout>
                  <c:x val="-0.11840757756154323"/>
                  <c:y val="-0.131598343271453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4-48D4-9088-7C2AA5CA63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Pivot!$D$11:$D$14</c:f>
              <c:strCache>
                <c:ptCount val="3"/>
                <c:pt idx="0">
                  <c:v>Dewasa</c:v>
                </c:pt>
                <c:pt idx="1">
                  <c:v>Remaja</c:v>
                </c:pt>
                <c:pt idx="2">
                  <c:v>Anak-Anak</c:v>
                </c:pt>
              </c:strCache>
            </c:strRef>
          </c:cat>
          <c:val>
            <c:numRef>
              <c:f>Pivot!$E$11:$E$14</c:f>
              <c:numCache>
                <c:formatCode>0.00%</c:formatCode>
                <c:ptCount val="3"/>
                <c:pt idx="0">
                  <c:v>0.47058823529411764</c:v>
                </c:pt>
                <c:pt idx="1">
                  <c:v>0.4695740365111562</c:v>
                </c:pt>
                <c:pt idx="2">
                  <c:v>5.9837728194726165E-2</c:v>
                </c:pt>
              </c:numCache>
            </c:numRef>
          </c:val>
          <c:extLst>
            <c:ext xmlns:c16="http://schemas.microsoft.com/office/drawing/2014/chart" uri="{C3380CC4-5D6E-409C-BE32-E72D297353CC}">
              <c16:uniqueId val="{00000006-51D4-48D4-9088-7C2AA5CA63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 Clear Pivot&amp;Report.xlsx]Pivot!PivotTable6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Jan</c:v>
                </c:pt>
                <c:pt idx="1">
                  <c:v>Feb</c:v>
                </c:pt>
                <c:pt idx="2">
                  <c:v>Mar</c:v>
                </c:pt>
                <c:pt idx="3">
                  <c:v>Apr</c:v>
                </c:pt>
              </c:strCache>
            </c:strRef>
          </c:cat>
          <c:val>
            <c:numRef>
              <c:f>Pivot!$H$3:$H$7</c:f>
              <c:numCache>
                <c:formatCode>_-[$Rp-3809]* #,##0_-;\-[$Rp-3809]* #,##0_-;_-[$Rp-3809]* "-"_-;_-@_-</c:formatCode>
                <c:ptCount val="4"/>
                <c:pt idx="0">
                  <c:v>2281000</c:v>
                </c:pt>
                <c:pt idx="1">
                  <c:v>1979500</c:v>
                </c:pt>
                <c:pt idx="2">
                  <c:v>2417500</c:v>
                </c:pt>
                <c:pt idx="3">
                  <c:v>2368500</c:v>
                </c:pt>
              </c:numCache>
            </c:numRef>
          </c:val>
          <c:extLst>
            <c:ext xmlns:c16="http://schemas.microsoft.com/office/drawing/2014/chart" uri="{C3380CC4-5D6E-409C-BE32-E72D297353CC}">
              <c16:uniqueId val="{00000000-608B-4044-AB36-F46AC1CA1C15}"/>
            </c:ext>
          </c:extLst>
        </c:ser>
        <c:dLbls>
          <c:showLegendKey val="0"/>
          <c:showVal val="0"/>
          <c:showCatName val="0"/>
          <c:showSerName val="0"/>
          <c:showPercent val="0"/>
          <c:showBubbleSize val="0"/>
        </c:dLbls>
        <c:gapWidth val="219"/>
        <c:overlap val="-27"/>
        <c:axId val="207522088"/>
        <c:axId val="207523072"/>
      </c:barChart>
      <c:catAx>
        <c:axId val="20752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3072"/>
        <c:crosses val="autoZero"/>
        <c:auto val="1"/>
        <c:lblAlgn val="ctr"/>
        <c:lblOffset val="100"/>
        <c:noMultiLvlLbl val="0"/>
      </c:catAx>
      <c:valAx>
        <c:axId val="207523072"/>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23812</xdr:colOff>
      <xdr:row>27</xdr:row>
      <xdr:rowOff>38780</xdr:rowOff>
    </xdr:from>
    <xdr:to>
      <xdr:col>13</xdr:col>
      <xdr:colOff>320447</xdr:colOff>
      <xdr:row>41</xdr:row>
      <xdr:rowOff>114980</xdr:rowOff>
    </xdr:to>
    <xdr:graphicFrame macro="">
      <xdr:nvGraphicFramePr>
        <xdr:cNvPr id="2" name="Chart 1">
          <a:extLst>
            <a:ext uri="{FF2B5EF4-FFF2-40B4-BE49-F238E27FC236}">
              <a16:creationId xmlns:a16="http://schemas.microsoft.com/office/drawing/2014/main" id="{1B721487-F31A-4349-85BD-189513D20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218394</xdr:colOff>
      <xdr:row>27</xdr:row>
      <xdr:rowOff>101372</xdr:rowOff>
    </xdr:from>
    <xdr:to>
      <xdr:col>4</xdr:col>
      <xdr:colOff>300037</xdr:colOff>
      <xdr:row>41</xdr:row>
      <xdr:rowOff>177572</xdr:rowOff>
    </xdr:to>
    <xdr:graphicFrame macro="">
      <xdr:nvGraphicFramePr>
        <xdr:cNvPr id="3" name="Chart 2">
          <a:extLst>
            <a:ext uri="{FF2B5EF4-FFF2-40B4-BE49-F238E27FC236}">
              <a16:creationId xmlns:a16="http://schemas.microsoft.com/office/drawing/2014/main" id="{F0CADBDF-2C32-4DF6-87A8-6BF1DA410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149679</xdr:colOff>
      <xdr:row>42</xdr:row>
      <xdr:rowOff>152400</xdr:rowOff>
    </xdr:from>
    <xdr:to>
      <xdr:col>4</xdr:col>
      <xdr:colOff>231322</xdr:colOff>
      <xdr:row>57</xdr:row>
      <xdr:rowOff>38100</xdr:rowOff>
    </xdr:to>
    <xdr:graphicFrame macro="">
      <xdr:nvGraphicFramePr>
        <xdr:cNvPr id="4" name="Chart 3">
          <a:extLst>
            <a:ext uri="{FF2B5EF4-FFF2-40B4-BE49-F238E27FC236}">
              <a16:creationId xmlns:a16="http://schemas.microsoft.com/office/drawing/2014/main" id="{62E516CF-7B53-4A15-AED4-647F0B8F5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653143</xdr:colOff>
      <xdr:row>42</xdr:row>
      <xdr:rowOff>152400</xdr:rowOff>
    </xdr:from>
    <xdr:to>
      <xdr:col>13</xdr:col>
      <xdr:colOff>122464</xdr:colOff>
      <xdr:row>57</xdr:row>
      <xdr:rowOff>38100</xdr:rowOff>
    </xdr:to>
    <xdr:graphicFrame macro="">
      <xdr:nvGraphicFramePr>
        <xdr:cNvPr id="5" name="Chart 4">
          <a:extLst>
            <a:ext uri="{FF2B5EF4-FFF2-40B4-BE49-F238E27FC236}">
              <a16:creationId xmlns:a16="http://schemas.microsoft.com/office/drawing/2014/main" id="{FC094657-48D5-4041-BB87-E68478E27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193840</xdr:colOff>
      <xdr:row>12</xdr:row>
      <xdr:rowOff>1361</xdr:rowOff>
    </xdr:from>
    <xdr:to>
      <xdr:col>11</xdr:col>
      <xdr:colOff>173985</xdr:colOff>
      <xdr:row>26</xdr:row>
      <xdr:rowOff>81271</xdr:rowOff>
    </xdr:to>
    <xdr:graphicFrame macro="">
      <xdr:nvGraphicFramePr>
        <xdr:cNvPr id="3" name="Chart 2">
          <a:extLst>
            <a:ext uri="{FF2B5EF4-FFF2-40B4-BE49-F238E27FC236}">
              <a16:creationId xmlns:a16="http://schemas.microsoft.com/office/drawing/2014/main" id="{25C13F39-C73C-418F-A27F-C6CC07076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68902</xdr:colOff>
      <xdr:row>28</xdr:row>
      <xdr:rowOff>69273</xdr:rowOff>
    </xdr:from>
    <xdr:to>
      <xdr:col>11</xdr:col>
      <xdr:colOff>171945</xdr:colOff>
      <xdr:row>42</xdr:row>
      <xdr:rowOff>198602</xdr:rowOff>
    </xdr:to>
    <xdr:graphicFrame macro="">
      <xdr:nvGraphicFramePr>
        <xdr:cNvPr id="4" name="Chart 3">
          <a:extLst>
            <a:ext uri="{FF2B5EF4-FFF2-40B4-BE49-F238E27FC236}">
              <a16:creationId xmlns:a16="http://schemas.microsoft.com/office/drawing/2014/main" id="{3ED7326D-E414-4230-9351-AB92B3EA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456457</xdr:colOff>
      <xdr:row>28</xdr:row>
      <xdr:rowOff>57336</xdr:rowOff>
    </xdr:from>
    <xdr:to>
      <xdr:col>19</xdr:col>
      <xdr:colOff>153512</xdr:colOff>
      <xdr:row>42</xdr:row>
      <xdr:rowOff>150853</xdr:rowOff>
    </xdr:to>
    <xdr:graphicFrame macro="">
      <xdr:nvGraphicFramePr>
        <xdr:cNvPr id="5" name="Chart 4">
          <a:extLst>
            <a:ext uri="{FF2B5EF4-FFF2-40B4-BE49-F238E27FC236}">
              <a16:creationId xmlns:a16="http://schemas.microsoft.com/office/drawing/2014/main" id="{BB0B0825-6054-4BEA-B07B-38147A58A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489858</xdr:colOff>
      <xdr:row>11</xdr:row>
      <xdr:rowOff>202871</xdr:rowOff>
    </xdr:from>
    <xdr:to>
      <xdr:col>19</xdr:col>
      <xdr:colOff>159328</xdr:colOff>
      <xdr:row>26</xdr:row>
      <xdr:rowOff>74963</xdr:rowOff>
    </xdr:to>
    <xdr:graphicFrame macro="">
      <xdr:nvGraphicFramePr>
        <xdr:cNvPr id="10" name="Chart 9">
          <a:extLst>
            <a:ext uri="{FF2B5EF4-FFF2-40B4-BE49-F238E27FC236}">
              <a16:creationId xmlns:a16="http://schemas.microsoft.com/office/drawing/2014/main" id="{C277090F-4E1C-4D7D-9155-FFB702DD1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127413</xdr:colOff>
      <xdr:row>25</xdr:row>
      <xdr:rowOff>29812</xdr:rowOff>
    </xdr:from>
    <xdr:to>
      <xdr:col>2</xdr:col>
      <xdr:colOff>595499</xdr:colOff>
      <xdr:row>42</xdr:row>
      <xdr:rowOff>138545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C28937D7-FC57-4474-9F50-22B41F94812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7413" y="5485039"/>
              <a:ext cx="1853541" cy="3641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210073</xdr:colOff>
      <xdr:row>15</xdr:row>
      <xdr:rowOff>54186</xdr:rowOff>
    </xdr:from>
    <xdr:to>
      <xdr:col>2</xdr:col>
      <xdr:colOff>550252</xdr:colOff>
      <xdr:row>22</xdr:row>
      <xdr:rowOff>197703</xdr:rowOff>
    </xdr:to>
    <mc:AlternateContent xmlns:mc="http://schemas.openxmlformats.org/markup-compatibility/2006">
      <mc:Choice xmlns:a14="http://schemas.microsoft.com/office/drawing/2010/main" Requires="a14">
        <xdr:graphicFrame macro="">
          <xdr:nvGraphicFramePr>
            <xdr:cNvPr id="12" name="Age_Range">
              <a:extLst>
                <a:ext uri="{FF2B5EF4-FFF2-40B4-BE49-F238E27FC236}">
                  <a16:creationId xmlns:a16="http://schemas.microsoft.com/office/drawing/2014/main" id="{1BD3F1BD-7128-44D9-8919-5F63811BF11C}"/>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dr:sp macro="" textlink="">
          <xdr:nvSpPr>
            <xdr:cNvPr id="0" name=""/>
            <xdr:cNvSpPr>
              <a:spLocks noTextEdit="1"/>
            </xdr:cNvSpPr>
          </xdr:nvSpPr>
          <xdr:spPr>
            <a:xfrm>
              <a:off x="210073" y="3505598"/>
              <a:ext cx="1707297" cy="163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228847</xdr:colOff>
      <xdr:row>6</xdr:row>
      <xdr:rowOff>163409</xdr:rowOff>
    </xdr:from>
    <xdr:to>
      <xdr:col>2</xdr:col>
      <xdr:colOff>487383</xdr:colOff>
      <xdr:row>14</xdr:row>
      <xdr:rowOff>69272</xdr:rowOff>
    </xdr:to>
    <mc:AlternateContent xmlns:mc="http://schemas.openxmlformats.org/markup-compatibility/2006" xmlns:a14="http://schemas.microsoft.com/office/drawing/2010/main">
      <mc:Choice Requires="a14">
        <xdr:graphicFrame macro="">
          <xdr:nvGraphicFramePr>
            <xdr:cNvPr id="13" name="Platform">
              <a:extLst>
                <a:ext uri="{FF2B5EF4-FFF2-40B4-BE49-F238E27FC236}">
                  <a16:creationId xmlns:a16="http://schemas.microsoft.com/office/drawing/2014/main" id="{05C34589-EDC3-4190-8CD4-F923042AC0C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228847" y="1410318"/>
              <a:ext cx="1643991" cy="1828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447984</xdr:colOff>
      <xdr:row>6</xdr:row>
      <xdr:rowOff>93158</xdr:rowOff>
    </xdr:from>
    <xdr:to>
      <xdr:col>10</xdr:col>
      <xdr:colOff>450272</xdr:colOff>
      <xdr:row>10</xdr:row>
      <xdr:rowOff>51954</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EE9554A0-1067-4097-969C-C8CB9CCA87E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26166" y="1340067"/>
              <a:ext cx="4851379" cy="10498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am" refreshedDate="45872.970953703705" createdVersion="6" refreshedVersion="6" minRefreshableVersion="3" recordCount="986" xr:uid="{2E725C9C-5D72-4B3E-977F-B0D5EB8E65E7}">
  <cacheSource type="worksheet">
    <worksheetSource ref="A1:J987" sheet="Data_Sales"/>
  </cacheSource>
  <cacheFields count="12">
    <cacheField name="Date" numFmtId="14">
      <sharedItems containsSemiMixedTypes="0" containsNonDate="0" containsDate="1" containsString="0" minDate="2025-01-01T00:00:00" maxDate="2025-05-01T00:00:00" count="113">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8T00:00:00"/>
        <d v="2025-02-20T00:00:00"/>
        <d v="2025-02-21T00:00:00"/>
        <d v="2025-02-22T00:00:00"/>
        <d v="2025-02-23T00:00:00"/>
        <d v="2025-02-24T00:00:00"/>
        <d v="2025-02-25T00:00:00"/>
        <d v="2025-02-26T00:00:00"/>
        <d v="2025-02-27T00:00:00"/>
        <d v="2025-02-28T00:00:00"/>
        <d v="2025-03-01T00:00:00"/>
        <d v="2025-03-02T00:00:00"/>
        <d v="2025-03-03T00:00:00"/>
        <d v="2025-03-04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4-01T00:00:00"/>
        <d v="2025-04-02T00:00:00"/>
        <d v="2025-04-03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3T00:00:00"/>
        <d v="2025-04-24T00:00:00"/>
        <d v="2025-04-25T00:00:00"/>
        <d v="2025-04-26T00:00:00"/>
        <d v="2025-04-27T00:00:00"/>
        <d v="2025-04-28T00:00:00"/>
        <d v="2025-04-29T00:00:00"/>
        <d v="2025-04-30T00:00:00"/>
      </sharedItems>
      <fieldGroup par="10" base="0">
        <rangePr groupBy="days" startDate="2025-01-01T00:00:00" endDate="2025-05-0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025"/>
        </groupItems>
      </fieldGroup>
    </cacheField>
    <cacheField name="Product" numFmtId="0">
      <sharedItems count="9">
        <s v="Teriyaki Rice Bowl"/>
        <s v="Ice Choco"/>
        <s v="Roti Bakar"/>
        <s v="Matcha Ice"/>
        <s v="Ice Tea"/>
        <s v="Cheese Roll Fries"/>
        <s v="Strawberry Flakes Ice"/>
        <s v="French Fries"/>
        <s v="Ice Taro"/>
      </sharedItems>
    </cacheField>
    <cacheField name="Category" numFmtId="0">
      <sharedItems count="2">
        <s v="Food"/>
        <s v="Drink"/>
      </sharedItems>
    </cacheField>
    <cacheField name="Price" numFmtId="164">
      <sharedItems containsSemiMixedTypes="0" containsString="0" containsNumber="1" containsInteger="1" minValue="6000" maxValue="13000" count="3">
        <n v="13000"/>
        <n v="6000"/>
        <n v="6500"/>
      </sharedItems>
    </cacheField>
    <cacheField name="Total" numFmtId="164">
      <sharedItems containsSemiMixedTypes="0" containsString="0" containsNumber="1" containsInteger="1" minValue="6000" maxValue="13000" count="3">
        <n v="13000"/>
        <n v="6000"/>
        <n v="6500"/>
      </sharedItems>
    </cacheField>
    <cacheField name="Age_Range" numFmtId="0">
      <sharedItems count="3">
        <s v="Remaja"/>
        <s v="Dewasa"/>
        <s v="Anak-Anak"/>
      </sharedItems>
    </cacheField>
    <cacheField name="Age" numFmtId="0">
      <sharedItems containsSemiMixedTypes="0" containsString="0" containsNumber="1" containsInteger="1" minValue="7" maxValue="35"/>
    </cacheField>
    <cacheField name="Platform" numFmtId="0">
      <sharedItems count="4">
        <s v="Walk-in"/>
        <s v="ShopeeFood"/>
        <s v="GoFood"/>
        <s v="GrabFood"/>
      </sharedItems>
    </cacheField>
    <cacheField name="Rating" numFmtId="0">
      <sharedItems containsString="0" containsBlank="1" containsNumber="1" containsInteger="1" minValue="3" maxValue="5"/>
    </cacheField>
    <cacheField name="Age_Group" numFmtId="0">
      <sharedItems count="5">
        <s v="18-24"/>
        <s v="25-30"/>
        <s v="31-35"/>
        <s v="13-17"/>
        <s v="7-12"/>
      </sharedItems>
    </cacheField>
    <cacheField name="Months" numFmtId="0" databaseField="0">
      <fieldGroup base="0">
        <rangePr groupBy="months" startDate="2025-01-01T00:00:00" endDate="2025-05-01T00:00:00"/>
        <groupItems count="14">
          <s v="&lt;1/1/2025"/>
          <s v="Jan"/>
          <s v="Feb"/>
          <s v="Mar"/>
          <s v="Apr"/>
          <s v="May"/>
          <s v="Jun"/>
          <s v="Jul"/>
          <s v="Aug"/>
          <s v="Sep"/>
          <s v="Oct"/>
          <s v="Nov"/>
          <s v="Dec"/>
          <s v="&gt;5/1/2025"/>
        </groupItems>
      </fieldGroup>
    </cacheField>
    <cacheField name="Field1" numFmtId="0" formula="AVERAGE(Total)" databaseField="0"/>
  </cacheFields>
  <extLst>
    <ext xmlns:x14="http://schemas.microsoft.com/office/spreadsheetml/2009/9/main" uri="{725AE2AE-9491-48be-B2B4-4EB974FC3084}">
      <x14:pivotCacheDefinition pivotCacheId="124287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6">
  <r>
    <x v="0"/>
    <x v="0"/>
    <x v="0"/>
    <x v="0"/>
    <x v="0"/>
    <x v="0"/>
    <n v="23"/>
    <x v="0"/>
    <m/>
    <x v="0"/>
  </r>
  <r>
    <x v="0"/>
    <x v="1"/>
    <x v="1"/>
    <x v="1"/>
    <x v="1"/>
    <x v="0"/>
    <n v="23"/>
    <x v="0"/>
    <m/>
    <x v="0"/>
  </r>
  <r>
    <x v="0"/>
    <x v="2"/>
    <x v="0"/>
    <x v="0"/>
    <x v="0"/>
    <x v="0"/>
    <n v="23"/>
    <x v="0"/>
    <m/>
    <x v="0"/>
  </r>
  <r>
    <x v="0"/>
    <x v="1"/>
    <x v="1"/>
    <x v="1"/>
    <x v="1"/>
    <x v="0"/>
    <n v="23"/>
    <x v="0"/>
    <m/>
    <x v="0"/>
  </r>
  <r>
    <x v="1"/>
    <x v="3"/>
    <x v="1"/>
    <x v="2"/>
    <x v="2"/>
    <x v="1"/>
    <n v="29"/>
    <x v="1"/>
    <n v="3"/>
    <x v="1"/>
  </r>
  <r>
    <x v="1"/>
    <x v="4"/>
    <x v="1"/>
    <x v="1"/>
    <x v="1"/>
    <x v="1"/>
    <n v="29"/>
    <x v="0"/>
    <m/>
    <x v="1"/>
  </r>
  <r>
    <x v="1"/>
    <x v="5"/>
    <x v="0"/>
    <x v="0"/>
    <x v="0"/>
    <x v="1"/>
    <n v="29"/>
    <x v="0"/>
    <m/>
    <x v="1"/>
  </r>
  <r>
    <x v="1"/>
    <x v="6"/>
    <x v="1"/>
    <x v="1"/>
    <x v="1"/>
    <x v="1"/>
    <n v="29"/>
    <x v="0"/>
    <m/>
    <x v="1"/>
  </r>
  <r>
    <x v="1"/>
    <x v="5"/>
    <x v="0"/>
    <x v="0"/>
    <x v="0"/>
    <x v="1"/>
    <n v="29"/>
    <x v="2"/>
    <n v="5"/>
    <x v="1"/>
  </r>
  <r>
    <x v="1"/>
    <x v="1"/>
    <x v="1"/>
    <x v="1"/>
    <x v="1"/>
    <x v="1"/>
    <n v="29"/>
    <x v="2"/>
    <n v="5"/>
    <x v="1"/>
  </r>
  <r>
    <x v="1"/>
    <x v="7"/>
    <x v="0"/>
    <x v="0"/>
    <x v="0"/>
    <x v="1"/>
    <n v="29"/>
    <x v="2"/>
    <n v="5"/>
    <x v="1"/>
  </r>
  <r>
    <x v="1"/>
    <x v="4"/>
    <x v="1"/>
    <x v="1"/>
    <x v="1"/>
    <x v="1"/>
    <n v="29"/>
    <x v="2"/>
    <n v="5"/>
    <x v="1"/>
  </r>
  <r>
    <x v="1"/>
    <x v="5"/>
    <x v="0"/>
    <x v="0"/>
    <x v="0"/>
    <x v="1"/>
    <n v="29"/>
    <x v="1"/>
    <n v="3"/>
    <x v="1"/>
  </r>
  <r>
    <x v="1"/>
    <x v="0"/>
    <x v="0"/>
    <x v="0"/>
    <x v="0"/>
    <x v="1"/>
    <n v="29"/>
    <x v="0"/>
    <m/>
    <x v="1"/>
  </r>
  <r>
    <x v="1"/>
    <x v="5"/>
    <x v="0"/>
    <x v="0"/>
    <x v="0"/>
    <x v="1"/>
    <n v="29"/>
    <x v="1"/>
    <n v="3"/>
    <x v="1"/>
  </r>
  <r>
    <x v="1"/>
    <x v="1"/>
    <x v="1"/>
    <x v="1"/>
    <x v="1"/>
    <x v="1"/>
    <n v="29"/>
    <x v="1"/>
    <n v="3"/>
    <x v="1"/>
  </r>
  <r>
    <x v="2"/>
    <x v="2"/>
    <x v="0"/>
    <x v="0"/>
    <x v="0"/>
    <x v="1"/>
    <n v="35"/>
    <x v="0"/>
    <m/>
    <x v="2"/>
  </r>
  <r>
    <x v="2"/>
    <x v="4"/>
    <x v="1"/>
    <x v="1"/>
    <x v="1"/>
    <x v="1"/>
    <n v="24"/>
    <x v="2"/>
    <n v="4"/>
    <x v="0"/>
  </r>
  <r>
    <x v="2"/>
    <x v="8"/>
    <x v="1"/>
    <x v="1"/>
    <x v="1"/>
    <x v="0"/>
    <n v="22"/>
    <x v="2"/>
    <n v="5"/>
    <x v="0"/>
  </r>
  <r>
    <x v="2"/>
    <x v="8"/>
    <x v="1"/>
    <x v="1"/>
    <x v="1"/>
    <x v="0"/>
    <n v="22"/>
    <x v="2"/>
    <n v="5"/>
    <x v="0"/>
  </r>
  <r>
    <x v="2"/>
    <x v="1"/>
    <x v="1"/>
    <x v="1"/>
    <x v="1"/>
    <x v="1"/>
    <n v="24"/>
    <x v="2"/>
    <n v="4"/>
    <x v="0"/>
  </r>
  <r>
    <x v="2"/>
    <x v="6"/>
    <x v="1"/>
    <x v="1"/>
    <x v="1"/>
    <x v="0"/>
    <n v="22"/>
    <x v="2"/>
    <n v="5"/>
    <x v="0"/>
  </r>
  <r>
    <x v="2"/>
    <x v="3"/>
    <x v="1"/>
    <x v="2"/>
    <x v="2"/>
    <x v="1"/>
    <n v="35"/>
    <x v="0"/>
    <m/>
    <x v="2"/>
  </r>
  <r>
    <x v="2"/>
    <x v="6"/>
    <x v="1"/>
    <x v="1"/>
    <x v="1"/>
    <x v="1"/>
    <n v="32"/>
    <x v="0"/>
    <m/>
    <x v="2"/>
  </r>
  <r>
    <x v="2"/>
    <x v="6"/>
    <x v="1"/>
    <x v="1"/>
    <x v="1"/>
    <x v="1"/>
    <n v="32"/>
    <x v="0"/>
    <m/>
    <x v="2"/>
  </r>
  <r>
    <x v="2"/>
    <x v="3"/>
    <x v="1"/>
    <x v="2"/>
    <x v="2"/>
    <x v="1"/>
    <n v="32"/>
    <x v="0"/>
    <m/>
    <x v="2"/>
  </r>
  <r>
    <x v="2"/>
    <x v="2"/>
    <x v="0"/>
    <x v="0"/>
    <x v="0"/>
    <x v="1"/>
    <n v="32"/>
    <x v="0"/>
    <m/>
    <x v="2"/>
  </r>
  <r>
    <x v="3"/>
    <x v="3"/>
    <x v="1"/>
    <x v="2"/>
    <x v="2"/>
    <x v="1"/>
    <n v="27"/>
    <x v="0"/>
    <m/>
    <x v="1"/>
  </r>
  <r>
    <x v="3"/>
    <x v="7"/>
    <x v="0"/>
    <x v="0"/>
    <x v="0"/>
    <x v="0"/>
    <n v="17"/>
    <x v="1"/>
    <n v="5"/>
    <x v="3"/>
  </r>
  <r>
    <x v="3"/>
    <x v="6"/>
    <x v="1"/>
    <x v="1"/>
    <x v="1"/>
    <x v="0"/>
    <n v="17"/>
    <x v="1"/>
    <n v="5"/>
    <x v="3"/>
  </r>
  <r>
    <x v="3"/>
    <x v="5"/>
    <x v="0"/>
    <x v="0"/>
    <x v="0"/>
    <x v="0"/>
    <n v="17"/>
    <x v="1"/>
    <n v="5"/>
    <x v="3"/>
  </r>
  <r>
    <x v="3"/>
    <x v="3"/>
    <x v="1"/>
    <x v="2"/>
    <x v="2"/>
    <x v="1"/>
    <n v="35"/>
    <x v="2"/>
    <n v="5"/>
    <x v="2"/>
  </r>
  <r>
    <x v="3"/>
    <x v="2"/>
    <x v="0"/>
    <x v="0"/>
    <x v="0"/>
    <x v="1"/>
    <n v="27"/>
    <x v="0"/>
    <m/>
    <x v="1"/>
  </r>
  <r>
    <x v="3"/>
    <x v="7"/>
    <x v="0"/>
    <x v="0"/>
    <x v="0"/>
    <x v="1"/>
    <n v="24"/>
    <x v="3"/>
    <n v="5"/>
    <x v="0"/>
  </r>
  <r>
    <x v="3"/>
    <x v="2"/>
    <x v="0"/>
    <x v="0"/>
    <x v="0"/>
    <x v="1"/>
    <n v="24"/>
    <x v="3"/>
    <n v="5"/>
    <x v="0"/>
  </r>
  <r>
    <x v="3"/>
    <x v="1"/>
    <x v="1"/>
    <x v="1"/>
    <x v="1"/>
    <x v="0"/>
    <n v="18"/>
    <x v="2"/>
    <n v="5"/>
    <x v="0"/>
  </r>
  <r>
    <x v="3"/>
    <x v="3"/>
    <x v="1"/>
    <x v="2"/>
    <x v="2"/>
    <x v="0"/>
    <n v="17"/>
    <x v="1"/>
    <n v="5"/>
    <x v="3"/>
  </r>
  <r>
    <x v="3"/>
    <x v="6"/>
    <x v="1"/>
    <x v="1"/>
    <x v="1"/>
    <x v="1"/>
    <n v="27"/>
    <x v="0"/>
    <m/>
    <x v="1"/>
  </r>
  <r>
    <x v="3"/>
    <x v="1"/>
    <x v="1"/>
    <x v="1"/>
    <x v="1"/>
    <x v="1"/>
    <n v="28"/>
    <x v="1"/>
    <n v="4"/>
    <x v="1"/>
  </r>
  <r>
    <x v="3"/>
    <x v="6"/>
    <x v="1"/>
    <x v="1"/>
    <x v="1"/>
    <x v="1"/>
    <n v="24"/>
    <x v="3"/>
    <n v="5"/>
    <x v="0"/>
  </r>
  <r>
    <x v="3"/>
    <x v="5"/>
    <x v="0"/>
    <x v="0"/>
    <x v="0"/>
    <x v="1"/>
    <n v="27"/>
    <x v="0"/>
    <m/>
    <x v="1"/>
  </r>
  <r>
    <x v="4"/>
    <x v="2"/>
    <x v="0"/>
    <x v="0"/>
    <x v="0"/>
    <x v="1"/>
    <n v="27"/>
    <x v="1"/>
    <n v="5"/>
    <x v="1"/>
  </r>
  <r>
    <x v="4"/>
    <x v="3"/>
    <x v="1"/>
    <x v="2"/>
    <x v="2"/>
    <x v="1"/>
    <n v="27"/>
    <x v="1"/>
    <n v="5"/>
    <x v="1"/>
  </r>
  <r>
    <x v="4"/>
    <x v="8"/>
    <x v="1"/>
    <x v="1"/>
    <x v="1"/>
    <x v="1"/>
    <n v="27"/>
    <x v="1"/>
    <n v="5"/>
    <x v="1"/>
  </r>
  <r>
    <x v="4"/>
    <x v="5"/>
    <x v="0"/>
    <x v="0"/>
    <x v="0"/>
    <x v="1"/>
    <n v="31"/>
    <x v="2"/>
    <n v="4"/>
    <x v="2"/>
  </r>
  <r>
    <x v="4"/>
    <x v="6"/>
    <x v="1"/>
    <x v="1"/>
    <x v="1"/>
    <x v="2"/>
    <n v="11"/>
    <x v="2"/>
    <n v="5"/>
    <x v="4"/>
  </r>
  <r>
    <x v="4"/>
    <x v="7"/>
    <x v="0"/>
    <x v="0"/>
    <x v="0"/>
    <x v="2"/>
    <n v="11"/>
    <x v="2"/>
    <n v="5"/>
    <x v="4"/>
  </r>
  <r>
    <x v="4"/>
    <x v="8"/>
    <x v="1"/>
    <x v="1"/>
    <x v="1"/>
    <x v="1"/>
    <n v="24"/>
    <x v="3"/>
    <n v="4"/>
    <x v="0"/>
  </r>
  <r>
    <x v="4"/>
    <x v="7"/>
    <x v="0"/>
    <x v="0"/>
    <x v="0"/>
    <x v="2"/>
    <n v="11"/>
    <x v="2"/>
    <n v="5"/>
    <x v="4"/>
  </r>
  <r>
    <x v="4"/>
    <x v="3"/>
    <x v="1"/>
    <x v="2"/>
    <x v="2"/>
    <x v="2"/>
    <n v="11"/>
    <x v="2"/>
    <n v="5"/>
    <x v="4"/>
  </r>
  <r>
    <x v="4"/>
    <x v="0"/>
    <x v="0"/>
    <x v="0"/>
    <x v="0"/>
    <x v="1"/>
    <n v="31"/>
    <x v="0"/>
    <m/>
    <x v="2"/>
  </r>
  <r>
    <x v="4"/>
    <x v="1"/>
    <x v="1"/>
    <x v="1"/>
    <x v="1"/>
    <x v="2"/>
    <n v="10"/>
    <x v="3"/>
    <n v="5"/>
    <x v="4"/>
  </r>
  <r>
    <x v="4"/>
    <x v="8"/>
    <x v="1"/>
    <x v="1"/>
    <x v="1"/>
    <x v="2"/>
    <n v="10"/>
    <x v="3"/>
    <n v="5"/>
    <x v="4"/>
  </r>
  <r>
    <x v="4"/>
    <x v="1"/>
    <x v="1"/>
    <x v="1"/>
    <x v="1"/>
    <x v="2"/>
    <n v="10"/>
    <x v="3"/>
    <n v="5"/>
    <x v="4"/>
  </r>
  <r>
    <x v="5"/>
    <x v="0"/>
    <x v="0"/>
    <x v="0"/>
    <x v="0"/>
    <x v="2"/>
    <n v="12"/>
    <x v="3"/>
    <n v="5"/>
    <x v="4"/>
  </r>
  <r>
    <x v="5"/>
    <x v="0"/>
    <x v="0"/>
    <x v="0"/>
    <x v="0"/>
    <x v="0"/>
    <n v="18"/>
    <x v="1"/>
    <n v="5"/>
    <x v="0"/>
  </r>
  <r>
    <x v="5"/>
    <x v="0"/>
    <x v="0"/>
    <x v="0"/>
    <x v="0"/>
    <x v="1"/>
    <n v="28"/>
    <x v="3"/>
    <n v="5"/>
    <x v="1"/>
  </r>
  <r>
    <x v="5"/>
    <x v="6"/>
    <x v="1"/>
    <x v="1"/>
    <x v="1"/>
    <x v="1"/>
    <n v="28"/>
    <x v="3"/>
    <n v="5"/>
    <x v="1"/>
  </r>
  <r>
    <x v="5"/>
    <x v="6"/>
    <x v="1"/>
    <x v="1"/>
    <x v="1"/>
    <x v="1"/>
    <n v="28"/>
    <x v="1"/>
    <n v="5"/>
    <x v="1"/>
  </r>
  <r>
    <x v="5"/>
    <x v="2"/>
    <x v="0"/>
    <x v="0"/>
    <x v="0"/>
    <x v="2"/>
    <n v="12"/>
    <x v="3"/>
    <n v="5"/>
    <x v="4"/>
  </r>
  <r>
    <x v="5"/>
    <x v="4"/>
    <x v="1"/>
    <x v="1"/>
    <x v="1"/>
    <x v="2"/>
    <n v="12"/>
    <x v="3"/>
    <n v="5"/>
    <x v="4"/>
  </r>
  <r>
    <x v="5"/>
    <x v="7"/>
    <x v="0"/>
    <x v="0"/>
    <x v="0"/>
    <x v="2"/>
    <n v="12"/>
    <x v="3"/>
    <n v="5"/>
    <x v="4"/>
  </r>
  <r>
    <x v="6"/>
    <x v="7"/>
    <x v="0"/>
    <x v="0"/>
    <x v="0"/>
    <x v="0"/>
    <n v="22"/>
    <x v="2"/>
    <n v="4"/>
    <x v="0"/>
  </r>
  <r>
    <x v="6"/>
    <x v="3"/>
    <x v="1"/>
    <x v="2"/>
    <x v="2"/>
    <x v="0"/>
    <n v="22"/>
    <x v="2"/>
    <n v="4"/>
    <x v="0"/>
  </r>
  <r>
    <x v="7"/>
    <x v="0"/>
    <x v="0"/>
    <x v="0"/>
    <x v="0"/>
    <x v="0"/>
    <n v="19"/>
    <x v="2"/>
    <n v="4"/>
    <x v="0"/>
  </r>
  <r>
    <x v="7"/>
    <x v="5"/>
    <x v="0"/>
    <x v="0"/>
    <x v="0"/>
    <x v="1"/>
    <n v="28"/>
    <x v="1"/>
    <n v="5"/>
    <x v="1"/>
  </r>
  <r>
    <x v="7"/>
    <x v="6"/>
    <x v="1"/>
    <x v="1"/>
    <x v="1"/>
    <x v="1"/>
    <n v="28"/>
    <x v="1"/>
    <n v="5"/>
    <x v="1"/>
  </r>
  <r>
    <x v="7"/>
    <x v="3"/>
    <x v="1"/>
    <x v="2"/>
    <x v="2"/>
    <x v="1"/>
    <n v="25"/>
    <x v="3"/>
    <n v="4"/>
    <x v="1"/>
  </r>
  <r>
    <x v="7"/>
    <x v="4"/>
    <x v="1"/>
    <x v="1"/>
    <x v="1"/>
    <x v="1"/>
    <n v="28"/>
    <x v="1"/>
    <n v="5"/>
    <x v="1"/>
  </r>
  <r>
    <x v="7"/>
    <x v="7"/>
    <x v="0"/>
    <x v="0"/>
    <x v="0"/>
    <x v="1"/>
    <n v="28"/>
    <x v="1"/>
    <n v="5"/>
    <x v="1"/>
  </r>
  <r>
    <x v="7"/>
    <x v="7"/>
    <x v="0"/>
    <x v="0"/>
    <x v="0"/>
    <x v="2"/>
    <n v="9"/>
    <x v="2"/>
    <n v="4"/>
    <x v="4"/>
  </r>
  <r>
    <x v="7"/>
    <x v="1"/>
    <x v="1"/>
    <x v="1"/>
    <x v="1"/>
    <x v="2"/>
    <n v="9"/>
    <x v="2"/>
    <n v="4"/>
    <x v="4"/>
  </r>
  <r>
    <x v="7"/>
    <x v="5"/>
    <x v="0"/>
    <x v="0"/>
    <x v="0"/>
    <x v="1"/>
    <n v="25"/>
    <x v="3"/>
    <n v="4"/>
    <x v="1"/>
  </r>
  <r>
    <x v="7"/>
    <x v="3"/>
    <x v="1"/>
    <x v="2"/>
    <x v="2"/>
    <x v="1"/>
    <n v="26"/>
    <x v="0"/>
    <m/>
    <x v="1"/>
  </r>
  <r>
    <x v="7"/>
    <x v="3"/>
    <x v="1"/>
    <x v="2"/>
    <x v="2"/>
    <x v="1"/>
    <n v="24"/>
    <x v="2"/>
    <n v="4"/>
    <x v="0"/>
  </r>
  <r>
    <x v="7"/>
    <x v="3"/>
    <x v="1"/>
    <x v="2"/>
    <x v="2"/>
    <x v="0"/>
    <n v="15"/>
    <x v="1"/>
    <n v="4"/>
    <x v="3"/>
  </r>
  <r>
    <x v="7"/>
    <x v="3"/>
    <x v="1"/>
    <x v="2"/>
    <x v="2"/>
    <x v="0"/>
    <n v="20"/>
    <x v="3"/>
    <n v="5"/>
    <x v="0"/>
  </r>
  <r>
    <x v="7"/>
    <x v="5"/>
    <x v="0"/>
    <x v="0"/>
    <x v="0"/>
    <x v="0"/>
    <n v="19"/>
    <x v="2"/>
    <n v="4"/>
    <x v="0"/>
  </r>
  <r>
    <x v="7"/>
    <x v="0"/>
    <x v="0"/>
    <x v="0"/>
    <x v="0"/>
    <x v="0"/>
    <n v="15"/>
    <x v="1"/>
    <n v="4"/>
    <x v="3"/>
  </r>
  <r>
    <x v="7"/>
    <x v="3"/>
    <x v="1"/>
    <x v="2"/>
    <x v="2"/>
    <x v="0"/>
    <n v="15"/>
    <x v="1"/>
    <n v="4"/>
    <x v="3"/>
  </r>
  <r>
    <x v="7"/>
    <x v="0"/>
    <x v="0"/>
    <x v="0"/>
    <x v="0"/>
    <x v="1"/>
    <n v="30"/>
    <x v="2"/>
    <n v="5"/>
    <x v="1"/>
  </r>
  <r>
    <x v="7"/>
    <x v="2"/>
    <x v="0"/>
    <x v="0"/>
    <x v="0"/>
    <x v="1"/>
    <n v="30"/>
    <x v="2"/>
    <n v="5"/>
    <x v="1"/>
  </r>
  <r>
    <x v="7"/>
    <x v="5"/>
    <x v="0"/>
    <x v="0"/>
    <x v="0"/>
    <x v="0"/>
    <n v="15"/>
    <x v="1"/>
    <n v="4"/>
    <x v="3"/>
  </r>
  <r>
    <x v="7"/>
    <x v="0"/>
    <x v="0"/>
    <x v="0"/>
    <x v="0"/>
    <x v="1"/>
    <n v="25"/>
    <x v="3"/>
    <n v="4"/>
    <x v="1"/>
  </r>
  <r>
    <x v="7"/>
    <x v="1"/>
    <x v="1"/>
    <x v="1"/>
    <x v="1"/>
    <x v="1"/>
    <n v="25"/>
    <x v="3"/>
    <n v="4"/>
    <x v="1"/>
  </r>
  <r>
    <x v="7"/>
    <x v="7"/>
    <x v="0"/>
    <x v="0"/>
    <x v="0"/>
    <x v="1"/>
    <n v="30"/>
    <x v="2"/>
    <n v="5"/>
    <x v="1"/>
  </r>
  <r>
    <x v="7"/>
    <x v="5"/>
    <x v="0"/>
    <x v="0"/>
    <x v="0"/>
    <x v="1"/>
    <n v="31"/>
    <x v="2"/>
    <n v="4"/>
    <x v="2"/>
  </r>
  <r>
    <x v="8"/>
    <x v="3"/>
    <x v="1"/>
    <x v="2"/>
    <x v="2"/>
    <x v="0"/>
    <n v="15"/>
    <x v="1"/>
    <n v="4"/>
    <x v="3"/>
  </r>
  <r>
    <x v="8"/>
    <x v="3"/>
    <x v="1"/>
    <x v="2"/>
    <x v="2"/>
    <x v="0"/>
    <n v="18"/>
    <x v="0"/>
    <m/>
    <x v="0"/>
  </r>
  <r>
    <x v="8"/>
    <x v="8"/>
    <x v="1"/>
    <x v="1"/>
    <x v="1"/>
    <x v="0"/>
    <n v="18"/>
    <x v="0"/>
    <m/>
    <x v="0"/>
  </r>
  <r>
    <x v="8"/>
    <x v="6"/>
    <x v="1"/>
    <x v="1"/>
    <x v="1"/>
    <x v="0"/>
    <n v="15"/>
    <x v="1"/>
    <n v="4"/>
    <x v="3"/>
  </r>
  <r>
    <x v="8"/>
    <x v="2"/>
    <x v="0"/>
    <x v="0"/>
    <x v="0"/>
    <x v="0"/>
    <n v="15"/>
    <x v="1"/>
    <n v="4"/>
    <x v="3"/>
  </r>
  <r>
    <x v="8"/>
    <x v="0"/>
    <x v="0"/>
    <x v="0"/>
    <x v="0"/>
    <x v="0"/>
    <n v="15"/>
    <x v="1"/>
    <n v="4"/>
    <x v="3"/>
  </r>
  <r>
    <x v="9"/>
    <x v="2"/>
    <x v="0"/>
    <x v="0"/>
    <x v="0"/>
    <x v="1"/>
    <n v="26"/>
    <x v="3"/>
    <n v="5"/>
    <x v="1"/>
  </r>
  <r>
    <x v="9"/>
    <x v="2"/>
    <x v="0"/>
    <x v="0"/>
    <x v="0"/>
    <x v="1"/>
    <n v="26"/>
    <x v="3"/>
    <n v="5"/>
    <x v="1"/>
  </r>
  <r>
    <x v="9"/>
    <x v="0"/>
    <x v="0"/>
    <x v="0"/>
    <x v="0"/>
    <x v="1"/>
    <n v="26"/>
    <x v="3"/>
    <n v="5"/>
    <x v="1"/>
  </r>
  <r>
    <x v="9"/>
    <x v="8"/>
    <x v="1"/>
    <x v="1"/>
    <x v="1"/>
    <x v="0"/>
    <n v="22"/>
    <x v="3"/>
    <n v="4"/>
    <x v="0"/>
  </r>
  <r>
    <x v="9"/>
    <x v="1"/>
    <x v="1"/>
    <x v="1"/>
    <x v="1"/>
    <x v="1"/>
    <n v="26"/>
    <x v="3"/>
    <n v="5"/>
    <x v="1"/>
  </r>
  <r>
    <x v="9"/>
    <x v="8"/>
    <x v="1"/>
    <x v="1"/>
    <x v="1"/>
    <x v="0"/>
    <n v="22"/>
    <x v="3"/>
    <n v="4"/>
    <x v="0"/>
  </r>
  <r>
    <x v="9"/>
    <x v="3"/>
    <x v="1"/>
    <x v="2"/>
    <x v="2"/>
    <x v="0"/>
    <n v="22"/>
    <x v="3"/>
    <n v="4"/>
    <x v="0"/>
  </r>
  <r>
    <x v="9"/>
    <x v="4"/>
    <x v="1"/>
    <x v="1"/>
    <x v="1"/>
    <x v="0"/>
    <n v="22"/>
    <x v="3"/>
    <n v="4"/>
    <x v="0"/>
  </r>
  <r>
    <x v="10"/>
    <x v="7"/>
    <x v="0"/>
    <x v="0"/>
    <x v="0"/>
    <x v="1"/>
    <n v="31"/>
    <x v="3"/>
    <n v="3"/>
    <x v="2"/>
  </r>
  <r>
    <x v="10"/>
    <x v="2"/>
    <x v="0"/>
    <x v="0"/>
    <x v="0"/>
    <x v="1"/>
    <n v="31"/>
    <x v="3"/>
    <n v="3"/>
    <x v="2"/>
  </r>
  <r>
    <x v="10"/>
    <x v="2"/>
    <x v="0"/>
    <x v="0"/>
    <x v="0"/>
    <x v="1"/>
    <n v="31"/>
    <x v="3"/>
    <n v="3"/>
    <x v="2"/>
  </r>
  <r>
    <x v="10"/>
    <x v="1"/>
    <x v="1"/>
    <x v="1"/>
    <x v="1"/>
    <x v="0"/>
    <n v="23"/>
    <x v="2"/>
    <n v="5"/>
    <x v="0"/>
  </r>
  <r>
    <x v="10"/>
    <x v="2"/>
    <x v="0"/>
    <x v="0"/>
    <x v="0"/>
    <x v="0"/>
    <n v="23"/>
    <x v="2"/>
    <n v="5"/>
    <x v="0"/>
  </r>
  <r>
    <x v="10"/>
    <x v="6"/>
    <x v="1"/>
    <x v="1"/>
    <x v="1"/>
    <x v="1"/>
    <n v="29"/>
    <x v="0"/>
    <m/>
    <x v="1"/>
  </r>
  <r>
    <x v="10"/>
    <x v="4"/>
    <x v="1"/>
    <x v="1"/>
    <x v="1"/>
    <x v="1"/>
    <n v="29"/>
    <x v="0"/>
    <m/>
    <x v="1"/>
  </r>
  <r>
    <x v="10"/>
    <x v="5"/>
    <x v="0"/>
    <x v="0"/>
    <x v="0"/>
    <x v="0"/>
    <n v="18"/>
    <x v="2"/>
    <n v="5"/>
    <x v="0"/>
  </r>
  <r>
    <x v="10"/>
    <x v="7"/>
    <x v="0"/>
    <x v="0"/>
    <x v="0"/>
    <x v="0"/>
    <n v="18"/>
    <x v="2"/>
    <n v="5"/>
    <x v="0"/>
  </r>
  <r>
    <x v="10"/>
    <x v="8"/>
    <x v="1"/>
    <x v="1"/>
    <x v="1"/>
    <x v="2"/>
    <n v="7"/>
    <x v="3"/>
    <n v="5"/>
    <x v="4"/>
  </r>
  <r>
    <x v="10"/>
    <x v="1"/>
    <x v="1"/>
    <x v="1"/>
    <x v="1"/>
    <x v="1"/>
    <n v="34"/>
    <x v="1"/>
    <n v="4"/>
    <x v="2"/>
  </r>
  <r>
    <x v="10"/>
    <x v="0"/>
    <x v="0"/>
    <x v="0"/>
    <x v="0"/>
    <x v="1"/>
    <n v="34"/>
    <x v="1"/>
    <n v="4"/>
    <x v="2"/>
  </r>
  <r>
    <x v="10"/>
    <x v="3"/>
    <x v="1"/>
    <x v="2"/>
    <x v="2"/>
    <x v="0"/>
    <n v="23"/>
    <x v="3"/>
    <n v="4"/>
    <x v="0"/>
  </r>
  <r>
    <x v="10"/>
    <x v="8"/>
    <x v="1"/>
    <x v="1"/>
    <x v="1"/>
    <x v="1"/>
    <n v="30"/>
    <x v="0"/>
    <m/>
    <x v="1"/>
  </r>
  <r>
    <x v="10"/>
    <x v="2"/>
    <x v="0"/>
    <x v="0"/>
    <x v="0"/>
    <x v="1"/>
    <n v="34"/>
    <x v="1"/>
    <n v="4"/>
    <x v="2"/>
  </r>
  <r>
    <x v="10"/>
    <x v="1"/>
    <x v="1"/>
    <x v="1"/>
    <x v="1"/>
    <x v="1"/>
    <n v="30"/>
    <x v="0"/>
    <m/>
    <x v="1"/>
  </r>
  <r>
    <x v="10"/>
    <x v="3"/>
    <x v="1"/>
    <x v="2"/>
    <x v="2"/>
    <x v="1"/>
    <n v="30"/>
    <x v="0"/>
    <m/>
    <x v="1"/>
  </r>
  <r>
    <x v="10"/>
    <x v="0"/>
    <x v="0"/>
    <x v="0"/>
    <x v="0"/>
    <x v="1"/>
    <n v="30"/>
    <x v="0"/>
    <m/>
    <x v="1"/>
  </r>
  <r>
    <x v="10"/>
    <x v="7"/>
    <x v="0"/>
    <x v="0"/>
    <x v="0"/>
    <x v="0"/>
    <n v="23"/>
    <x v="2"/>
    <n v="5"/>
    <x v="0"/>
  </r>
  <r>
    <x v="10"/>
    <x v="5"/>
    <x v="0"/>
    <x v="0"/>
    <x v="0"/>
    <x v="1"/>
    <n v="31"/>
    <x v="3"/>
    <n v="3"/>
    <x v="2"/>
  </r>
  <r>
    <x v="11"/>
    <x v="5"/>
    <x v="0"/>
    <x v="0"/>
    <x v="0"/>
    <x v="1"/>
    <n v="26"/>
    <x v="0"/>
    <m/>
    <x v="1"/>
  </r>
  <r>
    <x v="12"/>
    <x v="3"/>
    <x v="1"/>
    <x v="2"/>
    <x v="2"/>
    <x v="1"/>
    <n v="28"/>
    <x v="2"/>
    <n v="5"/>
    <x v="1"/>
  </r>
  <r>
    <x v="12"/>
    <x v="8"/>
    <x v="1"/>
    <x v="1"/>
    <x v="1"/>
    <x v="1"/>
    <n v="34"/>
    <x v="3"/>
    <n v="5"/>
    <x v="2"/>
  </r>
  <r>
    <x v="12"/>
    <x v="0"/>
    <x v="0"/>
    <x v="0"/>
    <x v="0"/>
    <x v="1"/>
    <n v="28"/>
    <x v="2"/>
    <n v="5"/>
    <x v="1"/>
  </r>
  <r>
    <x v="12"/>
    <x v="4"/>
    <x v="1"/>
    <x v="1"/>
    <x v="1"/>
    <x v="1"/>
    <n v="28"/>
    <x v="2"/>
    <n v="5"/>
    <x v="1"/>
  </r>
  <r>
    <x v="12"/>
    <x v="6"/>
    <x v="1"/>
    <x v="1"/>
    <x v="1"/>
    <x v="1"/>
    <n v="28"/>
    <x v="2"/>
    <n v="5"/>
    <x v="1"/>
  </r>
  <r>
    <x v="13"/>
    <x v="7"/>
    <x v="0"/>
    <x v="0"/>
    <x v="0"/>
    <x v="1"/>
    <n v="26"/>
    <x v="3"/>
    <n v="4"/>
    <x v="1"/>
  </r>
  <r>
    <x v="13"/>
    <x v="0"/>
    <x v="0"/>
    <x v="0"/>
    <x v="0"/>
    <x v="1"/>
    <n v="26"/>
    <x v="3"/>
    <n v="4"/>
    <x v="1"/>
  </r>
  <r>
    <x v="13"/>
    <x v="2"/>
    <x v="0"/>
    <x v="0"/>
    <x v="0"/>
    <x v="1"/>
    <n v="26"/>
    <x v="3"/>
    <n v="4"/>
    <x v="1"/>
  </r>
  <r>
    <x v="13"/>
    <x v="0"/>
    <x v="0"/>
    <x v="0"/>
    <x v="0"/>
    <x v="1"/>
    <n v="26"/>
    <x v="3"/>
    <n v="4"/>
    <x v="1"/>
  </r>
  <r>
    <x v="13"/>
    <x v="7"/>
    <x v="0"/>
    <x v="0"/>
    <x v="0"/>
    <x v="0"/>
    <n v="18"/>
    <x v="0"/>
    <m/>
    <x v="0"/>
  </r>
  <r>
    <x v="13"/>
    <x v="7"/>
    <x v="0"/>
    <x v="0"/>
    <x v="0"/>
    <x v="0"/>
    <n v="18"/>
    <x v="0"/>
    <m/>
    <x v="0"/>
  </r>
  <r>
    <x v="14"/>
    <x v="6"/>
    <x v="1"/>
    <x v="1"/>
    <x v="1"/>
    <x v="1"/>
    <n v="29"/>
    <x v="0"/>
    <m/>
    <x v="1"/>
  </r>
  <r>
    <x v="14"/>
    <x v="7"/>
    <x v="0"/>
    <x v="0"/>
    <x v="0"/>
    <x v="0"/>
    <n v="21"/>
    <x v="0"/>
    <m/>
    <x v="0"/>
  </r>
  <r>
    <x v="14"/>
    <x v="8"/>
    <x v="1"/>
    <x v="1"/>
    <x v="1"/>
    <x v="1"/>
    <n v="29"/>
    <x v="0"/>
    <m/>
    <x v="1"/>
  </r>
  <r>
    <x v="14"/>
    <x v="6"/>
    <x v="1"/>
    <x v="1"/>
    <x v="1"/>
    <x v="0"/>
    <n v="21"/>
    <x v="0"/>
    <m/>
    <x v="0"/>
  </r>
  <r>
    <x v="14"/>
    <x v="8"/>
    <x v="1"/>
    <x v="1"/>
    <x v="1"/>
    <x v="0"/>
    <n v="13"/>
    <x v="1"/>
    <n v="4"/>
    <x v="3"/>
  </r>
  <r>
    <x v="14"/>
    <x v="3"/>
    <x v="1"/>
    <x v="2"/>
    <x v="2"/>
    <x v="1"/>
    <n v="29"/>
    <x v="0"/>
    <m/>
    <x v="1"/>
  </r>
  <r>
    <x v="14"/>
    <x v="4"/>
    <x v="1"/>
    <x v="1"/>
    <x v="1"/>
    <x v="0"/>
    <n v="21"/>
    <x v="0"/>
    <m/>
    <x v="0"/>
  </r>
  <r>
    <x v="14"/>
    <x v="4"/>
    <x v="1"/>
    <x v="1"/>
    <x v="1"/>
    <x v="1"/>
    <n v="29"/>
    <x v="0"/>
    <m/>
    <x v="1"/>
  </r>
  <r>
    <x v="15"/>
    <x v="5"/>
    <x v="0"/>
    <x v="0"/>
    <x v="0"/>
    <x v="1"/>
    <n v="26"/>
    <x v="2"/>
    <n v="4"/>
    <x v="1"/>
  </r>
  <r>
    <x v="15"/>
    <x v="7"/>
    <x v="0"/>
    <x v="0"/>
    <x v="0"/>
    <x v="0"/>
    <n v="13"/>
    <x v="2"/>
    <n v="5"/>
    <x v="3"/>
  </r>
  <r>
    <x v="15"/>
    <x v="1"/>
    <x v="1"/>
    <x v="1"/>
    <x v="1"/>
    <x v="0"/>
    <n v="17"/>
    <x v="3"/>
    <n v="5"/>
    <x v="3"/>
  </r>
  <r>
    <x v="15"/>
    <x v="8"/>
    <x v="1"/>
    <x v="1"/>
    <x v="1"/>
    <x v="0"/>
    <n v="17"/>
    <x v="3"/>
    <n v="5"/>
    <x v="3"/>
  </r>
  <r>
    <x v="15"/>
    <x v="4"/>
    <x v="1"/>
    <x v="1"/>
    <x v="1"/>
    <x v="0"/>
    <n v="13"/>
    <x v="2"/>
    <n v="5"/>
    <x v="3"/>
  </r>
  <r>
    <x v="15"/>
    <x v="2"/>
    <x v="0"/>
    <x v="0"/>
    <x v="0"/>
    <x v="1"/>
    <n v="26"/>
    <x v="2"/>
    <n v="4"/>
    <x v="1"/>
  </r>
  <r>
    <x v="15"/>
    <x v="2"/>
    <x v="0"/>
    <x v="0"/>
    <x v="0"/>
    <x v="0"/>
    <n v="22"/>
    <x v="0"/>
    <m/>
    <x v="0"/>
  </r>
  <r>
    <x v="15"/>
    <x v="2"/>
    <x v="0"/>
    <x v="0"/>
    <x v="0"/>
    <x v="1"/>
    <n v="26"/>
    <x v="2"/>
    <n v="4"/>
    <x v="1"/>
  </r>
  <r>
    <x v="15"/>
    <x v="1"/>
    <x v="1"/>
    <x v="1"/>
    <x v="1"/>
    <x v="0"/>
    <n v="17"/>
    <x v="3"/>
    <n v="5"/>
    <x v="3"/>
  </r>
  <r>
    <x v="15"/>
    <x v="6"/>
    <x v="1"/>
    <x v="1"/>
    <x v="1"/>
    <x v="0"/>
    <n v="13"/>
    <x v="2"/>
    <n v="5"/>
    <x v="3"/>
  </r>
  <r>
    <x v="15"/>
    <x v="1"/>
    <x v="1"/>
    <x v="1"/>
    <x v="1"/>
    <x v="0"/>
    <n v="22"/>
    <x v="0"/>
    <m/>
    <x v="0"/>
  </r>
  <r>
    <x v="15"/>
    <x v="0"/>
    <x v="0"/>
    <x v="0"/>
    <x v="0"/>
    <x v="0"/>
    <n v="17"/>
    <x v="3"/>
    <n v="5"/>
    <x v="3"/>
  </r>
  <r>
    <x v="15"/>
    <x v="1"/>
    <x v="1"/>
    <x v="1"/>
    <x v="1"/>
    <x v="0"/>
    <n v="13"/>
    <x v="2"/>
    <n v="5"/>
    <x v="3"/>
  </r>
  <r>
    <x v="15"/>
    <x v="5"/>
    <x v="0"/>
    <x v="0"/>
    <x v="0"/>
    <x v="0"/>
    <n v="22"/>
    <x v="0"/>
    <m/>
    <x v="0"/>
  </r>
  <r>
    <x v="16"/>
    <x v="5"/>
    <x v="0"/>
    <x v="0"/>
    <x v="0"/>
    <x v="0"/>
    <n v="16"/>
    <x v="1"/>
    <n v="5"/>
    <x v="3"/>
  </r>
  <r>
    <x v="16"/>
    <x v="1"/>
    <x v="1"/>
    <x v="1"/>
    <x v="1"/>
    <x v="2"/>
    <n v="12"/>
    <x v="2"/>
    <n v="4"/>
    <x v="4"/>
  </r>
  <r>
    <x v="16"/>
    <x v="7"/>
    <x v="0"/>
    <x v="0"/>
    <x v="0"/>
    <x v="1"/>
    <n v="32"/>
    <x v="3"/>
    <n v="4"/>
    <x v="2"/>
  </r>
  <r>
    <x v="16"/>
    <x v="1"/>
    <x v="1"/>
    <x v="1"/>
    <x v="1"/>
    <x v="0"/>
    <n v="16"/>
    <x v="1"/>
    <n v="5"/>
    <x v="3"/>
  </r>
  <r>
    <x v="16"/>
    <x v="8"/>
    <x v="1"/>
    <x v="1"/>
    <x v="1"/>
    <x v="0"/>
    <n v="16"/>
    <x v="1"/>
    <n v="5"/>
    <x v="3"/>
  </r>
  <r>
    <x v="16"/>
    <x v="3"/>
    <x v="1"/>
    <x v="2"/>
    <x v="2"/>
    <x v="0"/>
    <n v="16"/>
    <x v="1"/>
    <n v="5"/>
    <x v="3"/>
  </r>
  <r>
    <x v="16"/>
    <x v="7"/>
    <x v="0"/>
    <x v="0"/>
    <x v="0"/>
    <x v="1"/>
    <n v="32"/>
    <x v="3"/>
    <n v="4"/>
    <x v="2"/>
  </r>
  <r>
    <x v="16"/>
    <x v="4"/>
    <x v="1"/>
    <x v="1"/>
    <x v="1"/>
    <x v="0"/>
    <n v="17"/>
    <x v="2"/>
    <n v="4"/>
    <x v="3"/>
  </r>
  <r>
    <x v="16"/>
    <x v="2"/>
    <x v="0"/>
    <x v="0"/>
    <x v="0"/>
    <x v="1"/>
    <n v="31"/>
    <x v="1"/>
    <n v="5"/>
    <x v="2"/>
  </r>
  <r>
    <x v="16"/>
    <x v="0"/>
    <x v="0"/>
    <x v="0"/>
    <x v="0"/>
    <x v="1"/>
    <n v="32"/>
    <x v="3"/>
    <n v="4"/>
    <x v="2"/>
  </r>
  <r>
    <x v="17"/>
    <x v="5"/>
    <x v="0"/>
    <x v="0"/>
    <x v="0"/>
    <x v="0"/>
    <n v="18"/>
    <x v="3"/>
    <n v="5"/>
    <x v="0"/>
  </r>
  <r>
    <x v="17"/>
    <x v="7"/>
    <x v="0"/>
    <x v="0"/>
    <x v="0"/>
    <x v="0"/>
    <n v="18"/>
    <x v="3"/>
    <n v="5"/>
    <x v="0"/>
  </r>
  <r>
    <x v="17"/>
    <x v="8"/>
    <x v="1"/>
    <x v="1"/>
    <x v="1"/>
    <x v="1"/>
    <n v="34"/>
    <x v="2"/>
    <n v="4"/>
    <x v="2"/>
  </r>
  <r>
    <x v="17"/>
    <x v="3"/>
    <x v="1"/>
    <x v="2"/>
    <x v="2"/>
    <x v="0"/>
    <n v="18"/>
    <x v="3"/>
    <n v="5"/>
    <x v="0"/>
  </r>
  <r>
    <x v="17"/>
    <x v="2"/>
    <x v="0"/>
    <x v="0"/>
    <x v="0"/>
    <x v="1"/>
    <n v="31"/>
    <x v="1"/>
    <n v="5"/>
    <x v="2"/>
  </r>
  <r>
    <x v="17"/>
    <x v="2"/>
    <x v="0"/>
    <x v="0"/>
    <x v="0"/>
    <x v="0"/>
    <n v="18"/>
    <x v="3"/>
    <n v="5"/>
    <x v="0"/>
  </r>
  <r>
    <x v="17"/>
    <x v="2"/>
    <x v="0"/>
    <x v="0"/>
    <x v="0"/>
    <x v="1"/>
    <n v="34"/>
    <x v="2"/>
    <n v="4"/>
    <x v="2"/>
  </r>
  <r>
    <x v="18"/>
    <x v="2"/>
    <x v="0"/>
    <x v="0"/>
    <x v="0"/>
    <x v="1"/>
    <n v="29"/>
    <x v="2"/>
    <n v="4"/>
    <x v="1"/>
  </r>
  <r>
    <x v="18"/>
    <x v="4"/>
    <x v="1"/>
    <x v="1"/>
    <x v="1"/>
    <x v="0"/>
    <n v="22"/>
    <x v="0"/>
    <m/>
    <x v="0"/>
  </r>
  <r>
    <x v="18"/>
    <x v="6"/>
    <x v="1"/>
    <x v="1"/>
    <x v="1"/>
    <x v="0"/>
    <n v="22"/>
    <x v="0"/>
    <m/>
    <x v="0"/>
  </r>
  <r>
    <x v="18"/>
    <x v="0"/>
    <x v="0"/>
    <x v="0"/>
    <x v="0"/>
    <x v="0"/>
    <n v="22"/>
    <x v="0"/>
    <m/>
    <x v="0"/>
  </r>
  <r>
    <x v="18"/>
    <x v="5"/>
    <x v="0"/>
    <x v="0"/>
    <x v="0"/>
    <x v="1"/>
    <n v="31"/>
    <x v="1"/>
    <n v="5"/>
    <x v="2"/>
  </r>
  <r>
    <x v="18"/>
    <x v="1"/>
    <x v="1"/>
    <x v="1"/>
    <x v="1"/>
    <x v="1"/>
    <n v="31"/>
    <x v="1"/>
    <n v="5"/>
    <x v="2"/>
  </r>
  <r>
    <x v="18"/>
    <x v="0"/>
    <x v="0"/>
    <x v="0"/>
    <x v="0"/>
    <x v="1"/>
    <n v="31"/>
    <x v="1"/>
    <n v="5"/>
    <x v="2"/>
  </r>
  <r>
    <x v="18"/>
    <x v="8"/>
    <x v="1"/>
    <x v="1"/>
    <x v="1"/>
    <x v="1"/>
    <n v="31"/>
    <x v="1"/>
    <n v="5"/>
    <x v="2"/>
  </r>
  <r>
    <x v="18"/>
    <x v="4"/>
    <x v="1"/>
    <x v="1"/>
    <x v="1"/>
    <x v="1"/>
    <n v="29"/>
    <x v="2"/>
    <n v="4"/>
    <x v="1"/>
  </r>
  <r>
    <x v="18"/>
    <x v="3"/>
    <x v="1"/>
    <x v="2"/>
    <x v="2"/>
    <x v="1"/>
    <n v="29"/>
    <x v="2"/>
    <n v="4"/>
    <x v="1"/>
  </r>
  <r>
    <x v="18"/>
    <x v="6"/>
    <x v="1"/>
    <x v="1"/>
    <x v="1"/>
    <x v="1"/>
    <n v="29"/>
    <x v="2"/>
    <n v="4"/>
    <x v="1"/>
  </r>
  <r>
    <x v="19"/>
    <x v="6"/>
    <x v="1"/>
    <x v="1"/>
    <x v="1"/>
    <x v="0"/>
    <n v="13"/>
    <x v="3"/>
    <n v="4"/>
    <x v="3"/>
  </r>
  <r>
    <x v="20"/>
    <x v="8"/>
    <x v="1"/>
    <x v="1"/>
    <x v="1"/>
    <x v="0"/>
    <n v="18"/>
    <x v="1"/>
    <n v="5"/>
    <x v="0"/>
  </r>
  <r>
    <x v="20"/>
    <x v="7"/>
    <x v="0"/>
    <x v="0"/>
    <x v="0"/>
    <x v="0"/>
    <n v="18"/>
    <x v="1"/>
    <n v="5"/>
    <x v="0"/>
  </r>
  <r>
    <x v="20"/>
    <x v="0"/>
    <x v="0"/>
    <x v="0"/>
    <x v="0"/>
    <x v="0"/>
    <n v="18"/>
    <x v="1"/>
    <n v="5"/>
    <x v="0"/>
  </r>
  <r>
    <x v="20"/>
    <x v="8"/>
    <x v="1"/>
    <x v="1"/>
    <x v="1"/>
    <x v="0"/>
    <n v="18"/>
    <x v="1"/>
    <n v="5"/>
    <x v="0"/>
  </r>
  <r>
    <x v="20"/>
    <x v="3"/>
    <x v="1"/>
    <x v="2"/>
    <x v="2"/>
    <x v="1"/>
    <n v="24"/>
    <x v="3"/>
    <n v="4"/>
    <x v="0"/>
  </r>
  <r>
    <x v="20"/>
    <x v="1"/>
    <x v="1"/>
    <x v="1"/>
    <x v="1"/>
    <x v="0"/>
    <n v="18"/>
    <x v="3"/>
    <n v="4"/>
    <x v="0"/>
  </r>
  <r>
    <x v="20"/>
    <x v="2"/>
    <x v="0"/>
    <x v="0"/>
    <x v="0"/>
    <x v="1"/>
    <n v="27"/>
    <x v="1"/>
    <n v="5"/>
    <x v="1"/>
  </r>
  <r>
    <x v="20"/>
    <x v="0"/>
    <x v="0"/>
    <x v="0"/>
    <x v="0"/>
    <x v="1"/>
    <n v="27"/>
    <x v="1"/>
    <n v="5"/>
    <x v="1"/>
  </r>
  <r>
    <x v="20"/>
    <x v="5"/>
    <x v="0"/>
    <x v="0"/>
    <x v="0"/>
    <x v="1"/>
    <n v="34"/>
    <x v="2"/>
    <n v="5"/>
    <x v="2"/>
  </r>
  <r>
    <x v="20"/>
    <x v="5"/>
    <x v="0"/>
    <x v="0"/>
    <x v="0"/>
    <x v="0"/>
    <n v="18"/>
    <x v="3"/>
    <n v="4"/>
    <x v="0"/>
  </r>
  <r>
    <x v="20"/>
    <x v="8"/>
    <x v="1"/>
    <x v="1"/>
    <x v="1"/>
    <x v="0"/>
    <n v="18"/>
    <x v="3"/>
    <n v="4"/>
    <x v="0"/>
  </r>
  <r>
    <x v="20"/>
    <x v="1"/>
    <x v="1"/>
    <x v="1"/>
    <x v="1"/>
    <x v="0"/>
    <n v="18"/>
    <x v="3"/>
    <n v="4"/>
    <x v="0"/>
  </r>
  <r>
    <x v="21"/>
    <x v="4"/>
    <x v="1"/>
    <x v="1"/>
    <x v="1"/>
    <x v="1"/>
    <n v="34"/>
    <x v="2"/>
    <n v="3"/>
    <x v="2"/>
  </r>
  <r>
    <x v="21"/>
    <x v="1"/>
    <x v="1"/>
    <x v="1"/>
    <x v="1"/>
    <x v="1"/>
    <n v="34"/>
    <x v="2"/>
    <n v="3"/>
    <x v="2"/>
  </r>
  <r>
    <x v="21"/>
    <x v="0"/>
    <x v="0"/>
    <x v="0"/>
    <x v="0"/>
    <x v="1"/>
    <n v="34"/>
    <x v="2"/>
    <n v="3"/>
    <x v="2"/>
  </r>
  <r>
    <x v="21"/>
    <x v="7"/>
    <x v="0"/>
    <x v="0"/>
    <x v="0"/>
    <x v="1"/>
    <n v="34"/>
    <x v="2"/>
    <n v="3"/>
    <x v="2"/>
  </r>
  <r>
    <x v="21"/>
    <x v="1"/>
    <x v="1"/>
    <x v="1"/>
    <x v="1"/>
    <x v="1"/>
    <n v="31"/>
    <x v="1"/>
    <n v="3"/>
    <x v="2"/>
  </r>
  <r>
    <x v="21"/>
    <x v="2"/>
    <x v="0"/>
    <x v="0"/>
    <x v="0"/>
    <x v="1"/>
    <n v="31"/>
    <x v="3"/>
    <n v="5"/>
    <x v="2"/>
  </r>
  <r>
    <x v="21"/>
    <x v="7"/>
    <x v="0"/>
    <x v="0"/>
    <x v="0"/>
    <x v="0"/>
    <n v="18"/>
    <x v="0"/>
    <m/>
    <x v="0"/>
  </r>
  <r>
    <x v="21"/>
    <x v="7"/>
    <x v="0"/>
    <x v="0"/>
    <x v="0"/>
    <x v="0"/>
    <n v="18"/>
    <x v="0"/>
    <m/>
    <x v="0"/>
  </r>
  <r>
    <x v="21"/>
    <x v="0"/>
    <x v="0"/>
    <x v="0"/>
    <x v="0"/>
    <x v="0"/>
    <n v="18"/>
    <x v="0"/>
    <m/>
    <x v="0"/>
  </r>
  <r>
    <x v="21"/>
    <x v="2"/>
    <x v="0"/>
    <x v="0"/>
    <x v="0"/>
    <x v="1"/>
    <n v="30"/>
    <x v="3"/>
    <n v="5"/>
    <x v="1"/>
  </r>
  <r>
    <x v="21"/>
    <x v="1"/>
    <x v="1"/>
    <x v="1"/>
    <x v="1"/>
    <x v="0"/>
    <n v="22"/>
    <x v="3"/>
    <n v="4"/>
    <x v="0"/>
  </r>
  <r>
    <x v="21"/>
    <x v="6"/>
    <x v="1"/>
    <x v="1"/>
    <x v="1"/>
    <x v="0"/>
    <n v="22"/>
    <x v="3"/>
    <n v="4"/>
    <x v="0"/>
  </r>
  <r>
    <x v="21"/>
    <x v="1"/>
    <x v="1"/>
    <x v="1"/>
    <x v="1"/>
    <x v="1"/>
    <n v="31"/>
    <x v="1"/>
    <n v="3"/>
    <x v="2"/>
  </r>
  <r>
    <x v="21"/>
    <x v="0"/>
    <x v="0"/>
    <x v="0"/>
    <x v="0"/>
    <x v="0"/>
    <n v="18"/>
    <x v="0"/>
    <m/>
    <x v="0"/>
  </r>
  <r>
    <x v="21"/>
    <x v="3"/>
    <x v="1"/>
    <x v="2"/>
    <x v="2"/>
    <x v="1"/>
    <n v="31"/>
    <x v="1"/>
    <n v="3"/>
    <x v="2"/>
  </r>
  <r>
    <x v="21"/>
    <x v="0"/>
    <x v="0"/>
    <x v="0"/>
    <x v="0"/>
    <x v="1"/>
    <n v="31"/>
    <x v="1"/>
    <n v="3"/>
    <x v="2"/>
  </r>
  <r>
    <x v="22"/>
    <x v="2"/>
    <x v="0"/>
    <x v="0"/>
    <x v="0"/>
    <x v="0"/>
    <n v="14"/>
    <x v="3"/>
    <n v="3"/>
    <x v="3"/>
  </r>
  <r>
    <x v="22"/>
    <x v="5"/>
    <x v="0"/>
    <x v="0"/>
    <x v="0"/>
    <x v="2"/>
    <n v="8"/>
    <x v="3"/>
    <n v="5"/>
    <x v="4"/>
  </r>
  <r>
    <x v="22"/>
    <x v="1"/>
    <x v="1"/>
    <x v="1"/>
    <x v="1"/>
    <x v="2"/>
    <n v="8"/>
    <x v="3"/>
    <n v="5"/>
    <x v="4"/>
  </r>
  <r>
    <x v="22"/>
    <x v="8"/>
    <x v="1"/>
    <x v="1"/>
    <x v="1"/>
    <x v="2"/>
    <n v="8"/>
    <x v="3"/>
    <n v="5"/>
    <x v="4"/>
  </r>
  <r>
    <x v="23"/>
    <x v="7"/>
    <x v="0"/>
    <x v="0"/>
    <x v="0"/>
    <x v="1"/>
    <n v="26"/>
    <x v="2"/>
    <n v="5"/>
    <x v="1"/>
  </r>
  <r>
    <x v="24"/>
    <x v="8"/>
    <x v="1"/>
    <x v="1"/>
    <x v="1"/>
    <x v="2"/>
    <n v="12"/>
    <x v="3"/>
    <n v="3"/>
    <x v="4"/>
  </r>
  <r>
    <x v="24"/>
    <x v="8"/>
    <x v="1"/>
    <x v="1"/>
    <x v="1"/>
    <x v="1"/>
    <n v="35"/>
    <x v="0"/>
    <m/>
    <x v="2"/>
  </r>
  <r>
    <x v="24"/>
    <x v="8"/>
    <x v="1"/>
    <x v="1"/>
    <x v="1"/>
    <x v="1"/>
    <n v="35"/>
    <x v="0"/>
    <m/>
    <x v="2"/>
  </r>
  <r>
    <x v="24"/>
    <x v="1"/>
    <x v="1"/>
    <x v="1"/>
    <x v="1"/>
    <x v="1"/>
    <n v="27"/>
    <x v="1"/>
    <n v="4"/>
    <x v="1"/>
  </r>
  <r>
    <x v="24"/>
    <x v="0"/>
    <x v="0"/>
    <x v="0"/>
    <x v="0"/>
    <x v="1"/>
    <n v="35"/>
    <x v="0"/>
    <m/>
    <x v="2"/>
  </r>
  <r>
    <x v="24"/>
    <x v="7"/>
    <x v="0"/>
    <x v="0"/>
    <x v="0"/>
    <x v="1"/>
    <n v="35"/>
    <x v="0"/>
    <m/>
    <x v="2"/>
  </r>
  <r>
    <x v="25"/>
    <x v="8"/>
    <x v="1"/>
    <x v="1"/>
    <x v="1"/>
    <x v="0"/>
    <n v="19"/>
    <x v="0"/>
    <m/>
    <x v="0"/>
  </r>
  <r>
    <x v="25"/>
    <x v="2"/>
    <x v="0"/>
    <x v="0"/>
    <x v="0"/>
    <x v="0"/>
    <n v="19"/>
    <x v="0"/>
    <m/>
    <x v="0"/>
  </r>
  <r>
    <x v="25"/>
    <x v="2"/>
    <x v="0"/>
    <x v="0"/>
    <x v="0"/>
    <x v="0"/>
    <n v="19"/>
    <x v="0"/>
    <m/>
    <x v="0"/>
  </r>
  <r>
    <x v="25"/>
    <x v="8"/>
    <x v="1"/>
    <x v="1"/>
    <x v="1"/>
    <x v="0"/>
    <n v="19"/>
    <x v="0"/>
    <m/>
    <x v="0"/>
  </r>
  <r>
    <x v="25"/>
    <x v="3"/>
    <x v="1"/>
    <x v="2"/>
    <x v="2"/>
    <x v="1"/>
    <n v="33"/>
    <x v="2"/>
    <n v="5"/>
    <x v="2"/>
  </r>
  <r>
    <x v="25"/>
    <x v="4"/>
    <x v="1"/>
    <x v="1"/>
    <x v="1"/>
    <x v="1"/>
    <n v="33"/>
    <x v="2"/>
    <n v="5"/>
    <x v="2"/>
  </r>
  <r>
    <x v="25"/>
    <x v="3"/>
    <x v="1"/>
    <x v="2"/>
    <x v="2"/>
    <x v="1"/>
    <n v="33"/>
    <x v="2"/>
    <n v="5"/>
    <x v="2"/>
  </r>
  <r>
    <x v="26"/>
    <x v="0"/>
    <x v="0"/>
    <x v="0"/>
    <x v="0"/>
    <x v="0"/>
    <n v="20"/>
    <x v="1"/>
    <n v="4"/>
    <x v="0"/>
  </r>
  <r>
    <x v="26"/>
    <x v="4"/>
    <x v="1"/>
    <x v="1"/>
    <x v="1"/>
    <x v="0"/>
    <n v="22"/>
    <x v="2"/>
    <n v="5"/>
    <x v="0"/>
  </r>
  <r>
    <x v="27"/>
    <x v="2"/>
    <x v="0"/>
    <x v="0"/>
    <x v="0"/>
    <x v="0"/>
    <n v="23"/>
    <x v="1"/>
    <n v="4"/>
    <x v="0"/>
  </r>
  <r>
    <x v="27"/>
    <x v="4"/>
    <x v="1"/>
    <x v="1"/>
    <x v="1"/>
    <x v="0"/>
    <n v="23"/>
    <x v="1"/>
    <n v="4"/>
    <x v="0"/>
  </r>
  <r>
    <x v="27"/>
    <x v="8"/>
    <x v="1"/>
    <x v="1"/>
    <x v="1"/>
    <x v="0"/>
    <n v="23"/>
    <x v="1"/>
    <n v="4"/>
    <x v="0"/>
  </r>
  <r>
    <x v="27"/>
    <x v="6"/>
    <x v="1"/>
    <x v="1"/>
    <x v="1"/>
    <x v="0"/>
    <n v="23"/>
    <x v="1"/>
    <n v="4"/>
    <x v="0"/>
  </r>
  <r>
    <x v="28"/>
    <x v="1"/>
    <x v="1"/>
    <x v="1"/>
    <x v="1"/>
    <x v="0"/>
    <n v="22"/>
    <x v="2"/>
    <n v="4"/>
    <x v="0"/>
  </r>
  <r>
    <x v="28"/>
    <x v="1"/>
    <x v="1"/>
    <x v="1"/>
    <x v="1"/>
    <x v="0"/>
    <n v="22"/>
    <x v="2"/>
    <n v="4"/>
    <x v="0"/>
  </r>
  <r>
    <x v="28"/>
    <x v="4"/>
    <x v="1"/>
    <x v="1"/>
    <x v="1"/>
    <x v="0"/>
    <n v="22"/>
    <x v="2"/>
    <n v="4"/>
    <x v="0"/>
  </r>
  <r>
    <x v="28"/>
    <x v="3"/>
    <x v="1"/>
    <x v="2"/>
    <x v="2"/>
    <x v="0"/>
    <n v="22"/>
    <x v="2"/>
    <n v="4"/>
    <x v="0"/>
  </r>
  <r>
    <x v="28"/>
    <x v="8"/>
    <x v="1"/>
    <x v="1"/>
    <x v="1"/>
    <x v="0"/>
    <n v="22"/>
    <x v="3"/>
    <n v="5"/>
    <x v="0"/>
  </r>
  <r>
    <x v="29"/>
    <x v="6"/>
    <x v="1"/>
    <x v="1"/>
    <x v="1"/>
    <x v="1"/>
    <n v="31"/>
    <x v="1"/>
    <n v="4"/>
    <x v="2"/>
  </r>
  <r>
    <x v="29"/>
    <x v="8"/>
    <x v="1"/>
    <x v="1"/>
    <x v="1"/>
    <x v="1"/>
    <n v="26"/>
    <x v="2"/>
    <n v="5"/>
    <x v="1"/>
  </r>
  <r>
    <x v="29"/>
    <x v="7"/>
    <x v="0"/>
    <x v="0"/>
    <x v="0"/>
    <x v="1"/>
    <n v="26"/>
    <x v="2"/>
    <n v="5"/>
    <x v="1"/>
  </r>
  <r>
    <x v="29"/>
    <x v="4"/>
    <x v="1"/>
    <x v="1"/>
    <x v="1"/>
    <x v="1"/>
    <n v="30"/>
    <x v="2"/>
    <n v="5"/>
    <x v="1"/>
  </r>
  <r>
    <x v="29"/>
    <x v="8"/>
    <x v="1"/>
    <x v="1"/>
    <x v="1"/>
    <x v="1"/>
    <n v="33"/>
    <x v="1"/>
    <n v="5"/>
    <x v="2"/>
  </r>
  <r>
    <x v="29"/>
    <x v="5"/>
    <x v="0"/>
    <x v="0"/>
    <x v="0"/>
    <x v="1"/>
    <n v="31"/>
    <x v="1"/>
    <n v="4"/>
    <x v="2"/>
  </r>
  <r>
    <x v="30"/>
    <x v="8"/>
    <x v="1"/>
    <x v="1"/>
    <x v="1"/>
    <x v="1"/>
    <n v="26"/>
    <x v="2"/>
    <n v="4"/>
    <x v="1"/>
  </r>
  <r>
    <x v="30"/>
    <x v="5"/>
    <x v="0"/>
    <x v="0"/>
    <x v="0"/>
    <x v="1"/>
    <n v="34"/>
    <x v="2"/>
    <n v="5"/>
    <x v="2"/>
  </r>
  <r>
    <x v="30"/>
    <x v="7"/>
    <x v="0"/>
    <x v="0"/>
    <x v="0"/>
    <x v="1"/>
    <n v="34"/>
    <x v="2"/>
    <n v="5"/>
    <x v="2"/>
  </r>
  <r>
    <x v="30"/>
    <x v="4"/>
    <x v="1"/>
    <x v="1"/>
    <x v="1"/>
    <x v="1"/>
    <n v="34"/>
    <x v="2"/>
    <n v="5"/>
    <x v="2"/>
  </r>
  <r>
    <x v="30"/>
    <x v="5"/>
    <x v="0"/>
    <x v="0"/>
    <x v="0"/>
    <x v="1"/>
    <n v="26"/>
    <x v="2"/>
    <n v="4"/>
    <x v="1"/>
  </r>
  <r>
    <x v="30"/>
    <x v="5"/>
    <x v="0"/>
    <x v="0"/>
    <x v="0"/>
    <x v="1"/>
    <n v="30"/>
    <x v="1"/>
    <n v="5"/>
    <x v="1"/>
  </r>
  <r>
    <x v="30"/>
    <x v="2"/>
    <x v="0"/>
    <x v="0"/>
    <x v="0"/>
    <x v="0"/>
    <n v="13"/>
    <x v="3"/>
    <n v="5"/>
    <x v="3"/>
  </r>
  <r>
    <x v="30"/>
    <x v="8"/>
    <x v="1"/>
    <x v="1"/>
    <x v="1"/>
    <x v="1"/>
    <n v="30"/>
    <x v="1"/>
    <n v="5"/>
    <x v="1"/>
  </r>
  <r>
    <x v="30"/>
    <x v="0"/>
    <x v="0"/>
    <x v="0"/>
    <x v="0"/>
    <x v="0"/>
    <n v="13"/>
    <x v="3"/>
    <n v="5"/>
    <x v="3"/>
  </r>
  <r>
    <x v="30"/>
    <x v="8"/>
    <x v="1"/>
    <x v="1"/>
    <x v="1"/>
    <x v="1"/>
    <n v="26"/>
    <x v="2"/>
    <n v="4"/>
    <x v="1"/>
  </r>
  <r>
    <x v="30"/>
    <x v="5"/>
    <x v="0"/>
    <x v="0"/>
    <x v="0"/>
    <x v="0"/>
    <n v="13"/>
    <x v="3"/>
    <n v="5"/>
    <x v="3"/>
  </r>
  <r>
    <x v="30"/>
    <x v="2"/>
    <x v="0"/>
    <x v="0"/>
    <x v="0"/>
    <x v="0"/>
    <n v="13"/>
    <x v="3"/>
    <n v="5"/>
    <x v="3"/>
  </r>
  <r>
    <x v="30"/>
    <x v="4"/>
    <x v="1"/>
    <x v="1"/>
    <x v="1"/>
    <x v="1"/>
    <n v="30"/>
    <x v="1"/>
    <n v="5"/>
    <x v="1"/>
  </r>
  <r>
    <x v="31"/>
    <x v="1"/>
    <x v="1"/>
    <x v="1"/>
    <x v="1"/>
    <x v="1"/>
    <n v="26"/>
    <x v="2"/>
    <n v="5"/>
    <x v="1"/>
  </r>
  <r>
    <x v="31"/>
    <x v="0"/>
    <x v="0"/>
    <x v="0"/>
    <x v="0"/>
    <x v="1"/>
    <n v="26"/>
    <x v="2"/>
    <n v="5"/>
    <x v="1"/>
  </r>
  <r>
    <x v="31"/>
    <x v="4"/>
    <x v="1"/>
    <x v="1"/>
    <x v="1"/>
    <x v="1"/>
    <n v="26"/>
    <x v="2"/>
    <n v="5"/>
    <x v="1"/>
  </r>
  <r>
    <x v="31"/>
    <x v="7"/>
    <x v="0"/>
    <x v="0"/>
    <x v="0"/>
    <x v="2"/>
    <n v="12"/>
    <x v="2"/>
    <n v="5"/>
    <x v="4"/>
  </r>
  <r>
    <x v="32"/>
    <x v="0"/>
    <x v="0"/>
    <x v="0"/>
    <x v="0"/>
    <x v="0"/>
    <n v="19"/>
    <x v="3"/>
    <n v="3"/>
    <x v="0"/>
  </r>
  <r>
    <x v="32"/>
    <x v="0"/>
    <x v="0"/>
    <x v="0"/>
    <x v="0"/>
    <x v="0"/>
    <n v="19"/>
    <x v="3"/>
    <n v="3"/>
    <x v="0"/>
  </r>
  <r>
    <x v="32"/>
    <x v="0"/>
    <x v="0"/>
    <x v="0"/>
    <x v="0"/>
    <x v="0"/>
    <n v="22"/>
    <x v="0"/>
    <m/>
    <x v="0"/>
  </r>
  <r>
    <x v="32"/>
    <x v="4"/>
    <x v="1"/>
    <x v="1"/>
    <x v="1"/>
    <x v="1"/>
    <n v="27"/>
    <x v="3"/>
    <n v="3"/>
    <x v="1"/>
  </r>
  <r>
    <x v="32"/>
    <x v="3"/>
    <x v="1"/>
    <x v="2"/>
    <x v="2"/>
    <x v="1"/>
    <n v="27"/>
    <x v="3"/>
    <n v="3"/>
    <x v="1"/>
  </r>
  <r>
    <x v="32"/>
    <x v="1"/>
    <x v="1"/>
    <x v="1"/>
    <x v="1"/>
    <x v="1"/>
    <n v="28"/>
    <x v="3"/>
    <n v="3"/>
    <x v="1"/>
  </r>
  <r>
    <x v="32"/>
    <x v="3"/>
    <x v="1"/>
    <x v="2"/>
    <x v="2"/>
    <x v="1"/>
    <n v="27"/>
    <x v="3"/>
    <n v="3"/>
    <x v="1"/>
  </r>
  <r>
    <x v="32"/>
    <x v="3"/>
    <x v="1"/>
    <x v="2"/>
    <x v="2"/>
    <x v="1"/>
    <n v="28"/>
    <x v="3"/>
    <n v="3"/>
    <x v="1"/>
  </r>
  <r>
    <x v="32"/>
    <x v="1"/>
    <x v="1"/>
    <x v="1"/>
    <x v="1"/>
    <x v="1"/>
    <n v="27"/>
    <x v="3"/>
    <n v="3"/>
    <x v="1"/>
  </r>
  <r>
    <x v="32"/>
    <x v="3"/>
    <x v="1"/>
    <x v="2"/>
    <x v="2"/>
    <x v="1"/>
    <n v="34"/>
    <x v="3"/>
    <n v="5"/>
    <x v="2"/>
  </r>
  <r>
    <x v="32"/>
    <x v="4"/>
    <x v="1"/>
    <x v="1"/>
    <x v="1"/>
    <x v="0"/>
    <n v="22"/>
    <x v="0"/>
    <m/>
    <x v="0"/>
  </r>
  <r>
    <x v="32"/>
    <x v="7"/>
    <x v="0"/>
    <x v="0"/>
    <x v="0"/>
    <x v="0"/>
    <n v="22"/>
    <x v="0"/>
    <m/>
    <x v="0"/>
  </r>
  <r>
    <x v="32"/>
    <x v="2"/>
    <x v="0"/>
    <x v="0"/>
    <x v="0"/>
    <x v="0"/>
    <n v="22"/>
    <x v="0"/>
    <m/>
    <x v="0"/>
  </r>
  <r>
    <x v="32"/>
    <x v="0"/>
    <x v="0"/>
    <x v="0"/>
    <x v="0"/>
    <x v="1"/>
    <n v="28"/>
    <x v="3"/>
    <n v="3"/>
    <x v="1"/>
  </r>
  <r>
    <x v="33"/>
    <x v="0"/>
    <x v="0"/>
    <x v="0"/>
    <x v="0"/>
    <x v="1"/>
    <n v="34"/>
    <x v="3"/>
    <n v="4"/>
    <x v="2"/>
  </r>
  <r>
    <x v="33"/>
    <x v="1"/>
    <x v="1"/>
    <x v="1"/>
    <x v="1"/>
    <x v="1"/>
    <n v="34"/>
    <x v="3"/>
    <n v="4"/>
    <x v="2"/>
  </r>
  <r>
    <x v="33"/>
    <x v="3"/>
    <x v="1"/>
    <x v="2"/>
    <x v="2"/>
    <x v="1"/>
    <n v="34"/>
    <x v="3"/>
    <n v="4"/>
    <x v="2"/>
  </r>
  <r>
    <x v="34"/>
    <x v="2"/>
    <x v="0"/>
    <x v="0"/>
    <x v="0"/>
    <x v="0"/>
    <n v="21"/>
    <x v="2"/>
    <n v="5"/>
    <x v="0"/>
  </r>
  <r>
    <x v="34"/>
    <x v="8"/>
    <x v="1"/>
    <x v="1"/>
    <x v="1"/>
    <x v="0"/>
    <n v="21"/>
    <x v="2"/>
    <n v="5"/>
    <x v="0"/>
  </r>
  <r>
    <x v="34"/>
    <x v="6"/>
    <x v="1"/>
    <x v="1"/>
    <x v="1"/>
    <x v="0"/>
    <n v="21"/>
    <x v="2"/>
    <n v="5"/>
    <x v="0"/>
  </r>
  <r>
    <x v="35"/>
    <x v="5"/>
    <x v="0"/>
    <x v="0"/>
    <x v="0"/>
    <x v="1"/>
    <n v="24"/>
    <x v="0"/>
    <m/>
    <x v="0"/>
  </r>
  <r>
    <x v="35"/>
    <x v="7"/>
    <x v="0"/>
    <x v="0"/>
    <x v="0"/>
    <x v="1"/>
    <n v="32"/>
    <x v="2"/>
    <n v="3"/>
    <x v="2"/>
  </r>
  <r>
    <x v="35"/>
    <x v="0"/>
    <x v="0"/>
    <x v="0"/>
    <x v="0"/>
    <x v="1"/>
    <n v="24"/>
    <x v="0"/>
    <m/>
    <x v="0"/>
  </r>
  <r>
    <x v="35"/>
    <x v="3"/>
    <x v="1"/>
    <x v="2"/>
    <x v="2"/>
    <x v="1"/>
    <n v="32"/>
    <x v="2"/>
    <n v="3"/>
    <x v="2"/>
  </r>
  <r>
    <x v="35"/>
    <x v="0"/>
    <x v="0"/>
    <x v="0"/>
    <x v="0"/>
    <x v="1"/>
    <n v="24"/>
    <x v="0"/>
    <m/>
    <x v="0"/>
  </r>
  <r>
    <x v="35"/>
    <x v="6"/>
    <x v="1"/>
    <x v="1"/>
    <x v="1"/>
    <x v="1"/>
    <n v="24"/>
    <x v="0"/>
    <m/>
    <x v="0"/>
  </r>
  <r>
    <x v="36"/>
    <x v="4"/>
    <x v="1"/>
    <x v="1"/>
    <x v="1"/>
    <x v="1"/>
    <n v="25"/>
    <x v="3"/>
    <n v="4"/>
    <x v="1"/>
  </r>
  <r>
    <x v="36"/>
    <x v="8"/>
    <x v="1"/>
    <x v="1"/>
    <x v="1"/>
    <x v="2"/>
    <n v="12"/>
    <x v="2"/>
    <n v="5"/>
    <x v="4"/>
  </r>
  <r>
    <x v="36"/>
    <x v="5"/>
    <x v="0"/>
    <x v="0"/>
    <x v="0"/>
    <x v="2"/>
    <n v="12"/>
    <x v="2"/>
    <n v="5"/>
    <x v="4"/>
  </r>
  <r>
    <x v="36"/>
    <x v="8"/>
    <x v="1"/>
    <x v="1"/>
    <x v="1"/>
    <x v="0"/>
    <n v="22"/>
    <x v="0"/>
    <m/>
    <x v="0"/>
  </r>
  <r>
    <x v="36"/>
    <x v="1"/>
    <x v="1"/>
    <x v="1"/>
    <x v="1"/>
    <x v="1"/>
    <n v="25"/>
    <x v="3"/>
    <n v="4"/>
    <x v="1"/>
  </r>
  <r>
    <x v="36"/>
    <x v="0"/>
    <x v="0"/>
    <x v="0"/>
    <x v="0"/>
    <x v="1"/>
    <n v="25"/>
    <x v="3"/>
    <n v="4"/>
    <x v="1"/>
  </r>
  <r>
    <x v="36"/>
    <x v="8"/>
    <x v="1"/>
    <x v="1"/>
    <x v="1"/>
    <x v="2"/>
    <n v="12"/>
    <x v="2"/>
    <n v="5"/>
    <x v="4"/>
  </r>
  <r>
    <x v="36"/>
    <x v="7"/>
    <x v="0"/>
    <x v="0"/>
    <x v="0"/>
    <x v="0"/>
    <n v="22"/>
    <x v="0"/>
    <m/>
    <x v="0"/>
  </r>
  <r>
    <x v="36"/>
    <x v="7"/>
    <x v="0"/>
    <x v="0"/>
    <x v="0"/>
    <x v="0"/>
    <n v="22"/>
    <x v="0"/>
    <m/>
    <x v="0"/>
  </r>
  <r>
    <x v="36"/>
    <x v="4"/>
    <x v="1"/>
    <x v="1"/>
    <x v="1"/>
    <x v="0"/>
    <n v="21"/>
    <x v="0"/>
    <m/>
    <x v="0"/>
  </r>
  <r>
    <x v="36"/>
    <x v="4"/>
    <x v="1"/>
    <x v="1"/>
    <x v="1"/>
    <x v="0"/>
    <n v="22"/>
    <x v="0"/>
    <m/>
    <x v="0"/>
  </r>
  <r>
    <x v="36"/>
    <x v="1"/>
    <x v="1"/>
    <x v="1"/>
    <x v="1"/>
    <x v="1"/>
    <n v="25"/>
    <x v="3"/>
    <n v="4"/>
    <x v="1"/>
  </r>
  <r>
    <x v="37"/>
    <x v="7"/>
    <x v="0"/>
    <x v="0"/>
    <x v="0"/>
    <x v="1"/>
    <n v="27"/>
    <x v="1"/>
    <n v="5"/>
    <x v="1"/>
  </r>
  <r>
    <x v="37"/>
    <x v="4"/>
    <x v="1"/>
    <x v="1"/>
    <x v="1"/>
    <x v="0"/>
    <n v="20"/>
    <x v="1"/>
    <n v="4"/>
    <x v="0"/>
  </r>
  <r>
    <x v="37"/>
    <x v="3"/>
    <x v="1"/>
    <x v="2"/>
    <x v="2"/>
    <x v="0"/>
    <n v="20"/>
    <x v="1"/>
    <n v="4"/>
    <x v="0"/>
  </r>
  <r>
    <x v="37"/>
    <x v="5"/>
    <x v="0"/>
    <x v="0"/>
    <x v="0"/>
    <x v="1"/>
    <n v="32"/>
    <x v="0"/>
    <m/>
    <x v="2"/>
  </r>
  <r>
    <x v="37"/>
    <x v="2"/>
    <x v="0"/>
    <x v="0"/>
    <x v="0"/>
    <x v="0"/>
    <n v="17"/>
    <x v="1"/>
    <n v="4"/>
    <x v="3"/>
  </r>
  <r>
    <x v="37"/>
    <x v="7"/>
    <x v="0"/>
    <x v="0"/>
    <x v="0"/>
    <x v="0"/>
    <n v="17"/>
    <x v="1"/>
    <n v="4"/>
    <x v="3"/>
  </r>
  <r>
    <x v="37"/>
    <x v="4"/>
    <x v="1"/>
    <x v="1"/>
    <x v="1"/>
    <x v="0"/>
    <n v="20"/>
    <x v="1"/>
    <n v="4"/>
    <x v="0"/>
  </r>
  <r>
    <x v="37"/>
    <x v="8"/>
    <x v="1"/>
    <x v="1"/>
    <x v="1"/>
    <x v="0"/>
    <n v="17"/>
    <x v="1"/>
    <n v="4"/>
    <x v="3"/>
  </r>
  <r>
    <x v="37"/>
    <x v="0"/>
    <x v="0"/>
    <x v="0"/>
    <x v="0"/>
    <x v="0"/>
    <n v="17"/>
    <x v="1"/>
    <n v="4"/>
    <x v="3"/>
  </r>
  <r>
    <x v="38"/>
    <x v="4"/>
    <x v="1"/>
    <x v="1"/>
    <x v="1"/>
    <x v="0"/>
    <n v="22"/>
    <x v="0"/>
    <m/>
    <x v="0"/>
  </r>
  <r>
    <x v="38"/>
    <x v="0"/>
    <x v="0"/>
    <x v="0"/>
    <x v="0"/>
    <x v="1"/>
    <n v="28"/>
    <x v="2"/>
    <n v="4"/>
    <x v="1"/>
  </r>
  <r>
    <x v="38"/>
    <x v="3"/>
    <x v="1"/>
    <x v="2"/>
    <x v="2"/>
    <x v="1"/>
    <n v="28"/>
    <x v="2"/>
    <n v="4"/>
    <x v="1"/>
  </r>
  <r>
    <x v="38"/>
    <x v="0"/>
    <x v="0"/>
    <x v="0"/>
    <x v="0"/>
    <x v="1"/>
    <n v="28"/>
    <x v="2"/>
    <n v="4"/>
    <x v="1"/>
  </r>
  <r>
    <x v="38"/>
    <x v="3"/>
    <x v="1"/>
    <x v="2"/>
    <x v="2"/>
    <x v="0"/>
    <n v="22"/>
    <x v="0"/>
    <m/>
    <x v="0"/>
  </r>
  <r>
    <x v="38"/>
    <x v="8"/>
    <x v="1"/>
    <x v="1"/>
    <x v="1"/>
    <x v="1"/>
    <n v="33"/>
    <x v="3"/>
    <n v="4"/>
    <x v="2"/>
  </r>
  <r>
    <x v="38"/>
    <x v="0"/>
    <x v="0"/>
    <x v="0"/>
    <x v="0"/>
    <x v="0"/>
    <n v="22"/>
    <x v="0"/>
    <m/>
    <x v="0"/>
  </r>
  <r>
    <x v="38"/>
    <x v="3"/>
    <x v="1"/>
    <x v="2"/>
    <x v="2"/>
    <x v="1"/>
    <n v="28"/>
    <x v="2"/>
    <n v="4"/>
    <x v="1"/>
  </r>
  <r>
    <x v="38"/>
    <x v="8"/>
    <x v="1"/>
    <x v="1"/>
    <x v="1"/>
    <x v="1"/>
    <n v="33"/>
    <x v="3"/>
    <n v="4"/>
    <x v="2"/>
  </r>
  <r>
    <x v="38"/>
    <x v="5"/>
    <x v="0"/>
    <x v="0"/>
    <x v="0"/>
    <x v="1"/>
    <n v="33"/>
    <x v="3"/>
    <n v="4"/>
    <x v="2"/>
  </r>
  <r>
    <x v="38"/>
    <x v="3"/>
    <x v="1"/>
    <x v="2"/>
    <x v="2"/>
    <x v="1"/>
    <n v="33"/>
    <x v="3"/>
    <n v="4"/>
    <x v="2"/>
  </r>
  <r>
    <x v="38"/>
    <x v="6"/>
    <x v="1"/>
    <x v="1"/>
    <x v="1"/>
    <x v="0"/>
    <n v="22"/>
    <x v="0"/>
    <m/>
    <x v="0"/>
  </r>
  <r>
    <x v="39"/>
    <x v="1"/>
    <x v="1"/>
    <x v="1"/>
    <x v="1"/>
    <x v="1"/>
    <n v="25"/>
    <x v="1"/>
    <n v="4"/>
    <x v="1"/>
  </r>
  <r>
    <x v="39"/>
    <x v="1"/>
    <x v="1"/>
    <x v="1"/>
    <x v="1"/>
    <x v="1"/>
    <n v="25"/>
    <x v="1"/>
    <n v="5"/>
    <x v="1"/>
  </r>
  <r>
    <x v="39"/>
    <x v="6"/>
    <x v="1"/>
    <x v="1"/>
    <x v="1"/>
    <x v="0"/>
    <n v="17"/>
    <x v="2"/>
    <n v="5"/>
    <x v="3"/>
  </r>
  <r>
    <x v="39"/>
    <x v="8"/>
    <x v="1"/>
    <x v="1"/>
    <x v="1"/>
    <x v="1"/>
    <n v="25"/>
    <x v="1"/>
    <n v="4"/>
    <x v="1"/>
  </r>
  <r>
    <x v="39"/>
    <x v="7"/>
    <x v="0"/>
    <x v="0"/>
    <x v="0"/>
    <x v="0"/>
    <n v="17"/>
    <x v="2"/>
    <n v="5"/>
    <x v="3"/>
  </r>
  <r>
    <x v="39"/>
    <x v="8"/>
    <x v="1"/>
    <x v="1"/>
    <x v="1"/>
    <x v="0"/>
    <n v="17"/>
    <x v="2"/>
    <n v="5"/>
    <x v="3"/>
  </r>
  <r>
    <x v="39"/>
    <x v="3"/>
    <x v="1"/>
    <x v="2"/>
    <x v="2"/>
    <x v="0"/>
    <n v="17"/>
    <x v="2"/>
    <n v="5"/>
    <x v="3"/>
  </r>
  <r>
    <x v="40"/>
    <x v="2"/>
    <x v="0"/>
    <x v="0"/>
    <x v="0"/>
    <x v="1"/>
    <n v="27"/>
    <x v="3"/>
    <n v="5"/>
    <x v="1"/>
  </r>
  <r>
    <x v="40"/>
    <x v="6"/>
    <x v="1"/>
    <x v="1"/>
    <x v="1"/>
    <x v="1"/>
    <n v="27"/>
    <x v="3"/>
    <n v="5"/>
    <x v="1"/>
  </r>
  <r>
    <x v="40"/>
    <x v="0"/>
    <x v="0"/>
    <x v="0"/>
    <x v="0"/>
    <x v="1"/>
    <n v="27"/>
    <x v="3"/>
    <n v="5"/>
    <x v="1"/>
  </r>
  <r>
    <x v="40"/>
    <x v="4"/>
    <x v="1"/>
    <x v="1"/>
    <x v="1"/>
    <x v="1"/>
    <n v="27"/>
    <x v="3"/>
    <n v="5"/>
    <x v="1"/>
  </r>
  <r>
    <x v="40"/>
    <x v="7"/>
    <x v="0"/>
    <x v="0"/>
    <x v="0"/>
    <x v="0"/>
    <n v="19"/>
    <x v="2"/>
    <n v="4"/>
    <x v="0"/>
  </r>
  <r>
    <x v="41"/>
    <x v="5"/>
    <x v="0"/>
    <x v="0"/>
    <x v="0"/>
    <x v="1"/>
    <n v="24"/>
    <x v="3"/>
    <n v="5"/>
    <x v="0"/>
  </r>
  <r>
    <x v="41"/>
    <x v="3"/>
    <x v="1"/>
    <x v="2"/>
    <x v="2"/>
    <x v="1"/>
    <n v="26"/>
    <x v="0"/>
    <m/>
    <x v="1"/>
  </r>
  <r>
    <x v="41"/>
    <x v="7"/>
    <x v="0"/>
    <x v="0"/>
    <x v="0"/>
    <x v="1"/>
    <n v="26"/>
    <x v="0"/>
    <m/>
    <x v="1"/>
  </r>
  <r>
    <x v="42"/>
    <x v="2"/>
    <x v="0"/>
    <x v="0"/>
    <x v="0"/>
    <x v="1"/>
    <n v="26"/>
    <x v="2"/>
    <n v="5"/>
    <x v="1"/>
  </r>
  <r>
    <x v="42"/>
    <x v="4"/>
    <x v="1"/>
    <x v="1"/>
    <x v="1"/>
    <x v="2"/>
    <n v="11"/>
    <x v="2"/>
    <n v="4"/>
    <x v="4"/>
  </r>
  <r>
    <x v="42"/>
    <x v="2"/>
    <x v="0"/>
    <x v="0"/>
    <x v="0"/>
    <x v="0"/>
    <n v="22"/>
    <x v="2"/>
    <n v="4"/>
    <x v="0"/>
  </r>
  <r>
    <x v="42"/>
    <x v="5"/>
    <x v="0"/>
    <x v="0"/>
    <x v="0"/>
    <x v="0"/>
    <n v="22"/>
    <x v="2"/>
    <n v="4"/>
    <x v="0"/>
  </r>
  <r>
    <x v="42"/>
    <x v="4"/>
    <x v="1"/>
    <x v="1"/>
    <x v="1"/>
    <x v="1"/>
    <n v="27"/>
    <x v="2"/>
    <n v="5"/>
    <x v="1"/>
  </r>
  <r>
    <x v="42"/>
    <x v="1"/>
    <x v="1"/>
    <x v="1"/>
    <x v="1"/>
    <x v="1"/>
    <n v="27"/>
    <x v="2"/>
    <n v="5"/>
    <x v="1"/>
  </r>
  <r>
    <x v="42"/>
    <x v="6"/>
    <x v="1"/>
    <x v="1"/>
    <x v="1"/>
    <x v="1"/>
    <n v="26"/>
    <x v="2"/>
    <n v="5"/>
    <x v="1"/>
  </r>
  <r>
    <x v="42"/>
    <x v="2"/>
    <x v="0"/>
    <x v="0"/>
    <x v="0"/>
    <x v="1"/>
    <n v="29"/>
    <x v="1"/>
    <n v="4"/>
    <x v="1"/>
  </r>
  <r>
    <x v="42"/>
    <x v="4"/>
    <x v="1"/>
    <x v="1"/>
    <x v="1"/>
    <x v="0"/>
    <n v="22"/>
    <x v="2"/>
    <n v="4"/>
    <x v="0"/>
  </r>
  <r>
    <x v="42"/>
    <x v="4"/>
    <x v="1"/>
    <x v="1"/>
    <x v="1"/>
    <x v="1"/>
    <n v="26"/>
    <x v="2"/>
    <n v="5"/>
    <x v="1"/>
  </r>
  <r>
    <x v="43"/>
    <x v="5"/>
    <x v="0"/>
    <x v="0"/>
    <x v="0"/>
    <x v="0"/>
    <n v="22"/>
    <x v="3"/>
    <n v="5"/>
    <x v="0"/>
  </r>
  <r>
    <x v="43"/>
    <x v="8"/>
    <x v="1"/>
    <x v="1"/>
    <x v="1"/>
    <x v="0"/>
    <n v="22"/>
    <x v="3"/>
    <n v="5"/>
    <x v="0"/>
  </r>
  <r>
    <x v="43"/>
    <x v="3"/>
    <x v="1"/>
    <x v="2"/>
    <x v="2"/>
    <x v="0"/>
    <n v="23"/>
    <x v="0"/>
    <m/>
    <x v="0"/>
  </r>
  <r>
    <x v="43"/>
    <x v="3"/>
    <x v="1"/>
    <x v="2"/>
    <x v="2"/>
    <x v="0"/>
    <n v="23"/>
    <x v="0"/>
    <m/>
    <x v="0"/>
  </r>
  <r>
    <x v="43"/>
    <x v="1"/>
    <x v="1"/>
    <x v="1"/>
    <x v="1"/>
    <x v="0"/>
    <n v="22"/>
    <x v="3"/>
    <n v="5"/>
    <x v="0"/>
  </r>
  <r>
    <x v="43"/>
    <x v="1"/>
    <x v="1"/>
    <x v="1"/>
    <x v="1"/>
    <x v="0"/>
    <n v="23"/>
    <x v="0"/>
    <m/>
    <x v="0"/>
  </r>
  <r>
    <x v="43"/>
    <x v="6"/>
    <x v="1"/>
    <x v="1"/>
    <x v="1"/>
    <x v="0"/>
    <n v="21"/>
    <x v="0"/>
    <m/>
    <x v="0"/>
  </r>
  <r>
    <x v="43"/>
    <x v="1"/>
    <x v="1"/>
    <x v="1"/>
    <x v="1"/>
    <x v="0"/>
    <n v="21"/>
    <x v="0"/>
    <m/>
    <x v="0"/>
  </r>
  <r>
    <x v="43"/>
    <x v="1"/>
    <x v="1"/>
    <x v="1"/>
    <x v="1"/>
    <x v="0"/>
    <n v="21"/>
    <x v="0"/>
    <m/>
    <x v="0"/>
  </r>
  <r>
    <x v="43"/>
    <x v="6"/>
    <x v="1"/>
    <x v="1"/>
    <x v="1"/>
    <x v="0"/>
    <n v="21"/>
    <x v="0"/>
    <m/>
    <x v="0"/>
  </r>
  <r>
    <x v="44"/>
    <x v="1"/>
    <x v="1"/>
    <x v="1"/>
    <x v="1"/>
    <x v="0"/>
    <n v="22"/>
    <x v="1"/>
    <n v="4"/>
    <x v="0"/>
  </r>
  <r>
    <x v="44"/>
    <x v="4"/>
    <x v="1"/>
    <x v="1"/>
    <x v="1"/>
    <x v="0"/>
    <n v="17"/>
    <x v="1"/>
    <n v="4"/>
    <x v="3"/>
  </r>
  <r>
    <x v="44"/>
    <x v="8"/>
    <x v="1"/>
    <x v="1"/>
    <x v="1"/>
    <x v="0"/>
    <n v="23"/>
    <x v="0"/>
    <m/>
    <x v="0"/>
  </r>
  <r>
    <x v="44"/>
    <x v="3"/>
    <x v="1"/>
    <x v="2"/>
    <x v="2"/>
    <x v="1"/>
    <n v="26"/>
    <x v="2"/>
    <n v="5"/>
    <x v="1"/>
  </r>
  <r>
    <x v="44"/>
    <x v="6"/>
    <x v="1"/>
    <x v="1"/>
    <x v="1"/>
    <x v="0"/>
    <n v="18"/>
    <x v="3"/>
    <n v="5"/>
    <x v="0"/>
  </r>
  <r>
    <x v="44"/>
    <x v="3"/>
    <x v="1"/>
    <x v="2"/>
    <x v="2"/>
    <x v="0"/>
    <n v="18"/>
    <x v="3"/>
    <n v="5"/>
    <x v="0"/>
  </r>
  <r>
    <x v="44"/>
    <x v="7"/>
    <x v="0"/>
    <x v="0"/>
    <x v="0"/>
    <x v="0"/>
    <n v="18"/>
    <x v="3"/>
    <n v="5"/>
    <x v="0"/>
  </r>
  <r>
    <x v="44"/>
    <x v="1"/>
    <x v="1"/>
    <x v="1"/>
    <x v="1"/>
    <x v="1"/>
    <n v="33"/>
    <x v="2"/>
    <n v="4"/>
    <x v="2"/>
  </r>
  <r>
    <x v="44"/>
    <x v="7"/>
    <x v="0"/>
    <x v="0"/>
    <x v="0"/>
    <x v="0"/>
    <n v="17"/>
    <x v="1"/>
    <n v="4"/>
    <x v="3"/>
  </r>
  <r>
    <x v="44"/>
    <x v="4"/>
    <x v="1"/>
    <x v="1"/>
    <x v="1"/>
    <x v="1"/>
    <n v="26"/>
    <x v="1"/>
    <n v="5"/>
    <x v="1"/>
  </r>
  <r>
    <x v="44"/>
    <x v="2"/>
    <x v="0"/>
    <x v="0"/>
    <x v="0"/>
    <x v="1"/>
    <n v="26"/>
    <x v="1"/>
    <n v="5"/>
    <x v="1"/>
  </r>
  <r>
    <x v="44"/>
    <x v="2"/>
    <x v="0"/>
    <x v="0"/>
    <x v="0"/>
    <x v="1"/>
    <n v="26"/>
    <x v="1"/>
    <n v="5"/>
    <x v="1"/>
  </r>
  <r>
    <x v="44"/>
    <x v="2"/>
    <x v="0"/>
    <x v="0"/>
    <x v="0"/>
    <x v="1"/>
    <n v="26"/>
    <x v="1"/>
    <n v="5"/>
    <x v="1"/>
  </r>
  <r>
    <x v="44"/>
    <x v="0"/>
    <x v="0"/>
    <x v="0"/>
    <x v="0"/>
    <x v="0"/>
    <n v="17"/>
    <x v="1"/>
    <n v="4"/>
    <x v="3"/>
  </r>
  <r>
    <x v="44"/>
    <x v="6"/>
    <x v="1"/>
    <x v="1"/>
    <x v="1"/>
    <x v="0"/>
    <n v="23"/>
    <x v="1"/>
    <n v="5"/>
    <x v="0"/>
  </r>
  <r>
    <x v="44"/>
    <x v="4"/>
    <x v="1"/>
    <x v="1"/>
    <x v="1"/>
    <x v="0"/>
    <n v="15"/>
    <x v="3"/>
    <n v="5"/>
    <x v="3"/>
  </r>
  <r>
    <x v="44"/>
    <x v="5"/>
    <x v="0"/>
    <x v="0"/>
    <x v="0"/>
    <x v="0"/>
    <n v="23"/>
    <x v="0"/>
    <m/>
    <x v="0"/>
  </r>
  <r>
    <x v="44"/>
    <x v="1"/>
    <x v="1"/>
    <x v="1"/>
    <x v="1"/>
    <x v="0"/>
    <n v="23"/>
    <x v="0"/>
    <m/>
    <x v="0"/>
  </r>
  <r>
    <x v="44"/>
    <x v="3"/>
    <x v="1"/>
    <x v="2"/>
    <x v="2"/>
    <x v="0"/>
    <n v="17"/>
    <x v="1"/>
    <n v="4"/>
    <x v="3"/>
  </r>
  <r>
    <x v="44"/>
    <x v="4"/>
    <x v="1"/>
    <x v="1"/>
    <x v="1"/>
    <x v="2"/>
    <n v="12"/>
    <x v="1"/>
    <n v="4"/>
    <x v="4"/>
  </r>
  <r>
    <x v="45"/>
    <x v="7"/>
    <x v="0"/>
    <x v="0"/>
    <x v="0"/>
    <x v="0"/>
    <n v="19"/>
    <x v="2"/>
    <n v="4"/>
    <x v="0"/>
  </r>
  <r>
    <x v="45"/>
    <x v="8"/>
    <x v="1"/>
    <x v="1"/>
    <x v="1"/>
    <x v="0"/>
    <n v="21"/>
    <x v="2"/>
    <n v="4"/>
    <x v="0"/>
  </r>
  <r>
    <x v="45"/>
    <x v="8"/>
    <x v="1"/>
    <x v="1"/>
    <x v="1"/>
    <x v="0"/>
    <n v="23"/>
    <x v="2"/>
    <n v="5"/>
    <x v="0"/>
  </r>
  <r>
    <x v="45"/>
    <x v="1"/>
    <x v="1"/>
    <x v="1"/>
    <x v="1"/>
    <x v="1"/>
    <n v="31"/>
    <x v="2"/>
    <n v="5"/>
    <x v="2"/>
  </r>
  <r>
    <x v="45"/>
    <x v="7"/>
    <x v="0"/>
    <x v="0"/>
    <x v="0"/>
    <x v="0"/>
    <n v="19"/>
    <x v="2"/>
    <n v="4"/>
    <x v="0"/>
  </r>
  <r>
    <x v="45"/>
    <x v="2"/>
    <x v="0"/>
    <x v="0"/>
    <x v="0"/>
    <x v="1"/>
    <n v="31"/>
    <x v="2"/>
    <n v="5"/>
    <x v="2"/>
  </r>
  <r>
    <x v="45"/>
    <x v="3"/>
    <x v="1"/>
    <x v="2"/>
    <x v="2"/>
    <x v="1"/>
    <n v="27"/>
    <x v="2"/>
    <n v="4"/>
    <x v="1"/>
  </r>
  <r>
    <x v="45"/>
    <x v="4"/>
    <x v="1"/>
    <x v="1"/>
    <x v="1"/>
    <x v="1"/>
    <n v="27"/>
    <x v="2"/>
    <n v="4"/>
    <x v="1"/>
  </r>
  <r>
    <x v="45"/>
    <x v="0"/>
    <x v="0"/>
    <x v="0"/>
    <x v="0"/>
    <x v="1"/>
    <n v="27"/>
    <x v="2"/>
    <n v="4"/>
    <x v="1"/>
  </r>
  <r>
    <x v="45"/>
    <x v="2"/>
    <x v="0"/>
    <x v="0"/>
    <x v="0"/>
    <x v="1"/>
    <n v="31"/>
    <x v="2"/>
    <n v="5"/>
    <x v="2"/>
  </r>
  <r>
    <x v="45"/>
    <x v="5"/>
    <x v="0"/>
    <x v="0"/>
    <x v="0"/>
    <x v="0"/>
    <n v="22"/>
    <x v="3"/>
    <n v="5"/>
    <x v="0"/>
  </r>
  <r>
    <x v="45"/>
    <x v="0"/>
    <x v="0"/>
    <x v="0"/>
    <x v="0"/>
    <x v="1"/>
    <n v="27"/>
    <x v="2"/>
    <n v="4"/>
    <x v="1"/>
  </r>
  <r>
    <x v="45"/>
    <x v="6"/>
    <x v="1"/>
    <x v="1"/>
    <x v="1"/>
    <x v="0"/>
    <n v="19"/>
    <x v="2"/>
    <n v="4"/>
    <x v="0"/>
  </r>
  <r>
    <x v="46"/>
    <x v="4"/>
    <x v="1"/>
    <x v="1"/>
    <x v="1"/>
    <x v="1"/>
    <n v="25"/>
    <x v="1"/>
    <n v="4"/>
    <x v="1"/>
  </r>
  <r>
    <x v="46"/>
    <x v="5"/>
    <x v="0"/>
    <x v="0"/>
    <x v="0"/>
    <x v="1"/>
    <n v="25"/>
    <x v="1"/>
    <n v="4"/>
    <x v="1"/>
  </r>
  <r>
    <x v="46"/>
    <x v="0"/>
    <x v="0"/>
    <x v="0"/>
    <x v="0"/>
    <x v="1"/>
    <n v="25"/>
    <x v="1"/>
    <n v="4"/>
    <x v="1"/>
  </r>
  <r>
    <x v="46"/>
    <x v="2"/>
    <x v="0"/>
    <x v="0"/>
    <x v="0"/>
    <x v="1"/>
    <n v="25"/>
    <x v="1"/>
    <n v="4"/>
    <x v="1"/>
  </r>
  <r>
    <x v="46"/>
    <x v="5"/>
    <x v="0"/>
    <x v="0"/>
    <x v="0"/>
    <x v="0"/>
    <n v="15"/>
    <x v="3"/>
    <n v="4"/>
    <x v="3"/>
  </r>
  <r>
    <x v="46"/>
    <x v="3"/>
    <x v="1"/>
    <x v="2"/>
    <x v="2"/>
    <x v="0"/>
    <n v="15"/>
    <x v="3"/>
    <n v="4"/>
    <x v="3"/>
  </r>
  <r>
    <x v="47"/>
    <x v="4"/>
    <x v="1"/>
    <x v="1"/>
    <x v="1"/>
    <x v="2"/>
    <n v="9"/>
    <x v="0"/>
    <m/>
    <x v="4"/>
  </r>
  <r>
    <x v="47"/>
    <x v="8"/>
    <x v="1"/>
    <x v="1"/>
    <x v="1"/>
    <x v="2"/>
    <n v="9"/>
    <x v="0"/>
    <m/>
    <x v="4"/>
  </r>
  <r>
    <x v="47"/>
    <x v="3"/>
    <x v="1"/>
    <x v="2"/>
    <x v="2"/>
    <x v="0"/>
    <n v="20"/>
    <x v="2"/>
    <n v="5"/>
    <x v="0"/>
  </r>
  <r>
    <x v="47"/>
    <x v="5"/>
    <x v="0"/>
    <x v="0"/>
    <x v="0"/>
    <x v="0"/>
    <n v="19"/>
    <x v="0"/>
    <m/>
    <x v="0"/>
  </r>
  <r>
    <x v="47"/>
    <x v="7"/>
    <x v="0"/>
    <x v="0"/>
    <x v="0"/>
    <x v="0"/>
    <n v="19"/>
    <x v="0"/>
    <m/>
    <x v="0"/>
  </r>
  <r>
    <x v="47"/>
    <x v="6"/>
    <x v="1"/>
    <x v="1"/>
    <x v="1"/>
    <x v="1"/>
    <n v="27"/>
    <x v="0"/>
    <m/>
    <x v="1"/>
  </r>
  <r>
    <x v="47"/>
    <x v="6"/>
    <x v="1"/>
    <x v="1"/>
    <x v="1"/>
    <x v="2"/>
    <n v="9"/>
    <x v="0"/>
    <m/>
    <x v="4"/>
  </r>
  <r>
    <x v="47"/>
    <x v="3"/>
    <x v="1"/>
    <x v="2"/>
    <x v="2"/>
    <x v="0"/>
    <n v="19"/>
    <x v="0"/>
    <m/>
    <x v="0"/>
  </r>
  <r>
    <x v="48"/>
    <x v="4"/>
    <x v="1"/>
    <x v="1"/>
    <x v="1"/>
    <x v="1"/>
    <n v="26"/>
    <x v="1"/>
    <n v="4"/>
    <x v="1"/>
  </r>
  <r>
    <x v="48"/>
    <x v="0"/>
    <x v="0"/>
    <x v="0"/>
    <x v="0"/>
    <x v="1"/>
    <n v="31"/>
    <x v="1"/>
    <n v="5"/>
    <x v="2"/>
  </r>
  <r>
    <x v="48"/>
    <x v="1"/>
    <x v="1"/>
    <x v="1"/>
    <x v="1"/>
    <x v="1"/>
    <n v="26"/>
    <x v="1"/>
    <n v="4"/>
    <x v="1"/>
  </r>
  <r>
    <x v="48"/>
    <x v="8"/>
    <x v="1"/>
    <x v="1"/>
    <x v="1"/>
    <x v="1"/>
    <n v="26"/>
    <x v="1"/>
    <n v="4"/>
    <x v="1"/>
  </r>
  <r>
    <x v="48"/>
    <x v="3"/>
    <x v="1"/>
    <x v="2"/>
    <x v="2"/>
    <x v="1"/>
    <n v="35"/>
    <x v="0"/>
    <m/>
    <x v="2"/>
  </r>
  <r>
    <x v="48"/>
    <x v="3"/>
    <x v="1"/>
    <x v="2"/>
    <x v="2"/>
    <x v="0"/>
    <n v="17"/>
    <x v="2"/>
    <n v="3"/>
    <x v="3"/>
  </r>
  <r>
    <x v="48"/>
    <x v="5"/>
    <x v="0"/>
    <x v="0"/>
    <x v="0"/>
    <x v="0"/>
    <n v="20"/>
    <x v="0"/>
    <m/>
    <x v="0"/>
  </r>
  <r>
    <x v="48"/>
    <x v="4"/>
    <x v="1"/>
    <x v="1"/>
    <x v="1"/>
    <x v="0"/>
    <n v="20"/>
    <x v="0"/>
    <m/>
    <x v="0"/>
  </r>
  <r>
    <x v="48"/>
    <x v="1"/>
    <x v="1"/>
    <x v="1"/>
    <x v="1"/>
    <x v="1"/>
    <n v="34"/>
    <x v="0"/>
    <m/>
    <x v="2"/>
  </r>
  <r>
    <x v="48"/>
    <x v="7"/>
    <x v="0"/>
    <x v="0"/>
    <x v="0"/>
    <x v="1"/>
    <n v="34"/>
    <x v="0"/>
    <m/>
    <x v="2"/>
  </r>
  <r>
    <x v="48"/>
    <x v="6"/>
    <x v="1"/>
    <x v="1"/>
    <x v="1"/>
    <x v="0"/>
    <n v="20"/>
    <x v="0"/>
    <m/>
    <x v="0"/>
  </r>
  <r>
    <x v="48"/>
    <x v="3"/>
    <x v="1"/>
    <x v="2"/>
    <x v="2"/>
    <x v="1"/>
    <n v="31"/>
    <x v="1"/>
    <n v="5"/>
    <x v="2"/>
  </r>
  <r>
    <x v="48"/>
    <x v="0"/>
    <x v="0"/>
    <x v="0"/>
    <x v="0"/>
    <x v="1"/>
    <n v="31"/>
    <x v="1"/>
    <n v="5"/>
    <x v="2"/>
  </r>
  <r>
    <x v="48"/>
    <x v="3"/>
    <x v="1"/>
    <x v="2"/>
    <x v="2"/>
    <x v="1"/>
    <n v="29"/>
    <x v="3"/>
    <n v="5"/>
    <x v="1"/>
  </r>
  <r>
    <x v="48"/>
    <x v="4"/>
    <x v="1"/>
    <x v="1"/>
    <x v="1"/>
    <x v="1"/>
    <n v="29"/>
    <x v="3"/>
    <n v="5"/>
    <x v="1"/>
  </r>
  <r>
    <x v="48"/>
    <x v="0"/>
    <x v="0"/>
    <x v="0"/>
    <x v="0"/>
    <x v="1"/>
    <n v="35"/>
    <x v="0"/>
    <m/>
    <x v="2"/>
  </r>
  <r>
    <x v="48"/>
    <x v="4"/>
    <x v="1"/>
    <x v="1"/>
    <x v="1"/>
    <x v="1"/>
    <n v="29"/>
    <x v="3"/>
    <n v="5"/>
    <x v="1"/>
  </r>
  <r>
    <x v="48"/>
    <x v="4"/>
    <x v="1"/>
    <x v="1"/>
    <x v="1"/>
    <x v="1"/>
    <n v="29"/>
    <x v="3"/>
    <n v="5"/>
    <x v="1"/>
  </r>
  <r>
    <x v="49"/>
    <x v="7"/>
    <x v="0"/>
    <x v="0"/>
    <x v="0"/>
    <x v="1"/>
    <n v="35"/>
    <x v="2"/>
    <n v="5"/>
    <x v="2"/>
  </r>
  <r>
    <x v="49"/>
    <x v="8"/>
    <x v="1"/>
    <x v="1"/>
    <x v="1"/>
    <x v="1"/>
    <n v="26"/>
    <x v="1"/>
    <n v="3"/>
    <x v="1"/>
  </r>
  <r>
    <x v="49"/>
    <x v="3"/>
    <x v="1"/>
    <x v="2"/>
    <x v="2"/>
    <x v="1"/>
    <n v="35"/>
    <x v="2"/>
    <n v="5"/>
    <x v="2"/>
  </r>
  <r>
    <x v="49"/>
    <x v="1"/>
    <x v="1"/>
    <x v="1"/>
    <x v="1"/>
    <x v="1"/>
    <n v="35"/>
    <x v="1"/>
    <n v="4"/>
    <x v="2"/>
  </r>
  <r>
    <x v="49"/>
    <x v="3"/>
    <x v="1"/>
    <x v="2"/>
    <x v="2"/>
    <x v="1"/>
    <n v="26"/>
    <x v="1"/>
    <n v="3"/>
    <x v="1"/>
  </r>
  <r>
    <x v="49"/>
    <x v="4"/>
    <x v="1"/>
    <x v="1"/>
    <x v="1"/>
    <x v="1"/>
    <n v="35"/>
    <x v="2"/>
    <n v="5"/>
    <x v="2"/>
  </r>
  <r>
    <x v="50"/>
    <x v="0"/>
    <x v="0"/>
    <x v="0"/>
    <x v="0"/>
    <x v="0"/>
    <n v="21"/>
    <x v="0"/>
    <m/>
    <x v="0"/>
  </r>
  <r>
    <x v="50"/>
    <x v="6"/>
    <x v="1"/>
    <x v="1"/>
    <x v="1"/>
    <x v="0"/>
    <n v="21"/>
    <x v="0"/>
    <m/>
    <x v="0"/>
  </r>
  <r>
    <x v="50"/>
    <x v="7"/>
    <x v="0"/>
    <x v="0"/>
    <x v="0"/>
    <x v="0"/>
    <n v="23"/>
    <x v="3"/>
    <n v="5"/>
    <x v="0"/>
  </r>
  <r>
    <x v="50"/>
    <x v="6"/>
    <x v="1"/>
    <x v="1"/>
    <x v="1"/>
    <x v="0"/>
    <n v="23"/>
    <x v="3"/>
    <n v="5"/>
    <x v="0"/>
  </r>
  <r>
    <x v="50"/>
    <x v="5"/>
    <x v="0"/>
    <x v="0"/>
    <x v="0"/>
    <x v="0"/>
    <n v="23"/>
    <x v="3"/>
    <n v="5"/>
    <x v="0"/>
  </r>
  <r>
    <x v="50"/>
    <x v="3"/>
    <x v="1"/>
    <x v="2"/>
    <x v="2"/>
    <x v="0"/>
    <n v="21"/>
    <x v="0"/>
    <m/>
    <x v="0"/>
  </r>
  <r>
    <x v="51"/>
    <x v="8"/>
    <x v="1"/>
    <x v="1"/>
    <x v="1"/>
    <x v="1"/>
    <n v="29"/>
    <x v="1"/>
    <n v="3"/>
    <x v="1"/>
  </r>
  <r>
    <x v="51"/>
    <x v="8"/>
    <x v="1"/>
    <x v="1"/>
    <x v="1"/>
    <x v="0"/>
    <n v="22"/>
    <x v="2"/>
    <n v="5"/>
    <x v="0"/>
  </r>
  <r>
    <x v="51"/>
    <x v="6"/>
    <x v="1"/>
    <x v="1"/>
    <x v="1"/>
    <x v="0"/>
    <n v="22"/>
    <x v="2"/>
    <n v="5"/>
    <x v="0"/>
  </r>
  <r>
    <x v="51"/>
    <x v="8"/>
    <x v="1"/>
    <x v="1"/>
    <x v="1"/>
    <x v="0"/>
    <n v="22"/>
    <x v="3"/>
    <n v="4"/>
    <x v="0"/>
  </r>
  <r>
    <x v="51"/>
    <x v="6"/>
    <x v="1"/>
    <x v="1"/>
    <x v="1"/>
    <x v="0"/>
    <n v="22"/>
    <x v="3"/>
    <n v="4"/>
    <x v="0"/>
  </r>
  <r>
    <x v="51"/>
    <x v="2"/>
    <x v="0"/>
    <x v="0"/>
    <x v="0"/>
    <x v="1"/>
    <n v="29"/>
    <x v="1"/>
    <n v="3"/>
    <x v="1"/>
  </r>
  <r>
    <x v="51"/>
    <x v="1"/>
    <x v="1"/>
    <x v="1"/>
    <x v="1"/>
    <x v="0"/>
    <n v="22"/>
    <x v="0"/>
    <m/>
    <x v="0"/>
  </r>
  <r>
    <x v="51"/>
    <x v="0"/>
    <x v="0"/>
    <x v="0"/>
    <x v="0"/>
    <x v="0"/>
    <n v="22"/>
    <x v="0"/>
    <m/>
    <x v="0"/>
  </r>
  <r>
    <x v="51"/>
    <x v="5"/>
    <x v="0"/>
    <x v="0"/>
    <x v="0"/>
    <x v="0"/>
    <n v="22"/>
    <x v="0"/>
    <m/>
    <x v="0"/>
  </r>
  <r>
    <x v="52"/>
    <x v="6"/>
    <x v="1"/>
    <x v="1"/>
    <x v="1"/>
    <x v="0"/>
    <n v="17"/>
    <x v="3"/>
    <n v="4"/>
    <x v="3"/>
  </r>
  <r>
    <x v="52"/>
    <x v="5"/>
    <x v="0"/>
    <x v="0"/>
    <x v="0"/>
    <x v="0"/>
    <n v="13"/>
    <x v="1"/>
    <n v="4"/>
    <x v="3"/>
  </r>
  <r>
    <x v="52"/>
    <x v="8"/>
    <x v="1"/>
    <x v="1"/>
    <x v="1"/>
    <x v="0"/>
    <n v="18"/>
    <x v="2"/>
    <n v="4"/>
    <x v="0"/>
  </r>
  <r>
    <x v="52"/>
    <x v="3"/>
    <x v="1"/>
    <x v="2"/>
    <x v="2"/>
    <x v="0"/>
    <n v="18"/>
    <x v="2"/>
    <n v="4"/>
    <x v="0"/>
  </r>
  <r>
    <x v="52"/>
    <x v="5"/>
    <x v="0"/>
    <x v="0"/>
    <x v="0"/>
    <x v="0"/>
    <n v="18"/>
    <x v="2"/>
    <n v="4"/>
    <x v="0"/>
  </r>
  <r>
    <x v="52"/>
    <x v="4"/>
    <x v="1"/>
    <x v="1"/>
    <x v="1"/>
    <x v="0"/>
    <n v="17"/>
    <x v="3"/>
    <n v="4"/>
    <x v="3"/>
  </r>
  <r>
    <x v="52"/>
    <x v="0"/>
    <x v="0"/>
    <x v="0"/>
    <x v="0"/>
    <x v="0"/>
    <n v="18"/>
    <x v="2"/>
    <n v="4"/>
    <x v="0"/>
  </r>
  <r>
    <x v="53"/>
    <x v="5"/>
    <x v="0"/>
    <x v="0"/>
    <x v="0"/>
    <x v="0"/>
    <n v="17"/>
    <x v="3"/>
    <n v="5"/>
    <x v="3"/>
  </r>
  <r>
    <x v="53"/>
    <x v="2"/>
    <x v="0"/>
    <x v="0"/>
    <x v="0"/>
    <x v="0"/>
    <n v="23"/>
    <x v="3"/>
    <n v="5"/>
    <x v="0"/>
  </r>
  <r>
    <x v="53"/>
    <x v="5"/>
    <x v="0"/>
    <x v="0"/>
    <x v="0"/>
    <x v="0"/>
    <n v="23"/>
    <x v="3"/>
    <n v="5"/>
    <x v="0"/>
  </r>
  <r>
    <x v="53"/>
    <x v="8"/>
    <x v="1"/>
    <x v="1"/>
    <x v="1"/>
    <x v="0"/>
    <n v="23"/>
    <x v="3"/>
    <n v="5"/>
    <x v="0"/>
  </r>
  <r>
    <x v="54"/>
    <x v="0"/>
    <x v="0"/>
    <x v="0"/>
    <x v="0"/>
    <x v="0"/>
    <n v="16"/>
    <x v="2"/>
    <n v="4"/>
    <x v="3"/>
  </r>
  <r>
    <x v="54"/>
    <x v="5"/>
    <x v="0"/>
    <x v="0"/>
    <x v="0"/>
    <x v="0"/>
    <n v="16"/>
    <x v="2"/>
    <n v="4"/>
    <x v="3"/>
  </r>
  <r>
    <x v="54"/>
    <x v="1"/>
    <x v="1"/>
    <x v="1"/>
    <x v="1"/>
    <x v="0"/>
    <n v="16"/>
    <x v="2"/>
    <n v="4"/>
    <x v="3"/>
  </r>
  <r>
    <x v="54"/>
    <x v="0"/>
    <x v="0"/>
    <x v="0"/>
    <x v="0"/>
    <x v="0"/>
    <n v="19"/>
    <x v="1"/>
    <n v="5"/>
    <x v="0"/>
  </r>
  <r>
    <x v="54"/>
    <x v="8"/>
    <x v="1"/>
    <x v="1"/>
    <x v="1"/>
    <x v="0"/>
    <n v="19"/>
    <x v="1"/>
    <n v="5"/>
    <x v="0"/>
  </r>
  <r>
    <x v="55"/>
    <x v="7"/>
    <x v="0"/>
    <x v="0"/>
    <x v="0"/>
    <x v="0"/>
    <n v="14"/>
    <x v="1"/>
    <n v="5"/>
    <x v="3"/>
  </r>
  <r>
    <x v="55"/>
    <x v="3"/>
    <x v="1"/>
    <x v="2"/>
    <x v="2"/>
    <x v="0"/>
    <n v="14"/>
    <x v="1"/>
    <n v="5"/>
    <x v="3"/>
  </r>
  <r>
    <x v="55"/>
    <x v="7"/>
    <x v="0"/>
    <x v="0"/>
    <x v="0"/>
    <x v="0"/>
    <n v="22"/>
    <x v="3"/>
    <n v="5"/>
    <x v="0"/>
  </r>
  <r>
    <x v="55"/>
    <x v="0"/>
    <x v="0"/>
    <x v="0"/>
    <x v="0"/>
    <x v="0"/>
    <n v="14"/>
    <x v="1"/>
    <n v="5"/>
    <x v="3"/>
  </r>
  <r>
    <x v="55"/>
    <x v="3"/>
    <x v="1"/>
    <x v="2"/>
    <x v="2"/>
    <x v="0"/>
    <n v="22"/>
    <x v="3"/>
    <n v="5"/>
    <x v="0"/>
  </r>
  <r>
    <x v="55"/>
    <x v="3"/>
    <x v="1"/>
    <x v="2"/>
    <x v="2"/>
    <x v="0"/>
    <n v="22"/>
    <x v="3"/>
    <n v="5"/>
    <x v="0"/>
  </r>
  <r>
    <x v="55"/>
    <x v="0"/>
    <x v="0"/>
    <x v="0"/>
    <x v="0"/>
    <x v="1"/>
    <n v="27"/>
    <x v="3"/>
    <n v="5"/>
    <x v="1"/>
  </r>
  <r>
    <x v="55"/>
    <x v="6"/>
    <x v="1"/>
    <x v="1"/>
    <x v="1"/>
    <x v="0"/>
    <n v="14"/>
    <x v="1"/>
    <n v="5"/>
    <x v="3"/>
  </r>
  <r>
    <x v="56"/>
    <x v="5"/>
    <x v="0"/>
    <x v="0"/>
    <x v="0"/>
    <x v="0"/>
    <n v="14"/>
    <x v="1"/>
    <n v="4"/>
    <x v="3"/>
  </r>
  <r>
    <x v="56"/>
    <x v="6"/>
    <x v="1"/>
    <x v="1"/>
    <x v="1"/>
    <x v="0"/>
    <n v="14"/>
    <x v="1"/>
    <n v="4"/>
    <x v="3"/>
  </r>
  <r>
    <x v="56"/>
    <x v="0"/>
    <x v="0"/>
    <x v="0"/>
    <x v="0"/>
    <x v="0"/>
    <n v="21"/>
    <x v="2"/>
    <n v="4"/>
    <x v="0"/>
  </r>
  <r>
    <x v="56"/>
    <x v="7"/>
    <x v="0"/>
    <x v="0"/>
    <x v="0"/>
    <x v="0"/>
    <n v="21"/>
    <x v="2"/>
    <n v="4"/>
    <x v="0"/>
  </r>
  <r>
    <x v="56"/>
    <x v="8"/>
    <x v="1"/>
    <x v="1"/>
    <x v="1"/>
    <x v="0"/>
    <n v="21"/>
    <x v="2"/>
    <n v="4"/>
    <x v="0"/>
  </r>
  <r>
    <x v="56"/>
    <x v="8"/>
    <x v="1"/>
    <x v="1"/>
    <x v="1"/>
    <x v="1"/>
    <n v="25"/>
    <x v="2"/>
    <n v="5"/>
    <x v="1"/>
  </r>
  <r>
    <x v="56"/>
    <x v="7"/>
    <x v="0"/>
    <x v="0"/>
    <x v="0"/>
    <x v="1"/>
    <n v="25"/>
    <x v="2"/>
    <n v="5"/>
    <x v="1"/>
  </r>
  <r>
    <x v="56"/>
    <x v="5"/>
    <x v="0"/>
    <x v="0"/>
    <x v="0"/>
    <x v="1"/>
    <n v="25"/>
    <x v="2"/>
    <n v="5"/>
    <x v="1"/>
  </r>
  <r>
    <x v="56"/>
    <x v="4"/>
    <x v="1"/>
    <x v="1"/>
    <x v="1"/>
    <x v="0"/>
    <n v="14"/>
    <x v="1"/>
    <n v="4"/>
    <x v="3"/>
  </r>
  <r>
    <x v="56"/>
    <x v="6"/>
    <x v="1"/>
    <x v="1"/>
    <x v="1"/>
    <x v="0"/>
    <n v="14"/>
    <x v="1"/>
    <n v="4"/>
    <x v="3"/>
  </r>
  <r>
    <x v="56"/>
    <x v="1"/>
    <x v="1"/>
    <x v="1"/>
    <x v="1"/>
    <x v="1"/>
    <n v="25"/>
    <x v="2"/>
    <n v="5"/>
    <x v="1"/>
  </r>
  <r>
    <x v="56"/>
    <x v="5"/>
    <x v="0"/>
    <x v="0"/>
    <x v="0"/>
    <x v="1"/>
    <n v="29"/>
    <x v="0"/>
    <m/>
    <x v="1"/>
  </r>
  <r>
    <x v="56"/>
    <x v="7"/>
    <x v="0"/>
    <x v="0"/>
    <x v="0"/>
    <x v="1"/>
    <n v="25"/>
    <x v="2"/>
    <n v="5"/>
    <x v="1"/>
  </r>
  <r>
    <x v="56"/>
    <x v="5"/>
    <x v="0"/>
    <x v="0"/>
    <x v="0"/>
    <x v="1"/>
    <n v="25"/>
    <x v="2"/>
    <n v="5"/>
    <x v="1"/>
  </r>
  <r>
    <x v="56"/>
    <x v="5"/>
    <x v="0"/>
    <x v="0"/>
    <x v="0"/>
    <x v="1"/>
    <n v="25"/>
    <x v="2"/>
    <n v="5"/>
    <x v="1"/>
  </r>
  <r>
    <x v="56"/>
    <x v="7"/>
    <x v="0"/>
    <x v="0"/>
    <x v="0"/>
    <x v="1"/>
    <n v="29"/>
    <x v="0"/>
    <m/>
    <x v="1"/>
  </r>
  <r>
    <x v="56"/>
    <x v="4"/>
    <x v="1"/>
    <x v="1"/>
    <x v="1"/>
    <x v="0"/>
    <n v="17"/>
    <x v="2"/>
    <n v="4"/>
    <x v="3"/>
  </r>
  <r>
    <x v="56"/>
    <x v="3"/>
    <x v="1"/>
    <x v="2"/>
    <x v="2"/>
    <x v="1"/>
    <n v="25"/>
    <x v="2"/>
    <n v="4"/>
    <x v="1"/>
  </r>
  <r>
    <x v="56"/>
    <x v="1"/>
    <x v="1"/>
    <x v="1"/>
    <x v="1"/>
    <x v="2"/>
    <n v="12"/>
    <x v="3"/>
    <n v="4"/>
    <x v="4"/>
  </r>
  <r>
    <x v="56"/>
    <x v="4"/>
    <x v="1"/>
    <x v="1"/>
    <x v="1"/>
    <x v="0"/>
    <n v="17"/>
    <x v="2"/>
    <n v="4"/>
    <x v="3"/>
  </r>
  <r>
    <x v="56"/>
    <x v="4"/>
    <x v="1"/>
    <x v="1"/>
    <x v="1"/>
    <x v="0"/>
    <n v="17"/>
    <x v="2"/>
    <n v="4"/>
    <x v="3"/>
  </r>
  <r>
    <x v="56"/>
    <x v="8"/>
    <x v="1"/>
    <x v="1"/>
    <x v="1"/>
    <x v="2"/>
    <n v="12"/>
    <x v="3"/>
    <n v="4"/>
    <x v="4"/>
  </r>
  <r>
    <x v="56"/>
    <x v="5"/>
    <x v="0"/>
    <x v="0"/>
    <x v="0"/>
    <x v="0"/>
    <n v="17"/>
    <x v="2"/>
    <n v="4"/>
    <x v="3"/>
  </r>
  <r>
    <x v="57"/>
    <x v="5"/>
    <x v="0"/>
    <x v="0"/>
    <x v="0"/>
    <x v="0"/>
    <n v="22"/>
    <x v="2"/>
    <n v="3"/>
    <x v="0"/>
  </r>
  <r>
    <x v="57"/>
    <x v="6"/>
    <x v="1"/>
    <x v="1"/>
    <x v="1"/>
    <x v="0"/>
    <n v="22"/>
    <x v="2"/>
    <n v="3"/>
    <x v="0"/>
  </r>
  <r>
    <x v="57"/>
    <x v="1"/>
    <x v="1"/>
    <x v="1"/>
    <x v="1"/>
    <x v="1"/>
    <n v="32"/>
    <x v="2"/>
    <n v="4"/>
    <x v="2"/>
  </r>
  <r>
    <x v="57"/>
    <x v="4"/>
    <x v="1"/>
    <x v="1"/>
    <x v="1"/>
    <x v="1"/>
    <n v="26"/>
    <x v="1"/>
    <n v="5"/>
    <x v="1"/>
  </r>
  <r>
    <x v="57"/>
    <x v="8"/>
    <x v="1"/>
    <x v="1"/>
    <x v="1"/>
    <x v="0"/>
    <n v="22"/>
    <x v="2"/>
    <n v="3"/>
    <x v="0"/>
  </r>
  <r>
    <x v="57"/>
    <x v="8"/>
    <x v="1"/>
    <x v="1"/>
    <x v="1"/>
    <x v="0"/>
    <n v="22"/>
    <x v="2"/>
    <n v="3"/>
    <x v="0"/>
  </r>
  <r>
    <x v="57"/>
    <x v="7"/>
    <x v="0"/>
    <x v="0"/>
    <x v="0"/>
    <x v="2"/>
    <n v="7"/>
    <x v="2"/>
    <n v="5"/>
    <x v="4"/>
  </r>
  <r>
    <x v="57"/>
    <x v="6"/>
    <x v="1"/>
    <x v="1"/>
    <x v="1"/>
    <x v="1"/>
    <n v="26"/>
    <x v="1"/>
    <n v="5"/>
    <x v="1"/>
  </r>
  <r>
    <x v="57"/>
    <x v="8"/>
    <x v="1"/>
    <x v="1"/>
    <x v="1"/>
    <x v="1"/>
    <n v="32"/>
    <x v="2"/>
    <n v="4"/>
    <x v="2"/>
  </r>
  <r>
    <x v="57"/>
    <x v="3"/>
    <x v="1"/>
    <x v="2"/>
    <x v="2"/>
    <x v="2"/>
    <n v="7"/>
    <x v="2"/>
    <n v="5"/>
    <x v="4"/>
  </r>
  <r>
    <x v="57"/>
    <x v="4"/>
    <x v="1"/>
    <x v="1"/>
    <x v="1"/>
    <x v="1"/>
    <n v="32"/>
    <x v="2"/>
    <n v="4"/>
    <x v="2"/>
  </r>
  <r>
    <x v="57"/>
    <x v="2"/>
    <x v="0"/>
    <x v="0"/>
    <x v="0"/>
    <x v="1"/>
    <n v="32"/>
    <x v="2"/>
    <n v="4"/>
    <x v="2"/>
  </r>
  <r>
    <x v="57"/>
    <x v="8"/>
    <x v="1"/>
    <x v="1"/>
    <x v="1"/>
    <x v="1"/>
    <n v="26"/>
    <x v="1"/>
    <n v="5"/>
    <x v="1"/>
  </r>
  <r>
    <x v="58"/>
    <x v="4"/>
    <x v="1"/>
    <x v="1"/>
    <x v="1"/>
    <x v="1"/>
    <n v="28"/>
    <x v="1"/>
    <n v="4"/>
    <x v="1"/>
  </r>
  <r>
    <x v="58"/>
    <x v="7"/>
    <x v="0"/>
    <x v="0"/>
    <x v="0"/>
    <x v="1"/>
    <n v="28"/>
    <x v="1"/>
    <n v="4"/>
    <x v="1"/>
  </r>
  <r>
    <x v="58"/>
    <x v="1"/>
    <x v="1"/>
    <x v="1"/>
    <x v="1"/>
    <x v="1"/>
    <n v="28"/>
    <x v="1"/>
    <n v="4"/>
    <x v="1"/>
  </r>
  <r>
    <x v="58"/>
    <x v="5"/>
    <x v="0"/>
    <x v="0"/>
    <x v="0"/>
    <x v="0"/>
    <n v="13"/>
    <x v="3"/>
    <n v="4"/>
    <x v="3"/>
  </r>
  <r>
    <x v="58"/>
    <x v="8"/>
    <x v="1"/>
    <x v="1"/>
    <x v="1"/>
    <x v="0"/>
    <n v="13"/>
    <x v="3"/>
    <n v="4"/>
    <x v="3"/>
  </r>
  <r>
    <x v="59"/>
    <x v="2"/>
    <x v="0"/>
    <x v="0"/>
    <x v="0"/>
    <x v="1"/>
    <n v="28"/>
    <x v="1"/>
    <n v="3"/>
    <x v="1"/>
  </r>
  <r>
    <x v="59"/>
    <x v="0"/>
    <x v="0"/>
    <x v="0"/>
    <x v="0"/>
    <x v="1"/>
    <n v="28"/>
    <x v="1"/>
    <n v="3"/>
    <x v="1"/>
  </r>
  <r>
    <x v="59"/>
    <x v="1"/>
    <x v="1"/>
    <x v="1"/>
    <x v="1"/>
    <x v="0"/>
    <n v="16"/>
    <x v="2"/>
    <n v="4"/>
    <x v="3"/>
  </r>
  <r>
    <x v="59"/>
    <x v="2"/>
    <x v="0"/>
    <x v="0"/>
    <x v="0"/>
    <x v="0"/>
    <n v="19"/>
    <x v="3"/>
    <n v="3"/>
    <x v="0"/>
  </r>
  <r>
    <x v="59"/>
    <x v="3"/>
    <x v="1"/>
    <x v="2"/>
    <x v="2"/>
    <x v="0"/>
    <n v="19"/>
    <x v="3"/>
    <n v="3"/>
    <x v="0"/>
  </r>
  <r>
    <x v="59"/>
    <x v="7"/>
    <x v="0"/>
    <x v="0"/>
    <x v="0"/>
    <x v="0"/>
    <n v="16"/>
    <x v="2"/>
    <n v="4"/>
    <x v="3"/>
  </r>
  <r>
    <x v="59"/>
    <x v="3"/>
    <x v="1"/>
    <x v="2"/>
    <x v="2"/>
    <x v="0"/>
    <n v="16"/>
    <x v="2"/>
    <n v="4"/>
    <x v="3"/>
  </r>
  <r>
    <x v="59"/>
    <x v="6"/>
    <x v="1"/>
    <x v="1"/>
    <x v="1"/>
    <x v="2"/>
    <n v="11"/>
    <x v="2"/>
    <n v="5"/>
    <x v="4"/>
  </r>
  <r>
    <x v="59"/>
    <x v="6"/>
    <x v="1"/>
    <x v="1"/>
    <x v="1"/>
    <x v="0"/>
    <n v="19"/>
    <x v="3"/>
    <n v="3"/>
    <x v="0"/>
  </r>
  <r>
    <x v="59"/>
    <x v="7"/>
    <x v="0"/>
    <x v="0"/>
    <x v="0"/>
    <x v="2"/>
    <n v="11"/>
    <x v="2"/>
    <n v="5"/>
    <x v="4"/>
  </r>
  <r>
    <x v="59"/>
    <x v="4"/>
    <x v="1"/>
    <x v="1"/>
    <x v="1"/>
    <x v="1"/>
    <n v="25"/>
    <x v="3"/>
    <n v="3"/>
    <x v="1"/>
  </r>
  <r>
    <x v="59"/>
    <x v="7"/>
    <x v="0"/>
    <x v="0"/>
    <x v="0"/>
    <x v="1"/>
    <n v="25"/>
    <x v="3"/>
    <n v="3"/>
    <x v="1"/>
  </r>
  <r>
    <x v="60"/>
    <x v="3"/>
    <x v="1"/>
    <x v="2"/>
    <x v="2"/>
    <x v="0"/>
    <n v="19"/>
    <x v="1"/>
    <n v="5"/>
    <x v="0"/>
  </r>
  <r>
    <x v="60"/>
    <x v="2"/>
    <x v="0"/>
    <x v="0"/>
    <x v="0"/>
    <x v="1"/>
    <n v="26"/>
    <x v="2"/>
    <n v="5"/>
    <x v="1"/>
  </r>
  <r>
    <x v="60"/>
    <x v="4"/>
    <x v="1"/>
    <x v="1"/>
    <x v="1"/>
    <x v="0"/>
    <n v="19"/>
    <x v="1"/>
    <n v="5"/>
    <x v="0"/>
  </r>
  <r>
    <x v="60"/>
    <x v="5"/>
    <x v="0"/>
    <x v="0"/>
    <x v="0"/>
    <x v="0"/>
    <n v="20"/>
    <x v="3"/>
    <n v="5"/>
    <x v="0"/>
  </r>
  <r>
    <x v="60"/>
    <x v="1"/>
    <x v="1"/>
    <x v="1"/>
    <x v="1"/>
    <x v="1"/>
    <n v="27"/>
    <x v="1"/>
    <n v="5"/>
    <x v="1"/>
  </r>
  <r>
    <x v="60"/>
    <x v="2"/>
    <x v="0"/>
    <x v="0"/>
    <x v="0"/>
    <x v="0"/>
    <n v="20"/>
    <x v="3"/>
    <n v="5"/>
    <x v="0"/>
  </r>
  <r>
    <x v="60"/>
    <x v="1"/>
    <x v="1"/>
    <x v="1"/>
    <x v="1"/>
    <x v="0"/>
    <n v="20"/>
    <x v="3"/>
    <n v="5"/>
    <x v="0"/>
  </r>
  <r>
    <x v="61"/>
    <x v="7"/>
    <x v="0"/>
    <x v="0"/>
    <x v="0"/>
    <x v="1"/>
    <n v="24"/>
    <x v="2"/>
    <n v="5"/>
    <x v="0"/>
  </r>
  <r>
    <x v="61"/>
    <x v="6"/>
    <x v="1"/>
    <x v="1"/>
    <x v="1"/>
    <x v="1"/>
    <n v="24"/>
    <x v="2"/>
    <n v="5"/>
    <x v="0"/>
  </r>
  <r>
    <x v="61"/>
    <x v="6"/>
    <x v="1"/>
    <x v="1"/>
    <x v="1"/>
    <x v="1"/>
    <n v="24"/>
    <x v="2"/>
    <n v="5"/>
    <x v="0"/>
  </r>
  <r>
    <x v="61"/>
    <x v="0"/>
    <x v="0"/>
    <x v="0"/>
    <x v="0"/>
    <x v="1"/>
    <n v="25"/>
    <x v="2"/>
    <n v="5"/>
    <x v="1"/>
  </r>
  <r>
    <x v="61"/>
    <x v="0"/>
    <x v="0"/>
    <x v="0"/>
    <x v="0"/>
    <x v="1"/>
    <n v="25"/>
    <x v="2"/>
    <n v="5"/>
    <x v="1"/>
  </r>
  <r>
    <x v="61"/>
    <x v="8"/>
    <x v="1"/>
    <x v="1"/>
    <x v="1"/>
    <x v="1"/>
    <n v="25"/>
    <x v="2"/>
    <n v="5"/>
    <x v="1"/>
  </r>
  <r>
    <x v="62"/>
    <x v="4"/>
    <x v="1"/>
    <x v="1"/>
    <x v="1"/>
    <x v="0"/>
    <n v="20"/>
    <x v="1"/>
    <n v="5"/>
    <x v="0"/>
  </r>
  <r>
    <x v="62"/>
    <x v="8"/>
    <x v="1"/>
    <x v="1"/>
    <x v="1"/>
    <x v="1"/>
    <n v="26"/>
    <x v="2"/>
    <n v="4"/>
    <x v="1"/>
  </r>
  <r>
    <x v="62"/>
    <x v="2"/>
    <x v="0"/>
    <x v="0"/>
    <x v="0"/>
    <x v="1"/>
    <n v="27"/>
    <x v="2"/>
    <n v="5"/>
    <x v="1"/>
  </r>
  <r>
    <x v="62"/>
    <x v="0"/>
    <x v="0"/>
    <x v="0"/>
    <x v="0"/>
    <x v="1"/>
    <n v="27"/>
    <x v="2"/>
    <n v="5"/>
    <x v="1"/>
  </r>
  <r>
    <x v="62"/>
    <x v="4"/>
    <x v="1"/>
    <x v="1"/>
    <x v="1"/>
    <x v="0"/>
    <n v="20"/>
    <x v="1"/>
    <n v="5"/>
    <x v="0"/>
  </r>
  <r>
    <x v="62"/>
    <x v="8"/>
    <x v="1"/>
    <x v="1"/>
    <x v="1"/>
    <x v="0"/>
    <n v="20"/>
    <x v="1"/>
    <n v="5"/>
    <x v="0"/>
  </r>
  <r>
    <x v="62"/>
    <x v="6"/>
    <x v="1"/>
    <x v="1"/>
    <x v="1"/>
    <x v="1"/>
    <n v="27"/>
    <x v="2"/>
    <n v="5"/>
    <x v="1"/>
  </r>
  <r>
    <x v="62"/>
    <x v="0"/>
    <x v="0"/>
    <x v="0"/>
    <x v="0"/>
    <x v="1"/>
    <n v="25"/>
    <x v="2"/>
    <n v="4"/>
    <x v="1"/>
  </r>
  <r>
    <x v="62"/>
    <x v="1"/>
    <x v="1"/>
    <x v="1"/>
    <x v="1"/>
    <x v="1"/>
    <n v="27"/>
    <x v="2"/>
    <n v="5"/>
    <x v="1"/>
  </r>
  <r>
    <x v="62"/>
    <x v="7"/>
    <x v="0"/>
    <x v="0"/>
    <x v="0"/>
    <x v="0"/>
    <n v="21"/>
    <x v="1"/>
    <n v="4"/>
    <x v="0"/>
  </r>
  <r>
    <x v="62"/>
    <x v="8"/>
    <x v="1"/>
    <x v="1"/>
    <x v="1"/>
    <x v="0"/>
    <n v="20"/>
    <x v="1"/>
    <n v="5"/>
    <x v="0"/>
  </r>
  <r>
    <x v="62"/>
    <x v="8"/>
    <x v="1"/>
    <x v="1"/>
    <x v="1"/>
    <x v="0"/>
    <n v="21"/>
    <x v="1"/>
    <n v="4"/>
    <x v="0"/>
  </r>
  <r>
    <x v="63"/>
    <x v="4"/>
    <x v="1"/>
    <x v="1"/>
    <x v="1"/>
    <x v="1"/>
    <n v="29"/>
    <x v="2"/>
    <n v="4"/>
    <x v="1"/>
  </r>
  <r>
    <x v="63"/>
    <x v="0"/>
    <x v="0"/>
    <x v="0"/>
    <x v="0"/>
    <x v="1"/>
    <n v="29"/>
    <x v="2"/>
    <n v="4"/>
    <x v="1"/>
  </r>
  <r>
    <x v="63"/>
    <x v="7"/>
    <x v="0"/>
    <x v="0"/>
    <x v="0"/>
    <x v="0"/>
    <n v="17"/>
    <x v="2"/>
    <n v="4"/>
    <x v="3"/>
  </r>
  <r>
    <x v="63"/>
    <x v="2"/>
    <x v="0"/>
    <x v="0"/>
    <x v="0"/>
    <x v="1"/>
    <n v="29"/>
    <x v="2"/>
    <n v="4"/>
    <x v="1"/>
  </r>
  <r>
    <x v="63"/>
    <x v="3"/>
    <x v="1"/>
    <x v="2"/>
    <x v="2"/>
    <x v="1"/>
    <n v="30"/>
    <x v="0"/>
    <m/>
    <x v="1"/>
  </r>
  <r>
    <x v="63"/>
    <x v="7"/>
    <x v="0"/>
    <x v="0"/>
    <x v="0"/>
    <x v="1"/>
    <n v="24"/>
    <x v="0"/>
    <m/>
    <x v="0"/>
  </r>
  <r>
    <x v="63"/>
    <x v="0"/>
    <x v="0"/>
    <x v="0"/>
    <x v="0"/>
    <x v="1"/>
    <n v="24"/>
    <x v="0"/>
    <m/>
    <x v="0"/>
  </r>
  <r>
    <x v="63"/>
    <x v="8"/>
    <x v="1"/>
    <x v="1"/>
    <x v="1"/>
    <x v="0"/>
    <n v="18"/>
    <x v="1"/>
    <n v="4"/>
    <x v="0"/>
  </r>
  <r>
    <x v="63"/>
    <x v="2"/>
    <x v="0"/>
    <x v="0"/>
    <x v="0"/>
    <x v="0"/>
    <n v="18"/>
    <x v="1"/>
    <n v="4"/>
    <x v="0"/>
  </r>
  <r>
    <x v="63"/>
    <x v="6"/>
    <x v="1"/>
    <x v="1"/>
    <x v="1"/>
    <x v="1"/>
    <n v="30"/>
    <x v="0"/>
    <m/>
    <x v="1"/>
  </r>
  <r>
    <x v="63"/>
    <x v="3"/>
    <x v="1"/>
    <x v="2"/>
    <x v="2"/>
    <x v="0"/>
    <n v="18"/>
    <x v="1"/>
    <n v="4"/>
    <x v="0"/>
  </r>
  <r>
    <x v="63"/>
    <x v="8"/>
    <x v="1"/>
    <x v="1"/>
    <x v="1"/>
    <x v="1"/>
    <n v="29"/>
    <x v="2"/>
    <n v="4"/>
    <x v="1"/>
  </r>
  <r>
    <x v="63"/>
    <x v="4"/>
    <x v="1"/>
    <x v="1"/>
    <x v="1"/>
    <x v="0"/>
    <n v="17"/>
    <x v="2"/>
    <n v="4"/>
    <x v="3"/>
  </r>
  <r>
    <x v="63"/>
    <x v="7"/>
    <x v="0"/>
    <x v="0"/>
    <x v="0"/>
    <x v="0"/>
    <n v="18"/>
    <x v="1"/>
    <n v="4"/>
    <x v="0"/>
  </r>
  <r>
    <x v="63"/>
    <x v="3"/>
    <x v="1"/>
    <x v="2"/>
    <x v="2"/>
    <x v="0"/>
    <n v="17"/>
    <x v="2"/>
    <n v="4"/>
    <x v="3"/>
  </r>
  <r>
    <x v="63"/>
    <x v="5"/>
    <x v="0"/>
    <x v="0"/>
    <x v="0"/>
    <x v="0"/>
    <n v="19"/>
    <x v="0"/>
    <m/>
    <x v="0"/>
  </r>
  <r>
    <x v="63"/>
    <x v="3"/>
    <x v="1"/>
    <x v="2"/>
    <x v="2"/>
    <x v="0"/>
    <n v="19"/>
    <x v="0"/>
    <m/>
    <x v="0"/>
  </r>
  <r>
    <x v="63"/>
    <x v="0"/>
    <x v="0"/>
    <x v="0"/>
    <x v="0"/>
    <x v="0"/>
    <n v="19"/>
    <x v="0"/>
    <m/>
    <x v="0"/>
  </r>
  <r>
    <x v="63"/>
    <x v="0"/>
    <x v="0"/>
    <x v="0"/>
    <x v="0"/>
    <x v="0"/>
    <n v="19"/>
    <x v="0"/>
    <m/>
    <x v="0"/>
  </r>
  <r>
    <x v="64"/>
    <x v="7"/>
    <x v="0"/>
    <x v="0"/>
    <x v="0"/>
    <x v="0"/>
    <n v="14"/>
    <x v="0"/>
    <m/>
    <x v="3"/>
  </r>
  <r>
    <x v="64"/>
    <x v="4"/>
    <x v="1"/>
    <x v="1"/>
    <x v="1"/>
    <x v="1"/>
    <n v="26"/>
    <x v="0"/>
    <m/>
    <x v="1"/>
  </r>
  <r>
    <x v="64"/>
    <x v="5"/>
    <x v="0"/>
    <x v="0"/>
    <x v="0"/>
    <x v="1"/>
    <n v="26"/>
    <x v="0"/>
    <m/>
    <x v="1"/>
  </r>
  <r>
    <x v="64"/>
    <x v="0"/>
    <x v="0"/>
    <x v="0"/>
    <x v="0"/>
    <x v="0"/>
    <n v="16"/>
    <x v="2"/>
    <n v="5"/>
    <x v="3"/>
  </r>
  <r>
    <x v="64"/>
    <x v="8"/>
    <x v="1"/>
    <x v="1"/>
    <x v="1"/>
    <x v="0"/>
    <n v="16"/>
    <x v="2"/>
    <n v="5"/>
    <x v="3"/>
  </r>
  <r>
    <x v="64"/>
    <x v="7"/>
    <x v="0"/>
    <x v="0"/>
    <x v="0"/>
    <x v="0"/>
    <n v="23"/>
    <x v="3"/>
    <n v="5"/>
    <x v="0"/>
  </r>
  <r>
    <x v="64"/>
    <x v="1"/>
    <x v="1"/>
    <x v="1"/>
    <x v="1"/>
    <x v="0"/>
    <n v="23"/>
    <x v="3"/>
    <n v="5"/>
    <x v="0"/>
  </r>
  <r>
    <x v="64"/>
    <x v="4"/>
    <x v="1"/>
    <x v="1"/>
    <x v="1"/>
    <x v="1"/>
    <n v="26"/>
    <x v="0"/>
    <m/>
    <x v="1"/>
  </r>
  <r>
    <x v="64"/>
    <x v="8"/>
    <x v="1"/>
    <x v="1"/>
    <x v="1"/>
    <x v="0"/>
    <n v="14"/>
    <x v="0"/>
    <m/>
    <x v="3"/>
  </r>
  <r>
    <x v="64"/>
    <x v="6"/>
    <x v="1"/>
    <x v="1"/>
    <x v="1"/>
    <x v="0"/>
    <n v="16"/>
    <x v="2"/>
    <n v="5"/>
    <x v="3"/>
  </r>
  <r>
    <x v="64"/>
    <x v="1"/>
    <x v="1"/>
    <x v="1"/>
    <x v="1"/>
    <x v="0"/>
    <n v="20"/>
    <x v="0"/>
    <m/>
    <x v="0"/>
  </r>
  <r>
    <x v="64"/>
    <x v="8"/>
    <x v="1"/>
    <x v="1"/>
    <x v="1"/>
    <x v="0"/>
    <n v="16"/>
    <x v="2"/>
    <n v="5"/>
    <x v="3"/>
  </r>
  <r>
    <x v="64"/>
    <x v="6"/>
    <x v="1"/>
    <x v="1"/>
    <x v="1"/>
    <x v="1"/>
    <n v="26"/>
    <x v="0"/>
    <m/>
    <x v="1"/>
  </r>
  <r>
    <x v="64"/>
    <x v="2"/>
    <x v="0"/>
    <x v="0"/>
    <x v="0"/>
    <x v="0"/>
    <n v="14"/>
    <x v="0"/>
    <m/>
    <x v="3"/>
  </r>
  <r>
    <x v="64"/>
    <x v="6"/>
    <x v="1"/>
    <x v="1"/>
    <x v="1"/>
    <x v="0"/>
    <n v="14"/>
    <x v="0"/>
    <m/>
    <x v="3"/>
  </r>
  <r>
    <x v="65"/>
    <x v="4"/>
    <x v="1"/>
    <x v="1"/>
    <x v="1"/>
    <x v="1"/>
    <n v="25"/>
    <x v="1"/>
    <n v="5"/>
    <x v="1"/>
  </r>
  <r>
    <x v="65"/>
    <x v="7"/>
    <x v="0"/>
    <x v="0"/>
    <x v="0"/>
    <x v="1"/>
    <n v="25"/>
    <x v="1"/>
    <n v="5"/>
    <x v="1"/>
  </r>
  <r>
    <x v="65"/>
    <x v="0"/>
    <x v="0"/>
    <x v="0"/>
    <x v="0"/>
    <x v="0"/>
    <n v="20"/>
    <x v="3"/>
    <n v="4"/>
    <x v="0"/>
  </r>
  <r>
    <x v="65"/>
    <x v="0"/>
    <x v="0"/>
    <x v="0"/>
    <x v="0"/>
    <x v="0"/>
    <n v="17"/>
    <x v="3"/>
    <n v="5"/>
    <x v="3"/>
  </r>
  <r>
    <x v="65"/>
    <x v="2"/>
    <x v="0"/>
    <x v="0"/>
    <x v="0"/>
    <x v="0"/>
    <n v="20"/>
    <x v="3"/>
    <n v="4"/>
    <x v="0"/>
  </r>
  <r>
    <x v="65"/>
    <x v="1"/>
    <x v="1"/>
    <x v="1"/>
    <x v="1"/>
    <x v="0"/>
    <n v="20"/>
    <x v="3"/>
    <n v="4"/>
    <x v="0"/>
  </r>
  <r>
    <x v="66"/>
    <x v="1"/>
    <x v="1"/>
    <x v="1"/>
    <x v="1"/>
    <x v="1"/>
    <n v="31"/>
    <x v="2"/>
    <n v="5"/>
    <x v="2"/>
  </r>
  <r>
    <x v="66"/>
    <x v="3"/>
    <x v="1"/>
    <x v="2"/>
    <x v="2"/>
    <x v="0"/>
    <n v="20"/>
    <x v="1"/>
    <n v="5"/>
    <x v="0"/>
  </r>
  <r>
    <x v="66"/>
    <x v="8"/>
    <x v="1"/>
    <x v="1"/>
    <x v="1"/>
    <x v="0"/>
    <n v="20"/>
    <x v="1"/>
    <n v="5"/>
    <x v="0"/>
  </r>
  <r>
    <x v="66"/>
    <x v="1"/>
    <x v="1"/>
    <x v="1"/>
    <x v="1"/>
    <x v="0"/>
    <n v="20"/>
    <x v="1"/>
    <n v="5"/>
    <x v="0"/>
  </r>
  <r>
    <x v="66"/>
    <x v="6"/>
    <x v="1"/>
    <x v="1"/>
    <x v="1"/>
    <x v="0"/>
    <n v="20"/>
    <x v="1"/>
    <n v="5"/>
    <x v="0"/>
  </r>
  <r>
    <x v="67"/>
    <x v="5"/>
    <x v="0"/>
    <x v="0"/>
    <x v="0"/>
    <x v="1"/>
    <n v="29"/>
    <x v="0"/>
    <m/>
    <x v="1"/>
  </r>
  <r>
    <x v="67"/>
    <x v="5"/>
    <x v="0"/>
    <x v="0"/>
    <x v="0"/>
    <x v="1"/>
    <n v="29"/>
    <x v="0"/>
    <m/>
    <x v="1"/>
  </r>
  <r>
    <x v="67"/>
    <x v="3"/>
    <x v="1"/>
    <x v="2"/>
    <x v="2"/>
    <x v="1"/>
    <n v="29"/>
    <x v="0"/>
    <m/>
    <x v="1"/>
  </r>
  <r>
    <x v="67"/>
    <x v="3"/>
    <x v="1"/>
    <x v="2"/>
    <x v="2"/>
    <x v="1"/>
    <n v="29"/>
    <x v="0"/>
    <m/>
    <x v="1"/>
  </r>
  <r>
    <x v="68"/>
    <x v="3"/>
    <x v="1"/>
    <x v="2"/>
    <x v="2"/>
    <x v="0"/>
    <n v="18"/>
    <x v="2"/>
    <n v="3"/>
    <x v="0"/>
  </r>
  <r>
    <x v="68"/>
    <x v="0"/>
    <x v="0"/>
    <x v="0"/>
    <x v="0"/>
    <x v="0"/>
    <n v="18"/>
    <x v="2"/>
    <n v="3"/>
    <x v="0"/>
  </r>
  <r>
    <x v="68"/>
    <x v="3"/>
    <x v="1"/>
    <x v="2"/>
    <x v="2"/>
    <x v="0"/>
    <n v="18"/>
    <x v="2"/>
    <n v="3"/>
    <x v="0"/>
  </r>
  <r>
    <x v="68"/>
    <x v="6"/>
    <x v="1"/>
    <x v="1"/>
    <x v="1"/>
    <x v="0"/>
    <n v="18"/>
    <x v="2"/>
    <n v="3"/>
    <x v="0"/>
  </r>
  <r>
    <x v="69"/>
    <x v="0"/>
    <x v="0"/>
    <x v="0"/>
    <x v="0"/>
    <x v="1"/>
    <n v="35"/>
    <x v="0"/>
    <m/>
    <x v="2"/>
  </r>
  <r>
    <x v="69"/>
    <x v="5"/>
    <x v="0"/>
    <x v="0"/>
    <x v="0"/>
    <x v="0"/>
    <n v="21"/>
    <x v="1"/>
    <n v="4"/>
    <x v="0"/>
  </r>
  <r>
    <x v="69"/>
    <x v="8"/>
    <x v="1"/>
    <x v="1"/>
    <x v="1"/>
    <x v="0"/>
    <n v="19"/>
    <x v="3"/>
    <n v="4"/>
    <x v="0"/>
  </r>
  <r>
    <x v="69"/>
    <x v="1"/>
    <x v="1"/>
    <x v="1"/>
    <x v="1"/>
    <x v="0"/>
    <n v="18"/>
    <x v="1"/>
    <n v="4"/>
    <x v="0"/>
  </r>
  <r>
    <x v="69"/>
    <x v="7"/>
    <x v="0"/>
    <x v="0"/>
    <x v="0"/>
    <x v="1"/>
    <n v="30"/>
    <x v="3"/>
    <n v="5"/>
    <x v="1"/>
  </r>
  <r>
    <x v="69"/>
    <x v="6"/>
    <x v="1"/>
    <x v="1"/>
    <x v="1"/>
    <x v="1"/>
    <n v="30"/>
    <x v="3"/>
    <n v="5"/>
    <x v="1"/>
  </r>
  <r>
    <x v="69"/>
    <x v="5"/>
    <x v="0"/>
    <x v="0"/>
    <x v="0"/>
    <x v="1"/>
    <n v="30"/>
    <x v="3"/>
    <n v="5"/>
    <x v="1"/>
  </r>
  <r>
    <x v="69"/>
    <x v="1"/>
    <x v="1"/>
    <x v="1"/>
    <x v="1"/>
    <x v="0"/>
    <n v="19"/>
    <x v="3"/>
    <n v="4"/>
    <x v="0"/>
  </r>
  <r>
    <x v="69"/>
    <x v="4"/>
    <x v="1"/>
    <x v="1"/>
    <x v="1"/>
    <x v="0"/>
    <n v="18"/>
    <x v="1"/>
    <n v="4"/>
    <x v="0"/>
  </r>
  <r>
    <x v="69"/>
    <x v="3"/>
    <x v="1"/>
    <x v="2"/>
    <x v="2"/>
    <x v="0"/>
    <n v="18"/>
    <x v="0"/>
    <m/>
    <x v="0"/>
  </r>
  <r>
    <x v="69"/>
    <x v="2"/>
    <x v="0"/>
    <x v="0"/>
    <x v="0"/>
    <x v="0"/>
    <n v="18"/>
    <x v="1"/>
    <n v="4"/>
    <x v="0"/>
  </r>
  <r>
    <x v="69"/>
    <x v="1"/>
    <x v="1"/>
    <x v="1"/>
    <x v="1"/>
    <x v="0"/>
    <n v="18"/>
    <x v="1"/>
    <n v="4"/>
    <x v="0"/>
  </r>
  <r>
    <x v="69"/>
    <x v="6"/>
    <x v="1"/>
    <x v="1"/>
    <x v="1"/>
    <x v="0"/>
    <n v="19"/>
    <x v="2"/>
    <n v="3"/>
    <x v="0"/>
  </r>
  <r>
    <x v="69"/>
    <x v="2"/>
    <x v="0"/>
    <x v="0"/>
    <x v="0"/>
    <x v="0"/>
    <n v="19"/>
    <x v="2"/>
    <n v="3"/>
    <x v="0"/>
  </r>
  <r>
    <x v="69"/>
    <x v="8"/>
    <x v="1"/>
    <x v="1"/>
    <x v="1"/>
    <x v="0"/>
    <n v="19"/>
    <x v="2"/>
    <n v="3"/>
    <x v="0"/>
  </r>
  <r>
    <x v="69"/>
    <x v="7"/>
    <x v="0"/>
    <x v="0"/>
    <x v="0"/>
    <x v="0"/>
    <n v="19"/>
    <x v="2"/>
    <n v="3"/>
    <x v="0"/>
  </r>
  <r>
    <x v="69"/>
    <x v="1"/>
    <x v="1"/>
    <x v="1"/>
    <x v="1"/>
    <x v="0"/>
    <n v="21"/>
    <x v="1"/>
    <n v="4"/>
    <x v="0"/>
  </r>
  <r>
    <x v="69"/>
    <x v="3"/>
    <x v="1"/>
    <x v="2"/>
    <x v="2"/>
    <x v="1"/>
    <n v="35"/>
    <x v="0"/>
    <m/>
    <x v="2"/>
  </r>
  <r>
    <x v="69"/>
    <x v="0"/>
    <x v="0"/>
    <x v="0"/>
    <x v="0"/>
    <x v="0"/>
    <n v="21"/>
    <x v="1"/>
    <n v="4"/>
    <x v="0"/>
  </r>
  <r>
    <x v="69"/>
    <x v="0"/>
    <x v="0"/>
    <x v="0"/>
    <x v="0"/>
    <x v="0"/>
    <n v="18"/>
    <x v="0"/>
    <m/>
    <x v="0"/>
  </r>
  <r>
    <x v="69"/>
    <x v="2"/>
    <x v="0"/>
    <x v="0"/>
    <x v="0"/>
    <x v="0"/>
    <n v="18"/>
    <x v="0"/>
    <m/>
    <x v="0"/>
  </r>
  <r>
    <x v="69"/>
    <x v="0"/>
    <x v="0"/>
    <x v="0"/>
    <x v="0"/>
    <x v="0"/>
    <n v="18"/>
    <x v="0"/>
    <m/>
    <x v="0"/>
  </r>
  <r>
    <x v="70"/>
    <x v="8"/>
    <x v="1"/>
    <x v="1"/>
    <x v="1"/>
    <x v="1"/>
    <n v="33"/>
    <x v="1"/>
    <n v="5"/>
    <x v="2"/>
  </r>
  <r>
    <x v="70"/>
    <x v="8"/>
    <x v="1"/>
    <x v="1"/>
    <x v="1"/>
    <x v="1"/>
    <n v="33"/>
    <x v="1"/>
    <n v="5"/>
    <x v="2"/>
  </r>
  <r>
    <x v="70"/>
    <x v="5"/>
    <x v="0"/>
    <x v="0"/>
    <x v="0"/>
    <x v="1"/>
    <n v="33"/>
    <x v="1"/>
    <n v="5"/>
    <x v="2"/>
  </r>
  <r>
    <x v="70"/>
    <x v="3"/>
    <x v="1"/>
    <x v="2"/>
    <x v="2"/>
    <x v="1"/>
    <n v="33"/>
    <x v="1"/>
    <n v="5"/>
    <x v="2"/>
  </r>
  <r>
    <x v="70"/>
    <x v="1"/>
    <x v="1"/>
    <x v="1"/>
    <x v="1"/>
    <x v="0"/>
    <n v="23"/>
    <x v="3"/>
    <n v="4"/>
    <x v="0"/>
  </r>
  <r>
    <x v="70"/>
    <x v="2"/>
    <x v="0"/>
    <x v="0"/>
    <x v="0"/>
    <x v="1"/>
    <n v="28"/>
    <x v="2"/>
    <n v="4"/>
    <x v="1"/>
  </r>
  <r>
    <x v="70"/>
    <x v="1"/>
    <x v="1"/>
    <x v="1"/>
    <x v="1"/>
    <x v="0"/>
    <n v="17"/>
    <x v="2"/>
    <n v="5"/>
    <x v="3"/>
  </r>
  <r>
    <x v="71"/>
    <x v="1"/>
    <x v="1"/>
    <x v="1"/>
    <x v="1"/>
    <x v="0"/>
    <n v="19"/>
    <x v="0"/>
    <m/>
    <x v="0"/>
  </r>
  <r>
    <x v="71"/>
    <x v="0"/>
    <x v="0"/>
    <x v="0"/>
    <x v="0"/>
    <x v="1"/>
    <n v="25"/>
    <x v="1"/>
    <n v="5"/>
    <x v="1"/>
  </r>
  <r>
    <x v="71"/>
    <x v="0"/>
    <x v="0"/>
    <x v="0"/>
    <x v="0"/>
    <x v="0"/>
    <n v="19"/>
    <x v="0"/>
    <m/>
    <x v="0"/>
  </r>
  <r>
    <x v="71"/>
    <x v="5"/>
    <x v="0"/>
    <x v="0"/>
    <x v="0"/>
    <x v="0"/>
    <n v="19"/>
    <x v="0"/>
    <m/>
    <x v="0"/>
  </r>
  <r>
    <x v="71"/>
    <x v="8"/>
    <x v="1"/>
    <x v="1"/>
    <x v="1"/>
    <x v="0"/>
    <n v="19"/>
    <x v="0"/>
    <m/>
    <x v="0"/>
  </r>
  <r>
    <x v="71"/>
    <x v="0"/>
    <x v="0"/>
    <x v="0"/>
    <x v="0"/>
    <x v="1"/>
    <n v="25"/>
    <x v="1"/>
    <n v="5"/>
    <x v="1"/>
  </r>
  <r>
    <x v="71"/>
    <x v="8"/>
    <x v="1"/>
    <x v="1"/>
    <x v="1"/>
    <x v="1"/>
    <n v="25"/>
    <x v="1"/>
    <n v="5"/>
    <x v="1"/>
  </r>
  <r>
    <x v="72"/>
    <x v="1"/>
    <x v="1"/>
    <x v="1"/>
    <x v="1"/>
    <x v="0"/>
    <n v="20"/>
    <x v="3"/>
    <n v="5"/>
    <x v="0"/>
  </r>
  <r>
    <x v="72"/>
    <x v="3"/>
    <x v="1"/>
    <x v="2"/>
    <x v="2"/>
    <x v="0"/>
    <n v="20"/>
    <x v="3"/>
    <n v="5"/>
    <x v="0"/>
  </r>
  <r>
    <x v="73"/>
    <x v="0"/>
    <x v="0"/>
    <x v="0"/>
    <x v="0"/>
    <x v="0"/>
    <n v="23"/>
    <x v="1"/>
    <n v="5"/>
    <x v="0"/>
  </r>
  <r>
    <x v="73"/>
    <x v="5"/>
    <x v="0"/>
    <x v="0"/>
    <x v="0"/>
    <x v="0"/>
    <n v="23"/>
    <x v="1"/>
    <n v="5"/>
    <x v="0"/>
  </r>
  <r>
    <x v="73"/>
    <x v="5"/>
    <x v="0"/>
    <x v="0"/>
    <x v="0"/>
    <x v="0"/>
    <n v="23"/>
    <x v="1"/>
    <n v="5"/>
    <x v="0"/>
  </r>
  <r>
    <x v="73"/>
    <x v="2"/>
    <x v="0"/>
    <x v="0"/>
    <x v="0"/>
    <x v="0"/>
    <n v="19"/>
    <x v="2"/>
    <n v="4"/>
    <x v="0"/>
  </r>
  <r>
    <x v="73"/>
    <x v="0"/>
    <x v="0"/>
    <x v="0"/>
    <x v="0"/>
    <x v="0"/>
    <n v="18"/>
    <x v="3"/>
    <n v="4"/>
    <x v="0"/>
  </r>
  <r>
    <x v="73"/>
    <x v="3"/>
    <x v="1"/>
    <x v="2"/>
    <x v="2"/>
    <x v="1"/>
    <n v="34"/>
    <x v="3"/>
    <n v="4"/>
    <x v="2"/>
  </r>
  <r>
    <x v="73"/>
    <x v="6"/>
    <x v="1"/>
    <x v="1"/>
    <x v="1"/>
    <x v="0"/>
    <n v="23"/>
    <x v="1"/>
    <n v="5"/>
    <x v="0"/>
  </r>
  <r>
    <x v="74"/>
    <x v="3"/>
    <x v="1"/>
    <x v="2"/>
    <x v="2"/>
    <x v="1"/>
    <n v="25"/>
    <x v="1"/>
    <n v="5"/>
    <x v="1"/>
  </r>
  <r>
    <x v="74"/>
    <x v="6"/>
    <x v="1"/>
    <x v="1"/>
    <x v="1"/>
    <x v="1"/>
    <n v="25"/>
    <x v="1"/>
    <n v="5"/>
    <x v="1"/>
  </r>
  <r>
    <x v="74"/>
    <x v="1"/>
    <x v="1"/>
    <x v="1"/>
    <x v="1"/>
    <x v="1"/>
    <n v="25"/>
    <x v="1"/>
    <n v="5"/>
    <x v="1"/>
  </r>
  <r>
    <x v="74"/>
    <x v="0"/>
    <x v="0"/>
    <x v="0"/>
    <x v="0"/>
    <x v="0"/>
    <n v="19"/>
    <x v="1"/>
    <n v="5"/>
    <x v="0"/>
  </r>
  <r>
    <x v="74"/>
    <x v="5"/>
    <x v="0"/>
    <x v="0"/>
    <x v="0"/>
    <x v="2"/>
    <n v="9"/>
    <x v="1"/>
    <n v="3"/>
    <x v="4"/>
  </r>
  <r>
    <x v="74"/>
    <x v="4"/>
    <x v="1"/>
    <x v="1"/>
    <x v="1"/>
    <x v="0"/>
    <n v="19"/>
    <x v="1"/>
    <n v="5"/>
    <x v="0"/>
  </r>
  <r>
    <x v="74"/>
    <x v="3"/>
    <x v="1"/>
    <x v="2"/>
    <x v="2"/>
    <x v="2"/>
    <n v="9"/>
    <x v="1"/>
    <n v="3"/>
    <x v="4"/>
  </r>
  <r>
    <x v="74"/>
    <x v="3"/>
    <x v="1"/>
    <x v="2"/>
    <x v="2"/>
    <x v="1"/>
    <n v="28"/>
    <x v="3"/>
    <n v="5"/>
    <x v="1"/>
  </r>
  <r>
    <x v="74"/>
    <x v="0"/>
    <x v="0"/>
    <x v="0"/>
    <x v="0"/>
    <x v="1"/>
    <n v="28"/>
    <x v="3"/>
    <n v="5"/>
    <x v="1"/>
  </r>
  <r>
    <x v="74"/>
    <x v="8"/>
    <x v="1"/>
    <x v="1"/>
    <x v="1"/>
    <x v="1"/>
    <n v="28"/>
    <x v="3"/>
    <n v="5"/>
    <x v="1"/>
  </r>
  <r>
    <x v="74"/>
    <x v="4"/>
    <x v="1"/>
    <x v="1"/>
    <x v="1"/>
    <x v="0"/>
    <n v="17"/>
    <x v="1"/>
    <n v="4"/>
    <x v="3"/>
  </r>
  <r>
    <x v="75"/>
    <x v="6"/>
    <x v="1"/>
    <x v="1"/>
    <x v="1"/>
    <x v="2"/>
    <n v="12"/>
    <x v="3"/>
    <n v="4"/>
    <x v="4"/>
  </r>
  <r>
    <x v="75"/>
    <x v="6"/>
    <x v="1"/>
    <x v="1"/>
    <x v="1"/>
    <x v="0"/>
    <n v="18"/>
    <x v="3"/>
    <n v="4"/>
    <x v="0"/>
  </r>
  <r>
    <x v="75"/>
    <x v="2"/>
    <x v="0"/>
    <x v="0"/>
    <x v="0"/>
    <x v="1"/>
    <n v="30"/>
    <x v="0"/>
    <m/>
    <x v="1"/>
  </r>
  <r>
    <x v="75"/>
    <x v="7"/>
    <x v="0"/>
    <x v="0"/>
    <x v="0"/>
    <x v="1"/>
    <n v="26"/>
    <x v="1"/>
    <n v="4"/>
    <x v="1"/>
  </r>
  <r>
    <x v="75"/>
    <x v="0"/>
    <x v="0"/>
    <x v="0"/>
    <x v="0"/>
    <x v="1"/>
    <n v="26"/>
    <x v="1"/>
    <n v="4"/>
    <x v="1"/>
  </r>
  <r>
    <x v="75"/>
    <x v="8"/>
    <x v="1"/>
    <x v="1"/>
    <x v="1"/>
    <x v="0"/>
    <n v="18"/>
    <x v="3"/>
    <n v="4"/>
    <x v="0"/>
  </r>
  <r>
    <x v="75"/>
    <x v="3"/>
    <x v="1"/>
    <x v="2"/>
    <x v="2"/>
    <x v="0"/>
    <n v="18"/>
    <x v="3"/>
    <n v="4"/>
    <x v="0"/>
  </r>
  <r>
    <x v="75"/>
    <x v="6"/>
    <x v="1"/>
    <x v="1"/>
    <x v="1"/>
    <x v="1"/>
    <n v="30"/>
    <x v="0"/>
    <m/>
    <x v="1"/>
  </r>
  <r>
    <x v="75"/>
    <x v="3"/>
    <x v="1"/>
    <x v="2"/>
    <x v="2"/>
    <x v="1"/>
    <n v="30"/>
    <x v="0"/>
    <m/>
    <x v="1"/>
  </r>
  <r>
    <x v="75"/>
    <x v="6"/>
    <x v="1"/>
    <x v="1"/>
    <x v="1"/>
    <x v="2"/>
    <n v="12"/>
    <x v="3"/>
    <n v="4"/>
    <x v="4"/>
  </r>
  <r>
    <x v="75"/>
    <x v="4"/>
    <x v="1"/>
    <x v="1"/>
    <x v="1"/>
    <x v="1"/>
    <n v="30"/>
    <x v="0"/>
    <m/>
    <x v="1"/>
  </r>
  <r>
    <x v="75"/>
    <x v="8"/>
    <x v="1"/>
    <x v="1"/>
    <x v="1"/>
    <x v="0"/>
    <n v="23"/>
    <x v="3"/>
    <n v="5"/>
    <x v="0"/>
  </r>
  <r>
    <x v="75"/>
    <x v="5"/>
    <x v="0"/>
    <x v="0"/>
    <x v="0"/>
    <x v="0"/>
    <n v="18"/>
    <x v="3"/>
    <n v="4"/>
    <x v="0"/>
  </r>
  <r>
    <x v="76"/>
    <x v="5"/>
    <x v="0"/>
    <x v="0"/>
    <x v="0"/>
    <x v="1"/>
    <n v="27"/>
    <x v="2"/>
    <n v="4"/>
    <x v="1"/>
  </r>
  <r>
    <x v="76"/>
    <x v="7"/>
    <x v="0"/>
    <x v="0"/>
    <x v="0"/>
    <x v="1"/>
    <n v="31"/>
    <x v="2"/>
    <n v="5"/>
    <x v="2"/>
  </r>
  <r>
    <x v="76"/>
    <x v="8"/>
    <x v="1"/>
    <x v="1"/>
    <x v="1"/>
    <x v="0"/>
    <n v="18"/>
    <x v="2"/>
    <n v="4"/>
    <x v="0"/>
  </r>
  <r>
    <x v="76"/>
    <x v="7"/>
    <x v="0"/>
    <x v="0"/>
    <x v="0"/>
    <x v="0"/>
    <n v="18"/>
    <x v="2"/>
    <n v="4"/>
    <x v="0"/>
  </r>
  <r>
    <x v="76"/>
    <x v="5"/>
    <x v="0"/>
    <x v="0"/>
    <x v="0"/>
    <x v="1"/>
    <n v="34"/>
    <x v="2"/>
    <n v="5"/>
    <x v="2"/>
  </r>
  <r>
    <x v="76"/>
    <x v="4"/>
    <x v="1"/>
    <x v="1"/>
    <x v="1"/>
    <x v="2"/>
    <n v="8"/>
    <x v="3"/>
    <n v="4"/>
    <x v="4"/>
  </r>
  <r>
    <x v="76"/>
    <x v="0"/>
    <x v="0"/>
    <x v="0"/>
    <x v="0"/>
    <x v="2"/>
    <n v="8"/>
    <x v="3"/>
    <n v="4"/>
    <x v="4"/>
  </r>
  <r>
    <x v="76"/>
    <x v="4"/>
    <x v="1"/>
    <x v="1"/>
    <x v="1"/>
    <x v="0"/>
    <n v="19"/>
    <x v="1"/>
    <n v="3"/>
    <x v="0"/>
  </r>
  <r>
    <x v="76"/>
    <x v="0"/>
    <x v="0"/>
    <x v="0"/>
    <x v="0"/>
    <x v="1"/>
    <n v="33"/>
    <x v="1"/>
    <n v="4"/>
    <x v="2"/>
  </r>
  <r>
    <x v="76"/>
    <x v="0"/>
    <x v="0"/>
    <x v="0"/>
    <x v="0"/>
    <x v="1"/>
    <n v="33"/>
    <x v="1"/>
    <n v="4"/>
    <x v="2"/>
  </r>
  <r>
    <x v="76"/>
    <x v="2"/>
    <x v="0"/>
    <x v="0"/>
    <x v="0"/>
    <x v="1"/>
    <n v="33"/>
    <x v="1"/>
    <n v="4"/>
    <x v="2"/>
  </r>
  <r>
    <x v="76"/>
    <x v="3"/>
    <x v="1"/>
    <x v="2"/>
    <x v="2"/>
    <x v="1"/>
    <n v="33"/>
    <x v="1"/>
    <n v="4"/>
    <x v="2"/>
  </r>
  <r>
    <x v="76"/>
    <x v="2"/>
    <x v="0"/>
    <x v="0"/>
    <x v="0"/>
    <x v="1"/>
    <n v="28"/>
    <x v="1"/>
    <n v="4"/>
    <x v="1"/>
  </r>
  <r>
    <x v="76"/>
    <x v="1"/>
    <x v="1"/>
    <x v="1"/>
    <x v="1"/>
    <x v="1"/>
    <n v="28"/>
    <x v="1"/>
    <n v="4"/>
    <x v="1"/>
  </r>
  <r>
    <x v="76"/>
    <x v="7"/>
    <x v="0"/>
    <x v="0"/>
    <x v="0"/>
    <x v="0"/>
    <n v="19"/>
    <x v="1"/>
    <n v="3"/>
    <x v="0"/>
  </r>
  <r>
    <x v="76"/>
    <x v="6"/>
    <x v="1"/>
    <x v="1"/>
    <x v="1"/>
    <x v="0"/>
    <n v="19"/>
    <x v="1"/>
    <n v="3"/>
    <x v="0"/>
  </r>
  <r>
    <x v="76"/>
    <x v="6"/>
    <x v="1"/>
    <x v="1"/>
    <x v="1"/>
    <x v="1"/>
    <n v="31"/>
    <x v="2"/>
    <n v="5"/>
    <x v="2"/>
  </r>
  <r>
    <x v="76"/>
    <x v="8"/>
    <x v="1"/>
    <x v="1"/>
    <x v="1"/>
    <x v="2"/>
    <n v="8"/>
    <x v="3"/>
    <n v="4"/>
    <x v="4"/>
  </r>
  <r>
    <x v="76"/>
    <x v="7"/>
    <x v="0"/>
    <x v="0"/>
    <x v="0"/>
    <x v="0"/>
    <n v="19"/>
    <x v="1"/>
    <n v="3"/>
    <x v="0"/>
  </r>
  <r>
    <x v="77"/>
    <x v="7"/>
    <x v="0"/>
    <x v="0"/>
    <x v="0"/>
    <x v="1"/>
    <n v="29"/>
    <x v="3"/>
    <n v="5"/>
    <x v="1"/>
  </r>
  <r>
    <x v="77"/>
    <x v="4"/>
    <x v="1"/>
    <x v="1"/>
    <x v="1"/>
    <x v="1"/>
    <n v="30"/>
    <x v="1"/>
    <n v="5"/>
    <x v="1"/>
  </r>
  <r>
    <x v="77"/>
    <x v="6"/>
    <x v="1"/>
    <x v="1"/>
    <x v="1"/>
    <x v="1"/>
    <n v="29"/>
    <x v="3"/>
    <n v="5"/>
    <x v="1"/>
  </r>
  <r>
    <x v="77"/>
    <x v="0"/>
    <x v="0"/>
    <x v="0"/>
    <x v="0"/>
    <x v="1"/>
    <n v="25"/>
    <x v="0"/>
    <m/>
    <x v="1"/>
  </r>
  <r>
    <x v="77"/>
    <x v="1"/>
    <x v="1"/>
    <x v="1"/>
    <x v="1"/>
    <x v="1"/>
    <n v="29"/>
    <x v="3"/>
    <n v="5"/>
    <x v="1"/>
  </r>
  <r>
    <x v="78"/>
    <x v="2"/>
    <x v="0"/>
    <x v="0"/>
    <x v="0"/>
    <x v="0"/>
    <n v="22"/>
    <x v="2"/>
    <n v="5"/>
    <x v="0"/>
  </r>
  <r>
    <x v="78"/>
    <x v="4"/>
    <x v="1"/>
    <x v="1"/>
    <x v="1"/>
    <x v="0"/>
    <n v="17"/>
    <x v="3"/>
    <n v="5"/>
    <x v="3"/>
  </r>
  <r>
    <x v="78"/>
    <x v="0"/>
    <x v="0"/>
    <x v="0"/>
    <x v="0"/>
    <x v="0"/>
    <n v="17"/>
    <x v="3"/>
    <n v="5"/>
    <x v="3"/>
  </r>
  <r>
    <x v="78"/>
    <x v="6"/>
    <x v="1"/>
    <x v="1"/>
    <x v="1"/>
    <x v="0"/>
    <n v="17"/>
    <x v="3"/>
    <n v="5"/>
    <x v="3"/>
  </r>
  <r>
    <x v="78"/>
    <x v="1"/>
    <x v="1"/>
    <x v="1"/>
    <x v="1"/>
    <x v="0"/>
    <n v="22"/>
    <x v="2"/>
    <n v="5"/>
    <x v="0"/>
  </r>
  <r>
    <x v="78"/>
    <x v="7"/>
    <x v="0"/>
    <x v="0"/>
    <x v="0"/>
    <x v="0"/>
    <n v="17"/>
    <x v="3"/>
    <n v="5"/>
    <x v="3"/>
  </r>
  <r>
    <x v="78"/>
    <x v="3"/>
    <x v="1"/>
    <x v="2"/>
    <x v="2"/>
    <x v="1"/>
    <n v="31"/>
    <x v="1"/>
    <n v="3"/>
    <x v="2"/>
  </r>
  <r>
    <x v="79"/>
    <x v="2"/>
    <x v="0"/>
    <x v="0"/>
    <x v="0"/>
    <x v="1"/>
    <n v="29"/>
    <x v="2"/>
    <n v="5"/>
    <x v="1"/>
  </r>
  <r>
    <x v="79"/>
    <x v="6"/>
    <x v="1"/>
    <x v="1"/>
    <x v="1"/>
    <x v="1"/>
    <n v="31"/>
    <x v="3"/>
    <n v="5"/>
    <x v="2"/>
  </r>
  <r>
    <x v="79"/>
    <x v="1"/>
    <x v="1"/>
    <x v="1"/>
    <x v="1"/>
    <x v="1"/>
    <n v="31"/>
    <x v="3"/>
    <n v="5"/>
    <x v="2"/>
  </r>
  <r>
    <x v="79"/>
    <x v="3"/>
    <x v="1"/>
    <x v="2"/>
    <x v="2"/>
    <x v="1"/>
    <n v="29"/>
    <x v="2"/>
    <n v="5"/>
    <x v="1"/>
  </r>
  <r>
    <x v="80"/>
    <x v="7"/>
    <x v="0"/>
    <x v="0"/>
    <x v="0"/>
    <x v="1"/>
    <n v="25"/>
    <x v="1"/>
    <n v="5"/>
    <x v="1"/>
  </r>
  <r>
    <x v="80"/>
    <x v="2"/>
    <x v="0"/>
    <x v="0"/>
    <x v="0"/>
    <x v="1"/>
    <n v="25"/>
    <x v="1"/>
    <n v="5"/>
    <x v="1"/>
  </r>
  <r>
    <x v="80"/>
    <x v="2"/>
    <x v="0"/>
    <x v="0"/>
    <x v="0"/>
    <x v="0"/>
    <n v="19"/>
    <x v="0"/>
    <m/>
    <x v="0"/>
  </r>
  <r>
    <x v="81"/>
    <x v="5"/>
    <x v="0"/>
    <x v="0"/>
    <x v="0"/>
    <x v="0"/>
    <n v="19"/>
    <x v="2"/>
    <n v="4"/>
    <x v="0"/>
  </r>
  <r>
    <x v="81"/>
    <x v="2"/>
    <x v="0"/>
    <x v="0"/>
    <x v="0"/>
    <x v="0"/>
    <n v="19"/>
    <x v="2"/>
    <n v="4"/>
    <x v="0"/>
  </r>
  <r>
    <x v="81"/>
    <x v="7"/>
    <x v="0"/>
    <x v="0"/>
    <x v="0"/>
    <x v="0"/>
    <n v="19"/>
    <x v="2"/>
    <n v="4"/>
    <x v="0"/>
  </r>
  <r>
    <x v="81"/>
    <x v="1"/>
    <x v="1"/>
    <x v="1"/>
    <x v="1"/>
    <x v="0"/>
    <n v="19"/>
    <x v="2"/>
    <n v="4"/>
    <x v="0"/>
  </r>
  <r>
    <x v="82"/>
    <x v="7"/>
    <x v="0"/>
    <x v="0"/>
    <x v="0"/>
    <x v="1"/>
    <n v="33"/>
    <x v="3"/>
    <n v="5"/>
    <x v="2"/>
  </r>
  <r>
    <x v="82"/>
    <x v="6"/>
    <x v="1"/>
    <x v="1"/>
    <x v="1"/>
    <x v="1"/>
    <n v="33"/>
    <x v="3"/>
    <n v="5"/>
    <x v="2"/>
  </r>
  <r>
    <x v="82"/>
    <x v="7"/>
    <x v="0"/>
    <x v="0"/>
    <x v="0"/>
    <x v="2"/>
    <n v="7"/>
    <x v="2"/>
    <n v="5"/>
    <x v="4"/>
  </r>
  <r>
    <x v="83"/>
    <x v="7"/>
    <x v="0"/>
    <x v="0"/>
    <x v="0"/>
    <x v="0"/>
    <n v="20"/>
    <x v="3"/>
    <n v="3"/>
    <x v="0"/>
  </r>
  <r>
    <x v="83"/>
    <x v="0"/>
    <x v="0"/>
    <x v="0"/>
    <x v="0"/>
    <x v="0"/>
    <n v="20"/>
    <x v="3"/>
    <n v="3"/>
    <x v="0"/>
  </r>
  <r>
    <x v="84"/>
    <x v="2"/>
    <x v="0"/>
    <x v="0"/>
    <x v="0"/>
    <x v="0"/>
    <n v="14"/>
    <x v="1"/>
    <n v="5"/>
    <x v="3"/>
  </r>
  <r>
    <x v="84"/>
    <x v="6"/>
    <x v="1"/>
    <x v="1"/>
    <x v="1"/>
    <x v="0"/>
    <n v="14"/>
    <x v="1"/>
    <n v="5"/>
    <x v="3"/>
  </r>
  <r>
    <x v="84"/>
    <x v="3"/>
    <x v="1"/>
    <x v="2"/>
    <x v="2"/>
    <x v="0"/>
    <n v="14"/>
    <x v="1"/>
    <n v="5"/>
    <x v="3"/>
  </r>
  <r>
    <x v="84"/>
    <x v="6"/>
    <x v="1"/>
    <x v="1"/>
    <x v="1"/>
    <x v="0"/>
    <n v="17"/>
    <x v="0"/>
    <m/>
    <x v="3"/>
  </r>
  <r>
    <x v="84"/>
    <x v="4"/>
    <x v="1"/>
    <x v="1"/>
    <x v="1"/>
    <x v="0"/>
    <n v="18"/>
    <x v="3"/>
    <n v="3"/>
    <x v="0"/>
  </r>
  <r>
    <x v="84"/>
    <x v="5"/>
    <x v="0"/>
    <x v="0"/>
    <x v="0"/>
    <x v="0"/>
    <n v="18"/>
    <x v="3"/>
    <n v="3"/>
    <x v="0"/>
  </r>
  <r>
    <x v="84"/>
    <x v="6"/>
    <x v="1"/>
    <x v="1"/>
    <x v="1"/>
    <x v="0"/>
    <n v="20"/>
    <x v="1"/>
    <n v="5"/>
    <x v="0"/>
  </r>
  <r>
    <x v="84"/>
    <x v="2"/>
    <x v="0"/>
    <x v="0"/>
    <x v="0"/>
    <x v="0"/>
    <n v="21"/>
    <x v="0"/>
    <m/>
    <x v="0"/>
  </r>
  <r>
    <x v="84"/>
    <x v="5"/>
    <x v="0"/>
    <x v="0"/>
    <x v="0"/>
    <x v="0"/>
    <n v="21"/>
    <x v="0"/>
    <m/>
    <x v="0"/>
  </r>
  <r>
    <x v="84"/>
    <x v="3"/>
    <x v="1"/>
    <x v="2"/>
    <x v="2"/>
    <x v="0"/>
    <n v="21"/>
    <x v="0"/>
    <m/>
    <x v="0"/>
  </r>
  <r>
    <x v="84"/>
    <x v="4"/>
    <x v="1"/>
    <x v="1"/>
    <x v="1"/>
    <x v="1"/>
    <n v="26"/>
    <x v="2"/>
    <n v="4"/>
    <x v="1"/>
  </r>
  <r>
    <x v="84"/>
    <x v="1"/>
    <x v="1"/>
    <x v="1"/>
    <x v="1"/>
    <x v="1"/>
    <n v="26"/>
    <x v="2"/>
    <n v="4"/>
    <x v="1"/>
  </r>
  <r>
    <x v="84"/>
    <x v="4"/>
    <x v="1"/>
    <x v="1"/>
    <x v="1"/>
    <x v="0"/>
    <n v="21"/>
    <x v="0"/>
    <m/>
    <x v="0"/>
  </r>
  <r>
    <x v="84"/>
    <x v="1"/>
    <x v="1"/>
    <x v="1"/>
    <x v="1"/>
    <x v="1"/>
    <n v="26"/>
    <x v="2"/>
    <n v="4"/>
    <x v="1"/>
  </r>
  <r>
    <x v="84"/>
    <x v="2"/>
    <x v="0"/>
    <x v="0"/>
    <x v="0"/>
    <x v="1"/>
    <n v="26"/>
    <x v="2"/>
    <n v="4"/>
    <x v="1"/>
  </r>
  <r>
    <x v="84"/>
    <x v="5"/>
    <x v="0"/>
    <x v="0"/>
    <x v="0"/>
    <x v="1"/>
    <n v="32"/>
    <x v="2"/>
    <n v="5"/>
    <x v="2"/>
  </r>
  <r>
    <x v="84"/>
    <x v="7"/>
    <x v="0"/>
    <x v="0"/>
    <x v="0"/>
    <x v="1"/>
    <n v="32"/>
    <x v="2"/>
    <n v="5"/>
    <x v="2"/>
  </r>
  <r>
    <x v="85"/>
    <x v="6"/>
    <x v="1"/>
    <x v="1"/>
    <x v="1"/>
    <x v="1"/>
    <n v="31"/>
    <x v="0"/>
    <m/>
    <x v="2"/>
  </r>
  <r>
    <x v="85"/>
    <x v="3"/>
    <x v="1"/>
    <x v="2"/>
    <x v="2"/>
    <x v="1"/>
    <n v="31"/>
    <x v="0"/>
    <m/>
    <x v="2"/>
  </r>
  <r>
    <x v="85"/>
    <x v="5"/>
    <x v="0"/>
    <x v="0"/>
    <x v="0"/>
    <x v="1"/>
    <n v="32"/>
    <x v="3"/>
    <n v="5"/>
    <x v="2"/>
  </r>
  <r>
    <x v="85"/>
    <x v="2"/>
    <x v="0"/>
    <x v="0"/>
    <x v="0"/>
    <x v="1"/>
    <n v="32"/>
    <x v="3"/>
    <n v="5"/>
    <x v="2"/>
  </r>
  <r>
    <x v="85"/>
    <x v="3"/>
    <x v="1"/>
    <x v="2"/>
    <x v="2"/>
    <x v="0"/>
    <n v="16"/>
    <x v="2"/>
    <n v="3"/>
    <x v="3"/>
  </r>
  <r>
    <x v="85"/>
    <x v="5"/>
    <x v="0"/>
    <x v="0"/>
    <x v="0"/>
    <x v="0"/>
    <n v="16"/>
    <x v="2"/>
    <n v="3"/>
    <x v="3"/>
  </r>
  <r>
    <x v="86"/>
    <x v="5"/>
    <x v="0"/>
    <x v="0"/>
    <x v="0"/>
    <x v="0"/>
    <n v="17"/>
    <x v="2"/>
    <n v="4"/>
    <x v="3"/>
  </r>
  <r>
    <x v="86"/>
    <x v="5"/>
    <x v="0"/>
    <x v="0"/>
    <x v="0"/>
    <x v="0"/>
    <n v="19"/>
    <x v="2"/>
    <n v="4"/>
    <x v="0"/>
  </r>
  <r>
    <x v="86"/>
    <x v="0"/>
    <x v="0"/>
    <x v="0"/>
    <x v="0"/>
    <x v="0"/>
    <n v="17"/>
    <x v="2"/>
    <n v="4"/>
    <x v="3"/>
  </r>
  <r>
    <x v="86"/>
    <x v="0"/>
    <x v="0"/>
    <x v="0"/>
    <x v="0"/>
    <x v="0"/>
    <n v="17"/>
    <x v="2"/>
    <n v="4"/>
    <x v="3"/>
  </r>
  <r>
    <x v="87"/>
    <x v="7"/>
    <x v="0"/>
    <x v="0"/>
    <x v="0"/>
    <x v="1"/>
    <n v="24"/>
    <x v="2"/>
    <n v="5"/>
    <x v="0"/>
  </r>
  <r>
    <x v="87"/>
    <x v="0"/>
    <x v="0"/>
    <x v="0"/>
    <x v="0"/>
    <x v="1"/>
    <n v="24"/>
    <x v="2"/>
    <n v="5"/>
    <x v="0"/>
  </r>
  <r>
    <x v="87"/>
    <x v="6"/>
    <x v="1"/>
    <x v="1"/>
    <x v="1"/>
    <x v="0"/>
    <n v="18"/>
    <x v="3"/>
    <n v="4"/>
    <x v="0"/>
  </r>
  <r>
    <x v="87"/>
    <x v="5"/>
    <x v="0"/>
    <x v="0"/>
    <x v="0"/>
    <x v="1"/>
    <n v="24"/>
    <x v="2"/>
    <n v="5"/>
    <x v="0"/>
  </r>
  <r>
    <x v="87"/>
    <x v="6"/>
    <x v="1"/>
    <x v="1"/>
    <x v="1"/>
    <x v="0"/>
    <n v="18"/>
    <x v="3"/>
    <n v="4"/>
    <x v="0"/>
  </r>
  <r>
    <x v="87"/>
    <x v="7"/>
    <x v="0"/>
    <x v="0"/>
    <x v="0"/>
    <x v="1"/>
    <n v="26"/>
    <x v="2"/>
    <n v="3"/>
    <x v="1"/>
  </r>
  <r>
    <x v="87"/>
    <x v="5"/>
    <x v="0"/>
    <x v="0"/>
    <x v="0"/>
    <x v="1"/>
    <n v="26"/>
    <x v="2"/>
    <n v="3"/>
    <x v="1"/>
  </r>
  <r>
    <x v="87"/>
    <x v="7"/>
    <x v="0"/>
    <x v="0"/>
    <x v="0"/>
    <x v="1"/>
    <n v="26"/>
    <x v="2"/>
    <n v="3"/>
    <x v="1"/>
  </r>
  <r>
    <x v="87"/>
    <x v="2"/>
    <x v="0"/>
    <x v="0"/>
    <x v="0"/>
    <x v="1"/>
    <n v="26"/>
    <x v="2"/>
    <n v="3"/>
    <x v="1"/>
  </r>
  <r>
    <x v="87"/>
    <x v="8"/>
    <x v="1"/>
    <x v="1"/>
    <x v="1"/>
    <x v="1"/>
    <n v="24"/>
    <x v="2"/>
    <n v="5"/>
    <x v="0"/>
  </r>
  <r>
    <x v="87"/>
    <x v="4"/>
    <x v="1"/>
    <x v="1"/>
    <x v="1"/>
    <x v="0"/>
    <n v="18"/>
    <x v="3"/>
    <n v="4"/>
    <x v="0"/>
  </r>
  <r>
    <x v="88"/>
    <x v="3"/>
    <x v="1"/>
    <x v="2"/>
    <x v="2"/>
    <x v="1"/>
    <n v="35"/>
    <x v="0"/>
    <m/>
    <x v="2"/>
  </r>
  <r>
    <x v="88"/>
    <x v="0"/>
    <x v="0"/>
    <x v="0"/>
    <x v="0"/>
    <x v="1"/>
    <n v="35"/>
    <x v="0"/>
    <m/>
    <x v="2"/>
  </r>
  <r>
    <x v="88"/>
    <x v="0"/>
    <x v="0"/>
    <x v="0"/>
    <x v="0"/>
    <x v="1"/>
    <n v="24"/>
    <x v="2"/>
    <n v="4"/>
    <x v="0"/>
  </r>
  <r>
    <x v="88"/>
    <x v="2"/>
    <x v="0"/>
    <x v="0"/>
    <x v="0"/>
    <x v="1"/>
    <n v="25"/>
    <x v="2"/>
    <n v="3"/>
    <x v="1"/>
  </r>
  <r>
    <x v="88"/>
    <x v="3"/>
    <x v="1"/>
    <x v="2"/>
    <x v="2"/>
    <x v="1"/>
    <n v="25"/>
    <x v="2"/>
    <n v="3"/>
    <x v="1"/>
  </r>
  <r>
    <x v="88"/>
    <x v="4"/>
    <x v="1"/>
    <x v="1"/>
    <x v="1"/>
    <x v="1"/>
    <n v="25"/>
    <x v="2"/>
    <n v="3"/>
    <x v="1"/>
  </r>
  <r>
    <x v="88"/>
    <x v="5"/>
    <x v="0"/>
    <x v="0"/>
    <x v="0"/>
    <x v="2"/>
    <n v="8"/>
    <x v="2"/>
    <n v="5"/>
    <x v="4"/>
  </r>
  <r>
    <x v="88"/>
    <x v="4"/>
    <x v="1"/>
    <x v="1"/>
    <x v="1"/>
    <x v="2"/>
    <n v="8"/>
    <x v="2"/>
    <n v="5"/>
    <x v="4"/>
  </r>
  <r>
    <x v="88"/>
    <x v="8"/>
    <x v="1"/>
    <x v="1"/>
    <x v="1"/>
    <x v="2"/>
    <n v="8"/>
    <x v="2"/>
    <n v="5"/>
    <x v="4"/>
  </r>
  <r>
    <x v="88"/>
    <x v="4"/>
    <x v="1"/>
    <x v="1"/>
    <x v="1"/>
    <x v="2"/>
    <n v="8"/>
    <x v="2"/>
    <n v="5"/>
    <x v="4"/>
  </r>
  <r>
    <x v="88"/>
    <x v="0"/>
    <x v="0"/>
    <x v="0"/>
    <x v="0"/>
    <x v="1"/>
    <n v="26"/>
    <x v="2"/>
    <n v="3"/>
    <x v="1"/>
  </r>
  <r>
    <x v="88"/>
    <x v="7"/>
    <x v="0"/>
    <x v="0"/>
    <x v="0"/>
    <x v="1"/>
    <n v="24"/>
    <x v="2"/>
    <n v="4"/>
    <x v="0"/>
  </r>
  <r>
    <x v="88"/>
    <x v="0"/>
    <x v="0"/>
    <x v="0"/>
    <x v="0"/>
    <x v="0"/>
    <n v="18"/>
    <x v="2"/>
    <n v="5"/>
    <x v="0"/>
  </r>
  <r>
    <x v="88"/>
    <x v="5"/>
    <x v="0"/>
    <x v="0"/>
    <x v="0"/>
    <x v="0"/>
    <n v="18"/>
    <x v="2"/>
    <n v="5"/>
    <x v="0"/>
  </r>
  <r>
    <x v="89"/>
    <x v="8"/>
    <x v="1"/>
    <x v="1"/>
    <x v="1"/>
    <x v="0"/>
    <n v="21"/>
    <x v="0"/>
    <m/>
    <x v="0"/>
  </r>
  <r>
    <x v="89"/>
    <x v="0"/>
    <x v="0"/>
    <x v="0"/>
    <x v="0"/>
    <x v="0"/>
    <n v="21"/>
    <x v="0"/>
    <m/>
    <x v="0"/>
  </r>
  <r>
    <x v="89"/>
    <x v="0"/>
    <x v="0"/>
    <x v="0"/>
    <x v="0"/>
    <x v="2"/>
    <n v="12"/>
    <x v="3"/>
    <n v="5"/>
    <x v="4"/>
  </r>
  <r>
    <x v="89"/>
    <x v="6"/>
    <x v="1"/>
    <x v="1"/>
    <x v="1"/>
    <x v="1"/>
    <n v="24"/>
    <x v="3"/>
    <n v="4"/>
    <x v="0"/>
  </r>
  <r>
    <x v="89"/>
    <x v="8"/>
    <x v="1"/>
    <x v="1"/>
    <x v="1"/>
    <x v="0"/>
    <n v="21"/>
    <x v="1"/>
    <n v="3"/>
    <x v="0"/>
  </r>
  <r>
    <x v="89"/>
    <x v="3"/>
    <x v="1"/>
    <x v="2"/>
    <x v="2"/>
    <x v="0"/>
    <n v="21"/>
    <x v="1"/>
    <n v="3"/>
    <x v="0"/>
  </r>
  <r>
    <x v="89"/>
    <x v="3"/>
    <x v="1"/>
    <x v="2"/>
    <x v="2"/>
    <x v="0"/>
    <n v="21"/>
    <x v="0"/>
    <m/>
    <x v="0"/>
  </r>
  <r>
    <x v="89"/>
    <x v="5"/>
    <x v="0"/>
    <x v="0"/>
    <x v="0"/>
    <x v="1"/>
    <n v="24"/>
    <x v="3"/>
    <n v="4"/>
    <x v="0"/>
  </r>
  <r>
    <x v="89"/>
    <x v="5"/>
    <x v="0"/>
    <x v="0"/>
    <x v="0"/>
    <x v="1"/>
    <n v="25"/>
    <x v="2"/>
    <n v="5"/>
    <x v="1"/>
  </r>
  <r>
    <x v="89"/>
    <x v="7"/>
    <x v="0"/>
    <x v="0"/>
    <x v="0"/>
    <x v="2"/>
    <n v="10"/>
    <x v="0"/>
    <m/>
    <x v="4"/>
  </r>
  <r>
    <x v="89"/>
    <x v="7"/>
    <x v="0"/>
    <x v="0"/>
    <x v="0"/>
    <x v="2"/>
    <n v="10"/>
    <x v="0"/>
    <m/>
    <x v="4"/>
  </r>
  <r>
    <x v="89"/>
    <x v="0"/>
    <x v="0"/>
    <x v="0"/>
    <x v="0"/>
    <x v="2"/>
    <n v="10"/>
    <x v="0"/>
    <m/>
    <x v="4"/>
  </r>
  <r>
    <x v="89"/>
    <x v="6"/>
    <x v="1"/>
    <x v="1"/>
    <x v="1"/>
    <x v="0"/>
    <n v="22"/>
    <x v="2"/>
    <n v="5"/>
    <x v="0"/>
  </r>
  <r>
    <x v="89"/>
    <x v="6"/>
    <x v="1"/>
    <x v="1"/>
    <x v="1"/>
    <x v="2"/>
    <n v="10"/>
    <x v="0"/>
    <m/>
    <x v="4"/>
  </r>
  <r>
    <x v="90"/>
    <x v="7"/>
    <x v="0"/>
    <x v="0"/>
    <x v="0"/>
    <x v="1"/>
    <n v="27"/>
    <x v="3"/>
    <n v="4"/>
    <x v="1"/>
  </r>
  <r>
    <x v="90"/>
    <x v="5"/>
    <x v="0"/>
    <x v="0"/>
    <x v="0"/>
    <x v="0"/>
    <n v="21"/>
    <x v="3"/>
    <n v="5"/>
    <x v="0"/>
  </r>
  <r>
    <x v="90"/>
    <x v="0"/>
    <x v="0"/>
    <x v="0"/>
    <x v="0"/>
    <x v="1"/>
    <n v="27"/>
    <x v="3"/>
    <n v="4"/>
    <x v="1"/>
  </r>
  <r>
    <x v="90"/>
    <x v="7"/>
    <x v="0"/>
    <x v="0"/>
    <x v="0"/>
    <x v="0"/>
    <n v="21"/>
    <x v="3"/>
    <n v="5"/>
    <x v="0"/>
  </r>
  <r>
    <x v="90"/>
    <x v="1"/>
    <x v="1"/>
    <x v="1"/>
    <x v="1"/>
    <x v="0"/>
    <n v="21"/>
    <x v="3"/>
    <n v="5"/>
    <x v="0"/>
  </r>
  <r>
    <x v="90"/>
    <x v="8"/>
    <x v="1"/>
    <x v="1"/>
    <x v="1"/>
    <x v="0"/>
    <n v="21"/>
    <x v="3"/>
    <n v="5"/>
    <x v="0"/>
  </r>
  <r>
    <x v="91"/>
    <x v="3"/>
    <x v="1"/>
    <x v="2"/>
    <x v="2"/>
    <x v="1"/>
    <n v="29"/>
    <x v="3"/>
    <n v="5"/>
    <x v="1"/>
  </r>
  <r>
    <x v="91"/>
    <x v="5"/>
    <x v="0"/>
    <x v="0"/>
    <x v="0"/>
    <x v="1"/>
    <n v="26"/>
    <x v="3"/>
    <n v="3"/>
    <x v="1"/>
  </r>
  <r>
    <x v="91"/>
    <x v="5"/>
    <x v="0"/>
    <x v="0"/>
    <x v="0"/>
    <x v="1"/>
    <n v="29"/>
    <x v="3"/>
    <n v="5"/>
    <x v="1"/>
  </r>
  <r>
    <x v="91"/>
    <x v="2"/>
    <x v="0"/>
    <x v="0"/>
    <x v="0"/>
    <x v="0"/>
    <n v="20"/>
    <x v="2"/>
    <n v="4"/>
    <x v="0"/>
  </r>
  <r>
    <x v="91"/>
    <x v="3"/>
    <x v="1"/>
    <x v="2"/>
    <x v="2"/>
    <x v="1"/>
    <n v="29"/>
    <x v="3"/>
    <n v="5"/>
    <x v="1"/>
  </r>
  <r>
    <x v="91"/>
    <x v="6"/>
    <x v="1"/>
    <x v="1"/>
    <x v="1"/>
    <x v="1"/>
    <n v="29"/>
    <x v="3"/>
    <n v="5"/>
    <x v="1"/>
  </r>
  <r>
    <x v="92"/>
    <x v="7"/>
    <x v="0"/>
    <x v="0"/>
    <x v="0"/>
    <x v="0"/>
    <n v="16"/>
    <x v="3"/>
    <n v="5"/>
    <x v="3"/>
  </r>
  <r>
    <x v="92"/>
    <x v="8"/>
    <x v="1"/>
    <x v="1"/>
    <x v="1"/>
    <x v="0"/>
    <n v="16"/>
    <x v="3"/>
    <n v="5"/>
    <x v="3"/>
  </r>
  <r>
    <x v="92"/>
    <x v="7"/>
    <x v="0"/>
    <x v="0"/>
    <x v="0"/>
    <x v="0"/>
    <n v="16"/>
    <x v="3"/>
    <n v="5"/>
    <x v="3"/>
  </r>
  <r>
    <x v="92"/>
    <x v="2"/>
    <x v="0"/>
    <x v="0"/>
    <x v="0"/>
    <x v="0"/>
    <n v="19"/>
    <x v="3"/>
    <n v="4"/>
    <x v="0"/>
  </r>
  <r>
    <x v="92"/>
    <x v="0"/>
    <x v="0"/>
    <x v="0"/>
    <x v="0"/>
    <x v="1"/>
    <n v="26"/>
    <x v="2"/>
    <n v="4"/>
    <x v="1"/>
  </r>
  <r>
    <x v="92"/>
    <x v="3"/>
    <x v="1"/>
    <x v="2"/>
    <x v="2"/>
    <x v="0"/>
    <n v="16"/>
    <x v="3"/>
    <n v="5"/>
    <x v="3"/>
  </r>
  <r>
    <x v="92"/>
    <x v="4"/>
    <x v="1"/>
    <x v="1"/>
    <x v="1"/>
    <x v="1"/>
    <n v="26"/>
    <x v="2"/>
    <n v="4"/>
    <x v="1"/>
  </r>
  <r>
    <x v="92"/>
    <x v="4"/>
    <x v="1"/>
    <x v="1"/>
    <x v="1"/>
    <x v="1"/>
    <n v="26"/>
    <x v="2"/>
    <n v="4"/>
    <x v="1"/>
  </r>
  <r>
    <x v="92"/>
    <x v="8"/>
    <x v="1"/>
    <x v="1"/>
    <x v="1"/>
    <x v="1"/>
    <n v="26"/>
    <x v="2"/>
    <n v="4"/>
    <x v="1"/>
  </r>
  <r>
    <x v="93"/>
    <x v="5"/>
    <x v="0"/>
    <x v="0"/>
    <x v="0"/>
    <x v="0"/>
    <n v="18"/>
    <x v="2"/>
    <n v="5"/>
    <x v="0"/>
  </r>
  <r>
    <x v="93"/>
    <x v="3"/>
    <x v="1"/>
    <x v="2"/>
    <x v="2"/>
    <x v="0"/>
    <n v="18"/>
    <x v="1"/>
    <n v="4"/>
    <x v="0"/>
  </r>
  <r>
    <x v="93"/>
    <x v="1"/>
    <x v="1"/>
    <x v="1"/>
    <x v="1"/>
    <x v="0"/>
    <n v="18"/>
    <x v="1"/>
    <n v="4"/>
    <x v="0"/>
  </r>
  <r>
    <x v="93"/>
    <x v="1"/>
    <x v="1"/>
    <x v="1"/>
    <x v="1"/>
    <x v="0"/>
    <n v="18"/>
    <x v="2"/>
    <n v="5"/>
    <x v="0"/>
  </r>
  <r>
    <x v="93"/>
    <x v="1"/>
    <x v="1"/>
    <x v="1"/>
    <x v="1"/>
    <x v="0"/>
    <n v="17"/>
    <x v="1"/>
    <n v="4"/>
    <x v="3"/>
  </r>
  <r>
    <x v="93"/>
    <x v="2"/>
    <x v="0"/>
    <x v="0"/>
    <x v="0"/>
    <x v="0"/>
    <n v="17"/>
    <x v="1"/>
    <n v="4"/>
    <x v="3"/>
  </r>
  <r>
    <x v="93"/>
    <x v="1"/>
    <x v="1"/>
    <x v="1"/>
    <x v="1"/>
    <x v="0"/>
    <n v="17"/>
    <x v="1"/>
    <n v="4"/>
    <x v="3"/>
  </r>
  <r>
    <x v="93"/>
    <x v="5"/>
    <x v="0"/>
    <x v="0"/>
    <x v="0"/>
    <x v="0"/>
    <n v="18"/>
    <x v="2"/>
    <n v="5"/>
    <x v="0"/>
  </r>
  <r>
    <x v="93"/>
    <x v="4"/>
    <x v="1"/>
    <x v="1"/>
    <x v="1"/>
    <x v="0"/>
    <n v="18"/>
    <x v="2"/>
    <n v="5"/>
    <x v="0"/>
  </r>
  <r>
    <x v="93"/>
    <x v="0"/>
    <x v="0"/>
    <x v="0"/>
    <x v="0"/>
    <x v="0"/>
    <n v="18"/>
    <x v="2"/>
    <n v="5"/>
    <x v="0"/>
  </r>
  <r>
    <x v="93"/>
    <x v="4"/>
    <x v="1"/>
    <x v="1"/>
    <x v="1"/>
    <x v="2"/>
    <n v="7"/>
    <x v="0"/>
    <m/>
    <x v="4"/>
  </r>
  <r>
    <x v="93"/>
    <x v="5"/>
    <x v="0"/>
    <x v="0"/>
    <x v="0"/>
    <x v="0"/>
    <n v="21"/>
    <x v="1"/>
    <n v="5"/>
    <x v="0"/>
  </r>
  <r>
    <x v="93"/>
    <x v="8"/>
    <x v="1"/>
    <x v="1"/>
    <x v="1"/>
    <x v="0"/>
    <n v="21"/>
    <x v="1"/>
    <n v="5"/>
    <x v="0"/>
  </r>
  <r>
    <x v="93"/>
    <x v="1"/>
    <x v="1"/>
    <x v="1"/>
    <x v="1"/>
    <x v="2"/>
    <n v="7"/>
    <x v="0"/>
    <m/>
    <x v="4"/>
  </r>
  <r>
    <x v="94"/>
    <x v="3"/>
    <x v="1"/>
    <x v="2"/>
    <x v="2"/>
    <x v="0"/>
    <n v="20"/>
    <x v="1"/>
    <n v="5"/>
    <x v="0"/>
  </r>
  <r>
    <x v="94"/>
    <x v="2"/>
    <x v="0"/>
    <x v="0"/>
    <x v="0"/>
    <x v="0"/>
    <n v="20"/>
    <x v="1"/>
    <n v="5"/>
    <x v="0"/>
  </r>
  <r>
    <x v="94"/>
    <x v="8"/>
    <x v="1"/>
    <x v="1"/>
    <x v="1"/>
    <x v="0"/>
    <n v="20"/>
    <x v="1"/>
    <n v="5"/>
    <x v="0"/>
  </r>
  <r>
    <x v="94"/>
    <x v="0"/>
    <x v="0"/>
    <x v="0"/>
    <x v="0"/>
    <x v="1"/>
    <n v="34"/>
    <x v="0"/>
    <m/>
    <x v="2"/>
  </r>
  <r>
    <x v="94"/>
    <x v="8"/>
    <x v="1"/>
    <x v="1"/>
    <x v="1"/>
    <x v="1"/>
    <n v="34"/>
    <x v="0"/>
    <m/>
    <x v="2"/>
  </r>
  <r>
    <x v="95"/>
    <x v="0"/>
    <x v="0"/>
    <x v="0"/>
    <x v="0"/>
    <x v="0"/>
    <n v="21"/>
    <x v="2"/>
    <n v="3"/>
    <x v="0"/>
  </r>
  <r>
    <x v="95"/>
    <x v="7"/>
    <x v="0"/>
    <x v="0"/>
    <x v="0"/>
    <x v="1"/>
    <n v="26"/>
    <x v="2"/>
    <n v="5"/>
    <x v="1"/>
  </r>
  <r>
    <x v="95"/>
    <x v="1"/>
    <x v="1"/>
    <x v="1"/>
    <x v="1"/>
    <x v="1"/>
    <n v="26"/>
    <x v="2"/>
    <n v="5"/>
    <x v="1"/>
  </r>
  <r>
    <x v="95"/>
    <x v="7"/>
    <x v="0"/>
    <x v="0"/>
    <x v="0"/>
    <x v="1"/>
    <n v="26"/>
    <x v="2"/>
    <n v="5"/>
    <x v="1"/>
  </r>
  <r>
    <x v="95"/>
    <x v="6"/>
    <x v="1"/>
    <x v="1"/>
    <x v="1"/>
    <x v="0"/>
    <n v="21"/>
    <x v="2"/>
    <n v="3"/>
    <x v="0"/>
  </r>
  <r>
    <x v="95"/>
    <x v="6"/>
    <x v="1"/>
    <x v="1"/>
    <x v="1"/>
    <x v="2"/>
    <n v="11"/>
    <x v="0"/>
    <m/>
    <x v="4"/>
  </r>
  <r>
    <x v="95"/>
    <x v="3"/>
    <x v="1"/>
    <x v="2"/>
    <x v="2"/>
    <x v="2"/>
    <n v="11"/>
    <x v="0"/>
    <m/>
    <x v="4"/>
  </r>
  <r>
    <x v="95"/>
    <x v="7"/>
    <x v="0"/>
    <x v="0"/>
    <x v="0"/>
    <x v="0"/>
    <n v="21"/>
    <x v="2"/>
    <n v="3"/>
    <x v="0"/>
  </r>
  <r>
    <x v="96"/>
    <x v="1"/>
    <x v="1"/>
    <x v="1"/>
    <x v="1"/>
    <x v="0"/>
    <n v="20"/>
    <x v="1"/>
    <n v="5"/>
    <x v="0"/>
  </r>
  <r>
    <x v="96"/>
    <x v="0"/>
    <x v="0"/>
    <x v="0"/>
    <x v="0"/>
    <x v="1"/>
    <n v="25"/>
    <x v="0"/>
    <m/>
    <x v="1"/>
  </r>
  <r>
    <x v="96"/>
    <x v="7"/>
    <x v="0"/>
    <x v="0"/>
    <x v="0"/>
    <x v="1"/>
    <n v="25"/>
    <x v="0"/>
    <m/>
    <x v="1"/>
  </r>
  <r>
    <x v="97"/>
    <x v="2"/>
    <x v="0"/>
    <x v="0"/>
    <x v="0"/>
    <x v="1"/>
    <n v="25"/>
    <x v="0"/>
    <m/>
    <x v="1"/>
  </r>
  <r>
    <x v="97"/>
    <x v="7"/>
    <x v="0"/>
    <x v="0"/>
    <x v="0"/>
    <x v="1"/>
    <n v="35"/>
    <x v="1"/>
    <n v="5"/>
    <x v="2"/>
  </r>
  <r>
    <x v="98"/>
    <x v="8"/>
    <x v="1"/>
    <x v="1"/>
    <x v="1"/>
    <x v="0"/>
    <n v="19"/>
    <x v="2"/>
    <n v="5"/>
    <x v="0"/>
  </r>
  <r>
    <x v="98"/>
    <x v="6"/>
    <x v="1"/>
    <x v="1"/>
    <x v="1"/>
    <x v="0"/>
    <n v="16"/>
    <x v="2"/>
    <n v="4"/>
    <x v="3"/>
  </r>
  <r>
    <x v="98"/>
    <x v="6"/>
    <x v="1"/>
    <x v="1"/>
    <x v="1"/>
    <x v="1"/>
    <n v="30"/>
    <x v="0"/>
    <m/>
    <x v="1"/>
  </r>
  <r>
    <x v="98"/>
    <x v="2"/>
    <x v="0"/>
    <x v="0"/>
    <x v="0"/>
    <x v="0"/>
    <n v="15"/>
    <x v="2"/>
    <n v="4"/>
    <x v="3"/>
  </r>
  <r>
    <x v="98"/>
    <x v="0"/>
    <x v="0"/>
    <x v="0"/>
    <x v="0"/>
    <x v="1"/>
    <n v="30"/>
    <x v="0"/>
    <m/>
    <x v="1"/>
  </r>
  <r>
    <x v="98"/>
    <x v="4"/>
    <x v="1"/>
    <x v="1"/>
    <x v="1"/>
    <x v="1"/>
    <n v="30"/>
    <x v="0"/>
    <m/>
    <x v="1"/>
  </r>
  <r>
    <x v="98"/>
    <x v="2"/>
    <x v="0"/>
    <x v="0"/>
    <x v="0"/>
    <x v="0"/>
    <n v="15"/>
    <x v="2"/>
    <n v="4"/>
    <x v="3"/>
  </r>
  <r>
    <x v="98"/>
    <x v="0"/>
    <x v="0"/>
    <x v="0"/>
    <x v="0"/>
    <x v="0"/>
    <n v="19"/>
    <x v="2"/>
    <n v="5"/>
    <x v="0"/>
  </r>
  <r>
    <x v="99"/>
    <x v="3"/>
    <x v="1"/>
    <x v="2"/>
    <x v="2"/>
    <x v="1"/>
    <n v="32"/>
    <x v="0"/>
    <m/>
    <x v="2"/>
  </r>
  <r>
    <x v="99"/>
    <x v="1"/>
    <x v="1"/>
    <x v="1"/>
    <x v="1"/>
    <x v="1"/>
    <n v="32"/>
    <x v="0"/>
    <m/>
    <x v="2"/>
  </r>
  <r>
    <x v="99"/>
    <x v="1"/>
    <x v="1"/>
    <x v="1"/>
    <x v="1"/>
    <x v="1"/>
    <n v="26"/>
    <x v="1"/>
    <n v="4"/>
    <x v="1"/>
  </r>
  <r>
    <x v="99"/>
    <x v="0"/>
    <x v="0"/>
    <x v="0"/>
    <x v="0"/>
    <x v="1"/>
    <n v="26"/>
    <x v="1"/>
    <n v="4"/>
    <x v="1"/>
  </r>
  <r>
    <x v="100"/>
    <x v="0"/>
    <x v="0"/>
    <x v="0"/>
    <x v="0"/>
    <x v="1"/>
    <n v="28"/>
    <x v="2"/>
    <n v="4"/>
    <x v="1"/>
  </r>
  <r>
    <x v="100"/>
    <x v="8"/>
    <x v="1"/>
    <x v="1"/>
    <x v="1"/>
    <x v="1"/>
    <n v="28"/>
    <x v="0"/>
    <m/>
    <x v="1"/>
  </r>
  <r>
    <x v="100"/>
    <x v="8"/>
    <x v="1"/>
    <x v="1"/>
    <x v="1"/>
    <x v="1"/>
    <n v="28"/>
    <x v="0"/>
    <m/>
    <x v="1"/>
  </r>
  <r>
    <x v="100"/>
    <x v="4"/>
    <x v="1"/>
    <x v="1"/>
    <x v="1"/>
    <x v="1"/>
    <n v="28"/>
    <x v="2"/>
    <n v="4"/>
    <x v="1"/>
  </r>
  <r>
    <x v="100"/>
    <x v="6"/>
    <x v="1"/>
    <x v="1"/>
    <x v="1"/>
    <x v="1"/>
    <n v="28"/>
    <x v="2"/>
    <n v="4"/>
    <x v="1"/>
  </r>
  <r>
    <x v="100"/>
    <x v="0"/>
    <x v="0"/>
    <x v="0"/>
    <x v="0"/>
    <x v="1"/>
    <n v="28"/>
    <x v="0"/>
    <m/>
    <x v="1"/>
  </r>
  <r>
    <x v="100"/>
    <x v="8"/>
    <x v="1"/>
    <x v="1"/>
    <x v="1"/>
    <x v="1"/>
    <n v="28"/>
    <x v="2"/>
    <n v="4"/>
    <x v="1"/>
  </r>
  <r>
    <x v="100"/>
    <x v="5"/>
    <x v="0"/>
    <x v="0"/>
    <x v="0"/>
    <x v="1"/>
    <n v="28"/>
    <x v="0"/>
    <m/>
    <x v="1"/>
  </r>
  <r>
    <x v="101"/>
    <x v="4"/>
    <x v="1"/>
    <x v="1"/>
    <x v="1"/>
    <x v="0"/>
    <n v="19"/>
    <x v="1"/>
    <n v="4"/>
    <x v="0"/>
  </r>
  <r>
    <x v="101"/>
    <x v="8"/>
    <x v="1"/>
    <x v="1"/>
    <x v="1"/>
    <x v="0"/>
    <n v="13"/>
    <x v="3"/>
    <n v="5"/>
    <x v="3"/>
  </r>
  <r>
    <x v="101"/>
    <x v="5"/>
    <x v="0"/>
    <x v="0"/>
    <x v="0"/>
    <x v="0"/>
    <n v="19"/>
    <x v="1"/>
    <n v="4"/>
    <x v="0"/>
  </r>
  <r>
    <x v="102"/>
    <x v="7"/>
    <x v="0"/>
    <x v="0"/>
    <x v="0"/>
    <x v="1"/>
    <n v="34"/>
    <x v="2"/>
    <n v="4"/>
    <x v="2"/>
  </r>
  <r>
    <x v="102"/>
    <x v="7"/>
    <x v="0"/>
    <x v="0"/>
    <x v="0"/>
    <x v="1"/>
    <n v="28"/>
    <x v="1"/>
    <n v="5"/>
    <x v="1"/>
  </r>
  <r>
    <x v="102"/>
    <x v="4"/>
    <x v="1"/>
    <x v="1"/>
    <x v="1"/>
    <x v="0"/>
    <n v="15"/>
    <x v="2"/>
    <n v="4"/>
    <x v="3"/>
  </r>
  <r>
    <x v="102"/>
    <x v="2"/>
    <x v="0"/>
    <x v="0"/>
    <x v="0"/>
    <x v="1"/>
    <n v="34"/>
    <x v="2"/>
    <n v="4"/>
    <x v="2"/>
  </r>
  <r>
    <x v="102"/>
    <x v="5"/>
    <x v="0"/>
    <x v="0"/>
    <x v="0"/>
    <x v="0"/>
    <n v="15"/>
    <x v="2"/>
    <n v="4"/>
    <x v="3"/>
  </r>
  <r>
    <x v="102"/>
    <x v="6"/>
    <x v="1"/>
    <x v="1"/>
    <x v="1"/>
    <x v="0"/>
    <n v="15"/>
    <x v="2"/>
    <n v="4"/>
    <x v="3"/>
  </r>
  <r>
    <x v="102"/>
    <x v="1"/>
    <x v="1"/>
    <x v="1"/>
    <x v="1"/>
    <x v="1"/>
    <n v="28"/>
    <x v="1"/>
    <n v="5"/>
    <x v="1"/>
  </r>
  <r>
    <x v="102"/>
    <x v="5"/>
    <x v="0"/>
    <x v="0"/>
    <x v="0"/>
    <x v="1"/>
    <n v="28"/>
    <x v="1"/>
    <n v="5"/>
    <x v="1"/>
  </r>
  <r>
    <x v="102"/>
    <x v="0"/>
    <x v="0"/>
    <x v="0"/>
    <x v="0"/>
    <x v="1"/>
    <n v="28"/>
    <x v="1"/>
    <n v="5"/>
    <x v="1"/>
  </r>
  <r>
    <x v="102"/>
    <x v="4"/>
    <x v="1"/>
    <x v="1"/>
    <x v="1"/>
    <x v="1"/>
    <n v="34"/>
    <x v="1"/>
    <n v="3"/>
    <x v="2"/>
  </r>
  <r>
    <x v="102"/>
    <x v="6"/>
    <x v="1"/>
    <x v="1"/>
    <x v="1"/>
    <x v="1"/>
    <n v="34"/>
    <x v="1"/>
    <n v="3"/>
    <x v="2"/>
  </r>
  <r>
    <x v="102"/>
    <x v="4"/>
    <x v="1"/>
    <x v="1"/>
    <x v="1"/>
    <x v="1"/>
    <n v="34"/>
    <x v="1"/>
    <n v="3"/>
    <x v="2"/>
  </r>
  <r>
    <x v="103"/>
    <x v="7"/>
    <x v="0"/>
    <x v="0"/>
    <x v="0"/>
    <x v="1"/>
    <n v="25"/>
    <x v="0"/>
    <m/>
    <x v="1"/>
  </r>
  <r>
    <x v="103"/>
    <x v="4"/>
    <x v="1"/>
    <x v="1"/>
    <x v="1"/>
    <x v="1"/>
    <n v="25"/>
    <x v="1"/>
    <n v="4"/>
    <x v="1"/>
  </r>
  <r>
    <x v="103"/>
    <x v="6"/>
    <x v="1"/>
    <x v="1"/>
    <x v="1"/>
    <x v="0"/>
    <n v="18"/>
    <x v="1"/>
    <n v="4"/>
    <x v="0"/>
  </r>
  <r>
    <x v="103"/>
    <x v="5"/>
    <x v="0"/>
    <x v="0"/>
    <x v="0"/>
    <x v="0"/>
    <n v="18"/>
    <x v="1"/>
    <n v="4"/>
    <x v="0"/>
  </r>
  <r>
    <x v="103"/>
    <x v="3"/>
    <x v="1"/>
    <x v="2"/>
    <x v="2"/>
    <x v="1"/>
    <n v="25"/>
    <x v="1"/>
    <n v="4"/>
    <x v="1"/>
  </r>
  <r>
    <x v="103"/>
    <x v="8"/>
    <x v="1"/>
    <x v="1"/>
    <x v="1"/>
    <x v="1"/>
    <n v="25"/>
    <x v="1"/>
    <n v="4"/>
    <x v="1"/>
  </r>
  <r>
    <x v="103"/>
    <x v="4"/>
    <x v="1"/>
    <x v="1"/>
    <x v="1"/>
    <x v="1"/>
    <n v="25"/>
    <x v="1"/>
    <n v="4"/>
    <x v="1"/>
  </r>
  <r>
    <x v="103"/>
    <x v="7"/>
    <x v="0"/>
    <x v="0"/>
    <x v="0"/>
    <x v="1"/>
    <n v="25"/>
    <x v="0"/>
    <m/>
    <x v="1"/>
  </r>
  <r>
    <x v="103"/>
    <x v="4"/>
    <x v="1"/>
    <x v="1"/>
    <x v="1"/>
    <x v="2"/>
    <n v="12"/>
    <x v="0"/>
    <m/>
    <x v="4"/>
  </r>
  <r>
    <x v="103"/>
    <x v="8"/>
    <x v="1"/>
    <x v="1"/>
    <x v="1"/>
    <x v="2"/>
    <n v="12"/>
    <x v="0"/>
    <m/>
    <x v="4"/>
  </r>
  <r>
    <x v="104"/>
    <x v="0"/>
    <x v="0"/>
    <x v="0"/>
    <x v="0"/>
    <x v="1"/>
    <n v="24"/>
    <x v="0"/>
    <m/>
    <x v="0"/>
  </r>
  <r>
    <x v="104"/>
    <x v="1"/>
    <x v="1"/>
    <x v="1"/>
    <x v="1"/>
    <x v="1"/>
    <n v="28"/>
    <x v="0"/>
    <m/>
    <x v="1"/>
  </r>
  <r>
    <x v="104"/>
    <x v="5"/>
    <x v="0"/>
    <x v="0"/>
    <x v="0"/>
    <x v="0"/>
    <n v="17"/>
    <x v="0"/>
    <m/>
    <x v="3"/>
  </r>
  <r>
    <x v="104"/>
    <x v="5"/>
    <x v="0"/>
    <x v="0"/>
    <x v="0"/>
    <x v="0"/>
    <n v="17"/>
    <x v="0"/>
    <m/>
    <x v="3"/>
  </r>
  <r>
    <x v="104"/>
    <x v="3"/>
    <x v="1"/>
    <x v="2"/>
    <x v="2"/>
    <x v="0"/>
    <n v="19"/>
    <x v="3"/>
    <n v="3"/>
    <x v="0"/>
  </r>
  <r>
    <x v="104"/>
    <x v="1"/>
    <x v="1"/>
    <x v="1"/>
    <x v="1"/>
    <x v="0"/>
    <n v="17"/>
    <x v="0"/>
    <m/>
    <x v="3"/>
  </r>
  <r>
    <x v="104"/>
    <x v="2"/>
    <x v="0"/>
    <x v="0"/>
    <x v="0"/>
    <x v="0"/>
    <n v="19"/>
    <x v="3"/>
    <n v="3"/>
    <x v="0"/>
  </r>
  <r>
    <x v="104"/>
    <x v="6"/>
    <x v="1"/>
    <x v="1"/>
    <x v="1"/>
    <x v="0"/>
    <n v="19"/>
    <x v="3"/>
    <n v="3"/>
    <x v="0"/>
  </r>
  <r>
    <x v="104"/>
    <x v="0"/>
    <x v="0"/>
    <x v="0"/>
    <x v="0"/>
    <x v="0"/>
    <n v="17"/>
    <x v="0"/>
    <m/>
    <x v="3"/>
  </r>
  <r>
    <x v="104"/>
    <x v="1"/>
    <x v="1"/>
    <x v="1"/>
    <x v="1"/>
    <x v="0"/>
    <n v="19"/>
    <x v="3"/>
    <n v="3"/>
    <x v="0"/>
  </r>
  <r>
    <x v="104"/>
    <x v="1"/>
    <x v="1"/>
    <x v="1"/>
    <x v="1"/>
    <x v="0"/>
    <n v="22"/>
    <x v="2"/>
    <n v="4"/>
    <x v="0"/>
  </r>
  <r>
    <x v="104"/>
    <x v="6"/>
    <x v="1"/>
    <x v="1"/>
    <x v="1"/>
    <x v="0"/>
    <n v="22"/>
    <x v="2"/>
    <n v="4"/>
    <x v="0"/>
  </r>
  <r>
    <x v="104"/>
    <x v="7"/>
    <x v="0"/>
    <x v="0"/>
    <x v="0"/>
    <x v="0"/>
    <n v="22"/>
    <x v="2"/>
    <n v="4"/>
    <x v="0"/>
  </r>
  <r>
    <x v="104"/>
    <x v="2"/>
    <x v="0"/>
    <x v="0"/>
    <x v="0"/>
    <x v="1"/>
    <n v="24"/>
    <x v="0"/>
    <m/>
    <x v="0"/>
  </r>
  <r>
    <x v="104"/>
    <x v="6"/>
    <x v="1"/>
    <x v="1"/>
    <x v="1"/>
    <x v="0"/>
    <n v="21"/>
    <x v="0"/>
    <m/>
    <x v="0"/>
  </r>
  <r>
    <x v="104"/>
    <x v="8"/>
    <x v="1"/>
    <x v="1"/>
    <x v="1"/>
    <x v="1"/>
    <n v="24"/>
    <x v="0"/>
    <m/>
    <x v="0"/>
  </r>
  <r>
    <x v="104"/>
    <x v="3"/>
    <x v="1"/>
    <x v="2"/>
    <x v="2"/>
    <x v="1"/>
    <n v="24"/>
    <x v="0"/>
    <m/>
    <x v="0"/>
  </r>
  <r>
    <x v="105"/>
    <x v="7"/>
    <x v="0"/>
    <x v="0"/>
    <x v="0"/>
    <x v="1"/>
    <n v="30"/>
    <x v="0"/>
    <m/>
    <x v="1"/>
  </r>
  <r>
    <x v="105"/>
    <x v="5"/>
    <x v="0"/>
    <x v="0"/>
    <x v="0"/>
    <x v="0"/>
    <n v="21"/>
    <x v="2"/>
    <n v="3"/>
    <x v="0"/>
  </r>
  <r>
    <x v="105"/>
    <x v="4"/>
    <x v="1"/>
    <x v="1"/>
    <x v="1"/>
    <x v="0"/>
    <n v="21"/>
    <x v="2"/>
    <n v="3"/>
    <x v="0"/>
  </r>
  <r>
    <x v="105"/>
    <x v="3"/>
    <x v="1"/>
    <x v="2"/>
    <x v="2"/>
    <x v="0"/>
    <n v="17"/>
    <x v="3"/>
    <n v="5"/>
    <x v="3"/>
  </r>
  <r>
    <x v="105"/>
    <x v="0"/>
    <x v="0"/>
    <x v="0"/>
    <x v="0"/>
    <x v="0"/>
    <n v="17"/>
    <x v="3"/>
    <n v="5"/>
    <x v="3"/>
  </r>
  <r>
    <x v="105"/>
    <x v="6"/>
    <x v="1"/>
    <x v="1"/>
    <x v="1"/>
    <x v="1"/>
    <n v="30"/>
    <x v="0"/>
    <m/>
    <x v="1"/>
  </r>
  <r>
    <x v="105"/>
    <x v="6"/>
    <x v="1"/>
    <x v="1"/>
    <x v="1"/>
    <x v="1"/>
    <n v="35"/>
    <x v="1"/>
    <n v="5"/>
    <x v="2"/>
  </r>
  <r>
    <x v="105"/>
    <x v="6"/>
    <x v="1"/>
    <x v="1"/>
    <x v="1"/>
    <x v="1"/>
    <n v="27"/>
    <x v="1"/>
    <n v="3"/>
    <x v="1"/>
  </r>
  <r>
    <x v="105"/>
    <x v="6"/>
    <x v="1"/>
    <x v="1"/>
    <x v="1"/>
    <x v="1"/>
    <n v="27"/>
    <x v="1"/>
    <n v="3"/>
    <x v="1"/>
  </r>
  <r>
    <x v="105"/>
    <x v="3"/>
    <x v="1"/>
    <x v="2"/>
    <x v="2"/>
    <x v="0"/>
    <n v="21"/>
    <x v="2"/>
    <n v="3"/>
    <x v="0"/>
  </r>
  <r>
    <x v="105"/>
    <x v="1"/>
    <x v="1"/>
    <x v="1"/>
    <x v="1"/>
    <x v="0"/>
    <n v="17"/>
    <x v="3"/>
    <n v="5"/>
    <x v="3"/>
  </r>
  <r>
    <x v="105"/>
    <x v="7"/>
    <x v="0"/>
    <x v="0"/>
    <x v="0"/>
    <x v="1"/>
    <n v="27"/>
    <x v="1"/>
    <n v="3"/>
    <x v="1"/>
  </r>
  <r>
    <x v="105"/>
    <x v="1"/>
    <x v="1"/>
    <x v="1"/>
    <x v="1"/>
    <x v="0"/>
    <n v="17"/>
    <x v="0"/>
    <m/>
    <x v="3"/>
  </r>
  <r>
    <x v="105"/>
    <x v="8"/>
    <x v="1"/>
    <x v="1"/>
    <x v="1"/>
    <x v="1"/>
    <n v="30"/>
    <x v="0"/>
    <m/>
    <x v="1"/>
  </r>
  <r>
    <x v="106"/>
    <x v="4"/>
    <x v="1"/>
    <x v="1"/>
    <x v="1"/>
    <x v="0"/>
    <n v="19"/>
    <x v="0"/>
    <m/>
    <x v="0"/>
  </r>
  <r>
    <x v="106"/>
    <x v="5"/>
    <x v="0"/>
    <x v="0"/>
    <x v="0"/>
    <x v="0"/>
    <n v="18"/>
    <x v="1"/>
    <n v="5"/>
    <x v="0"/>
  </r>
  <r>
    <x v="106"/>
    <x v="7"/>
    <x v="0"/>
    <x v="0"/>
    <x v="0"/>
    <x v="0"/>
    <n v="18"/>
    <x v="1"/>
    <n v="5"/>
    <x v="0"/>
  </r>
  <r>
    <x v="106"/>
    <x v="5"/>
    <x v="0"/>
    <x v="0"/>
    <x v="0"/>
    <x v="0"/>
    <n v="18"/>
    <x v="1"/>
    <n v="5"/>
    <x v="0"/>
  </r>
  <r>
    <x v="106"/>
    <x v="8"/>
    <x v="1"/>
    <x v="1"/>
    <x v="1"/>
    <x v="0"/>
    <n v="18"/>
    <x v="1"/>
    <n v="5"/>
    <x v="0"/>
  </r>
  <r>
    <x v="106"/>
    <x v="7"/>
    <x v="0"/>
    <x v="0"/>
    <x v="0"/>
    <x v="0"/>
    <n v="21"/>
    <x v="3"/>
    <n v="3"/>
    <x v="0"/>
  </r>
  <r>
    <x v="106"/>
    <x v="4"/>
    <x v="1"/>
    <x v="1"/>
    <x v="1"/>
    <x v="0"/>
    <n v="23"/>
    <x v="0"/>
    <m/>
    <x v="0"/>
  </r>
  <r>
    <x v="106"/>
    <x v="7"/>
    <x v="0"/>
    <x v="0"/>
    <x v="0"/>
    <x v="0"/>
    <n v="19"/>
    <x v="2"/>
    <n v="5"/>
    <x v="0"/>
  </r>
  <r>
    <x v="106"/>
    <x v="5"/>
    <x v="0"/>
    <x v="0"/>
    <x v="0"/>
    <x v="0"/>
    <n v="21"/>
    <x v="3"/>
    <n v="3"/>
    <x v="0"/>
  </r>
  <r>
    <x v="106"/>
    <x v="1"/>
    <x v="1"/>
    <x v="1"/>
    <x v="1"/>
    <x v="0"/>
    <n v="19"/>
    <x v="2"/>
    <n v="5"/>
    <x v="0"/>
  </r>
  <r>
    <x v="106"/>
    <x v="7"/>
    <x v="0"/>
    <x v="0"/>
    <x v="0"/>
    <x v="1"/>
    <n v="34"/>
    <x v="1"/>
    <n v="5"/>
    <x v="2"/>
  </r>
  <r>
    <x v="106"/>
    <x v="5"/>
    <x v="0"/>
    <x v="0"/>
    <x v="0"/>
    <x v="1"/>
    <n v="34"/>
    <x v="1"/>
    <n v="5"/>
    <x v="2"/>
  </r>
  <r>
    <x v="106"/>
    <x v="8"/>
    <x v="1"/>
    <x v="1"/>
    <x v="1"/>
    <x v="1"/>
    <n v="24"/>
    <x v="3"/>
    <n v="3"/>
    <x v="0"/>
  </r>
  <r>
    <x v="106"/>
    <x v="1"/>
    <x v="1"/>
    <x v="1"/>
    <x v="1"/>
    <x v="1"/>
    <n v="24"/>
    <x v="3"/>
    <n v="3"/>
    <x v="0"/>
  </r>
  <r>
    <x v="106"/>
    <x v="1"/>
    <x v="1"/>
    <x v="1"/>
    <x v="1"/>
    <x v="0"/>
    <n v="19"/>
    <x v="2"/>
    <n v="5"/>
    <x v="0"/>
  </r>
  <r>
    <x v="106"/>
    <x v="4"/>
    <x v="1"/>
    <x v="1"/>
    <x v="1"/>
    <x v="0"/>
    <n v="19"/>
    <x v="2"/>
    <n v="5"/>
    <x v="0"/>
  </r>
  <r>
    <x v="106"/>
    <x v="4"/>
    <x v="1"/>
    <x v="1"/>
    <x v="1"/>
    <x v="0"/>
    <n v="21"/>
    <x v="3"/>
    <n v="3"/>
    <x v="0"/>
  </r>
  <r>
    <x v="107"/>
    <x v="4"/>
    <x v="1"/>
    <x v="1"/>
    <x v="1"/>
    <x v="1"/>
    <n v="31"/>
    <x v="2"/>
    <n v="4"/>
    <x v="2"/>
  </r>
  <r>
    <x v="107"/>
    <x v="8"/>
    <x v="1"/>
    <x v="1"/>
    <x v="1"/>
    <x v="1"/>
    <n v="31"/>
    <x v="2"/>
    <n v="4"/>
    <x v="2"/>
  </r>
  <r>
    <x v="107"/>
    <x v="0"/>
    <x v="0"/>
    <x v="0"/>
    <x v="0"/>
    <x v="1"/>
    <n v="31"/>
    <x v="2"/>
    <n v="4"/>
    <x v="2"/>
  </r>
  <r>
    <x v="107"/>
    <x v="4"/>
    <x v="1"/>
    <x v="1"/>
    <x v="1"/>
    <x v="1"/>
    <n v="31"/>
    <x v="2"/>
    <n v="4"/>
    <x v="2"/>
  </r>
  <r>
    <x v="107"/>
    <x v="7"/>
    <x v="0"/>
    <x v="0"/>
    <x v="0"/>
    <x v="1"/>
    <n v="34"/>
    <x v="0"/>
    <m/>
    <x v="2"/>
  </r>
  <r>
    <x v="108"/>
    <x v="6"/>
    <x v="1"/>
    <x v="1"/>
    <x v="1"/>
    <x v="1"/>
    <n v="28"/>
    <x v="1"/>
    <n v="5"/>
    <x v="1"/>
  </r>
  <r>
    <x v="108"/>
    <x v="2"/>
    <x v="0"/>
    <x v="0"/>
    <x v="0"/>
    <x v="0"/>
    <n v="22"/>
    <x v="1"/>
    <n v="5"/>
    <x v="0"/>
  </r>
  <r>
    <x v="108"/>
    <x v="1"/>
    <x v="1"/>
    <x v="1"/>
    <x v="1"/>
    <x v="0"/>
    <n v="22"/>
    <x v="1"/>
    <n v="5"/>
    <x v="0"/>
  </r>
  <r>
    <x v="108"/>
    <x v="7"/>
    <x v="0"/>
    <x v="0"/>
    <x v="0"/>
    <x v="1"/>
    <n v="28"/>
    <x v="1"/>
    <n v="5"/>
    <x v="1"/>
  </r>
  <r>
    <x v="108"/>
    <x v="5"/>
    <x v="0"/>
    <x v="0"/>
    <x v="0"/>
    <x v="0"/>
    <n v="18"/>
    <x v="2"/>
    <n v="4"/>
    <x v="0"/>
  </r>
  <r>
    <x v="108"/>
    <x v="2"/>
    <x v="0"/>
    <x v="0"/>
    <x v="0"/>
    <x v="1"/>
    <n v="28"/>
    <x v="0"/>
    <m/>
    <x v="1"/>
  </r>
  <r>
    <x v="108"/>
    <x v="1"/>
    <x v="1"/>
    <x v="1"/>
    <x v="1"/>
    <x v="1"/>
    <n v="28"/>
    <x v="0"/>
    <m/>
    <x v="1"/>
  </r>
  <r>
    <x v="108"/>
    <x v="3"/>
    <x v="1"/>
    <x v="2"/>
    <x v="2"/>
    <x v="1"/>
    <n v="28"/>
    <x v="1"/>
    <n v="5"/>
    <x v="1"/>
  </r>
  <r>
    <x v="108"/>
    <x v="6"/>
    <x v="1"/>
    <x v="1"/>
    <x v="1"/>
    <x v="0"/>
    <n v="21"/>
    <x v="3"/>
    <n v="3"/>
    <x v="0"/>
  </r>
  <r>
    <x v="108"/>
    <x v="3"/>
    <x v="1"/>
    <x v="2"/>
    <x v="2"/>
    <x v="0"/>
    <n v="21"/>
    <x v="3"/>
    <n v="3"/>
    <x v="0"/>
  </r>
  <r>
    <x v="108"/>
    <x v="6"/>
    <x v="1"/>
    <x v="1"/>
    <x v="1"/>
    <x v="1"/>
    <n v="28"/>
    <x v="0"/>
    <m/>
    <x v="1"/>
  </r>
  <r>
    <x v="108"/>
    <x v="6"/>
    <x v="1"/>
    <x v="1"/>
    <x v="1"/>
    <x v="1"/>
    <n v="28"/>
    <x v="1"/>
    <n v="5"/>
    <x v="1"/>
  </r>
  <r>
    <x v="108"/>
    <x v="0"/>
    <x v="0"/>
    <x v="0"/>
    <x v="0"/>
    <x v="0"/>
    <n v="20"/>
    <x v="3"/>
    <n v="3"/>
    <x v="0"/>
  </r>
  <r>
    <x v="108"/>
    <x v="5"/>
    <x v="0"/>
    <x v="0"/>
    <x v="0"/>
    <x v="0"/>
    <n v="18"/>
    <x v="2"/>
    <n v="4"/>
    <x v="0"/>
  </r>
  <r>
    <x v="108"/>
    <x v="0"/>
    <x v="0"/>
    <x v="0"/>
    <x v="0"/>
    <x v="0"/>
    <n v="18"/>
    <x v="2"/>
    <n v="4"/>
    <x v="0"/>
  </r>
  <r>
    <x v="108"/>
    <x v="1"/>
    <x v="1"/>
    <x v="1"/>
    <x v="1"/>
    <x v="0"/>
    <n v="18"/>
    <x v="2"/>
    <n v="5"/>
    <x v="0"/>
  </r>
  <r>
    <x v="108"/>
    <x v="7"/>
    <x v="0"/>
    <x v="0"/>
    <x v="0"/>
    <x v="0"/>
    <n v="20"/>
    <x v="3"/>
    <n v="3"/>
    <x v="0"/>
  </r>
  <r>
    <x v="108"/>
    <x v="7"/>
    <x v="0"/>
    <x v="0"/>
    <x v="0"/>
    <x v="0"/>
    <n v="20"/>
    <x v="3"/>
    <n v="3"/>
    <x v="0"/>
  </r>
  <r>
    <x v="108"/>
    <x v="1"/>
    <x v="1"/>
    <x v="1"/>
    <x v="1"/>
    <x v="0"/>
    <n v="22"/>
    <x v="1"/>
    <n v="4"/>
    <x v="0"/>
  </r>
  <r>
    <x v="108"/>
    <x v="2"/>
    <x v="0"/>
    <x v="0"/>
    <x v="0"/>
    <x v="0"/>
    <n v="22"/>
    <x v="1"/>
    <n v="4"/>
    <x v="0"/>
  </r>
  <r>
    <x v="109"/>
    <x v="6"/>
    <x v="1"/>
    <x v="1"/>
    <x v="1"/>
    <x v="0"/>
    <n v="17"/>
    <x v="3"/>
    <n v="5"/>
    <x v="3"/>
  </r>
  <r>
    <x v="109"/>
    <x v="1"/>
    <x v="1"/>
    <x v="1"/>
    <x v="1"/>
    <x v="1"/>
    <n v="34"/>
    <x v="3"/>
    <n v="5"/>
    <x v="2"/>
  </r>
  <r>
    <x v="109"/>
    <x v="6"/>
    <x v="1"/>
    <x v="1"/>
    <x v="1"/>
    <x v="1"/>
    <n v="34"/>
    <x v="3"/>
    <n v="5"/>
    <x v="2"/>
  </r>
  <r>
    <x v="109"/>
    <x v="1"/>
    <x v="1"/>
    <x v="1"/>
    <x v="1"/>
    <x v="1"/>
    <n v="34"/>
    <x v="3"/>
    <n v="5"/>
    <x v="2"/>
  </r>
  <r>
    <x v="109"/>
    <x v="4"/>
    <x v="1"/>
    <x v="1"/>
    <x v="1"/>
    <x v="0"/>
    <n v="17"/>
    <x v="3"/>
    <n v="5"/>
    <x v="3"/>
  </r>
  <r>
    <x v="109"/>
    <x v="6"/>
    <x v="1"/>
    <x v="1"/>
    <x v="1"/>
    <x v="0"/>
    <n v="17"/>
    <x v="3"/>
    <n v="5"/>
    <x v="3"/>
  </r>
  <r>
    <x v="109"/>
    <x v="0"/>
    <x v="0"/>
    <x v="0"/>
    <x v="0"/>
    <x v="0"/>
    <n v="17"/>
    <x v="3"/>
    <n v="5"/>
    <x v="3"/>
  </r>
  <r>
    <x v="109"/>
    <x v="0"/>
    <x v="0"/>
    <x v="0"/>
    <x v="0"/>
    <x v="1"/>
    <n v="26"/>
    <x v="1"/>
    <n v="5"/>
    <x v="1"/>
  </r>
  <r>
    <x v="109"/>
    <x v="3"/>
    <x v="1"/>
    <x v="2"/>
    <x v="2"/>
    <x v="1"/>
    <n v="26"/>
    <x v="1"/>
    <n v="5"/>
    <x v="1"/>
  </r>
  <r>
    <x v="110"/>
    <x v="7"/>
    <x v="0"/>
    <x v="0"/>
    <x v="0"/>
    <x v="1"/>
    <n v="31"/>
    <x v="2"/>
    <n v="3"/>
    <x v="2"/>
  </r>
  <r>
    <x v="110"/>
    <x v="6"/>
    <x v="1"/>
    <x v="1"/>
    <x v="1"/>
    <x v="0"/>
    <n v="23"/>
    <x v="0"/>
    <m/>
    <x v="0"/>
  </r>
  <r>
    <x v="110"/>
    <x v="1"/>
    <x v="1"/>
    <x v="1"/>
    <x v="1"/>
    <x v="1"/>
    <n v="31"/>
    <x v="2"/>
    <n v="3"/>
    <x v="2"/>
  </r>
  <r>
    <x v="110"/>
    <x v="0"/>
    <x v="0"/>
    <x v="0"/>
    <x v="0"/>
    <x v="1"/>
    <n v="31"/>
    <x v="2"/>
    <n v="3"/>
    <x v="2"/>
  </r>
  <r>
    <x v="110"/>
    <x v="7"/>
    <x v="0"/>
    <x v="0"/>
    <x v="0"/>
    <x v="1"/>
    <n v="31"/>
    <x v="2"/>
    <n v="3"/>
    <x v="2"/>
  </r>
  <r>
    <x v="110"/>
    <x v="7"/>
    <x v="0"/>
    <x v="0"/>
    <x v="0"/>
    <x v="0"/>
    <n v="23"/>
    <x v="0"/>
    <m/>
    <x v="0"/>
  </r>
  <r>
    <x v="110"/>
    <x v="8"/>
    <x v="1"/>
    <x v="1"/>
    <x v="1"/>
    <x v="1"/>
    <n v="34"/>
    <x v="2"/>
    <n v="5"/>
    <x v="2"/>
  </r>
  <r>
    <x v="110"/>
    <x v="5"/>
    <x v="0"/>
    <x v="0"/>
    <x v="0"/>
    <x v="0"/>
    <n v="22"/>
    <x v="0"/>
    <m/>
    <x v="0"/>
  </r>
  <r>
    <x v="110"/>
    <x v="5"/>
    <x v="0"/>
    <x v="0"/>
    <x v="0"/>
    <x v="0"/>
    <n v="22"/>
    <x v="0"/>
    <m/>
    <x v="0"/>
  </r>
  <r>
    <x v="110"/>
    <x v="0"/>
    <x v="0"/>
    <x v="0"/>
    <x v="0"/>
    <x v="0"/>
    <n v="22"/>
    <x v="0"/>
    <m/>
    <x v="0"/>
  </r>
  <r>
    <x v="110"/>
    <x v="0"/>
    <x v="0"/>
    <x v="0"/>
    <x v="0"/>
    <x v="0"/>
    <n v="22"/>
    <x v="0"/>
    <m/>
    <x v="0"/>
  </r>
  <r>
    <x v="110"/>
    <x v="2"/>
    <x v="0"/>
    <x v="0"/>
    <x v="0"/>
    <x v="1"/>
    <n v="34"/>
    <x v="2"/>
    <n v="5"/>
    <x v="2"/>
  </r>
  <r>
    <x v="110"/>
    <x v="3"/>
    <x v="1"/>
    <x v="2"/>
    <x v="2"/>
    <x v="1"/>
    <n v="34"/>
    <x v="2"/>
    <n v="5"/>
    <x v="2"/>
  </r>
  <r>
    <x v="111"/>
    <x v="4"/>
    <x v="1"/>
    <x v="1"/>
    <x v="1"/>
    <x v="1"/>
    <n v="29"/>
    <x v="2"/>
    <n v="5"/>
    <x v="1"/>
  </r>
  <r>
    <x v="111"/>
    <x v="4"/>
    <x v="1"/>
    <x v="1"/>
    <x v="1"/>
    <x v="1"/>
    <n v="28"/>
    <x v="3"/>
    <n v="3"/>
    <x v="1"/>
  </r>
  <r>
    <x v="111"/>
    <x v="7"/>
    <x v="0"/>
    <x v="0"/>
    <x v="0"/>
    <x v="1"/>
    <n v="28"/>
    <x v="3"/>
    <n v="3"/>
    <x v="1"/>
  </r>
  <r>
    <x v="111"/>
    <x v="4"/>
    <x v="1"/>
    <x v="1"/>
    <x v="1"/>
    <x v="2"/>
    <n v="8"/>
    <x v="1"/>
    <n v="5"/>
    <x v="4"/>
  </r>
  <r>
    <x v="111"/>
    <x v="4"/>
    <x v="1"/>
    <x v="1"/>
    <x v="1"/>
    <x v="2"/>
    <n v="8"/>
    <x v="1"/>
    <n v="5"/>
    <x v="4"/>
  </r>
  <r>
    <x v="111"/>
    <x v="2"/>
    <x v="0"/>
    <x v="0"/>
    <x v="0"/>
    <x v="1"/>
    <n v="24"/>
    <x v="3"/>
    <n v="4"/>
    <x v="0"/>
  </r>
  <r>
    <x v="111"/>
    <x v="1"/>
    <x v="1"/>
    <x v="1"/>
    <x v="1"/>
    <x v="1"/>
    <n v="29"/>
    <x v="2"/>
    <n v="5"/>
    <x v="1"/>
  </r>
  <r>
    <x v="111"/>
    <x v="8"/>
    <x v="1"/>
    <x v="1"/>
    <x v="1"/>
    <x v="1"/>
    <n v="29"/>
    <x v="2"/>
    <n v="5"/>
    <x v="1"/>
  </r>
  <r>
    <x v="111"/>
    <x v="0"/>
    <x v="0"/>
    <x v="0"/>
    <x v="0"/>
    <x v="1"/>
    <n v="24"/>
    <x v="3"/>
    <n v="4"/>
    <x v="0"/>
  </r>
  <r>
    <x v="112"/>
    <x v="5"/>
    <x v="0"/>
    <x v="0"/>
    <x v="0"/>
    <x v="1"/>
    <n v="28"/>
    <x v="0"/>
    <m/>
    <x v="1"/>
  </r>
  <r>
    <x v="112"/>
    <x v="3"/>
    <x v="1"/>
    <x v="2"/>
    <x v="2"/>
    <x v="0"/>
    <n v="17"/>
    <x v="1"/>
    <n v="5"/>
    <x v="3"/>
  </r>
  <r>
    <x v="112"/>
    <x v="1"/>
    <x v="1"/>
    <x v="1"/>
    <x v="1"/>
    <x v="0"/>
    <n v="17"/>
    <x v="1"/>
    <n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209FB-101A-42CD-9952-FB3BD6A07975}"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G2:H7"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showAll="0">
      <items count="4">
        <item x="2"/>
        <item x="1"/>
        <item x="0"/>
        <item t="default"/>
      </items>
    </pivotField>
    <pivotField showAll="0"/>
    <pivotField showAll="0">
      <items count="5">
        <item x="2"/>
        <item x="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0"/>
  </rowFields>
  <rowItems count="5">
    <i>
      <x v="1"/>
    </i>
    <i>
      <x v="2"/>
    </i>
    <i>
      <x v="3"/>
    </i>
    <i>
      <x v="4"/>
    </i>
    <i t="grand">
      <x/>
    </i>
  </rowItems>
  <colItems count="1">
    <i/>
  </colItems>
  <dataFields count="1">
    <dataField name="Sum of Total" fld="4" baseField="10" baseItem="1" numFmtId="167"/>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D3CBE-7193-4079-8BFA-093C72D941F8}"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D10:E14"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4">
    <i>
      <x v="1"/>
    </i>
    <i>
      <x v="2"/>
    </i>
    <i>
      <x/>
    </i>
    <i t="grand">
      <x/>
    </i>
  </rowItems>
  <colItems count="1">
    <i/>
  </colItems>
  <dataFields count="1">
    <dataField name="Count of Total" fld="4" subtotal="count" showDataAs="percentOfCol" baseField="5"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FBE71-1BCE-4F89-8E35-577AEEF8D408}"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D2:E7"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showAll="0">
      <items count="4">
        <item x="2"/>
        <item x="1"/>
        <item x="0"/>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5">
    <i>
      <x/>
    </i>
    <i>
      <x v="2"/>
    </i>
    <i>
      <x v="1"/>
    </i>
    <i>
      <x v="3"/>
    </i>
    <i t="grand">
      <x/>
    </i>
  </rowItems>
  <colItems count="1">
    <i/>
  </colItems>
  <dataFields count="1">
    <dataField name="Count of Total" fld="4" subtotal="count" showDataAs="percentOfCol" baseField="7" baseItem="0" numFmtId="1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3"/>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0" type="dateBetween" evalOrder="-1" id="7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4C388-BA56-4C6C-941E-5BE938BCB795}"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4:A15" firstHeaderRow="1" firstDataRow="1" firstDataCol="0"/>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showAll="0">
      <items count="4">
        <item x="2"/>
        <item x="1"/>
        <item x="0"/>
        <item t="default"/>
      </items>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Total Revenue" fld="4" baseField="0" baseItem="2548380" numFmtId="167"/>
  </dataFields>
  <formats count="1">
    <format dxfId="0">
      <pivotArea outline="0" collapsedLevelsAreSubtotals="1" fieldPosition="0"/>
    </format>
  </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C69E7-CE0F-4021-9581-CAFC1C92FE4A}"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16:E26"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0">
        <item x="5"/>
        <item x="7"/>
        <item x="1"/>
        <item x="8"/>
        <item x="4"/>
        <item x="3"/>
        <item x="2"/>
        <item x="6"/>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items count="4">
        <item x="1"/>
        <item x="2"/>
        <item x="0"/>
        <item t="default"/>
      </items>
    </pivotField>
    <pivotField showAll="0">
      <items count="4">
        <item x="2"/>
        <item x="1"/>
        <item x="0"/>
        <item t="default"/>
      </items>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10">
    <i>
      <x v="8"/>
    </i>
    <i>
      <x v="1"/>
    </i>
    <i>
      <x/>
    </i>
    <i>
      <x v="6"/>
    </i>
    <i>
      <x v="5"/>
    </i>
    <i>
      <x v="2"/>
    </i>
    <i>
      <x v="3"/>
    </i>
    <i>
      <x v="4"/>
    </i>
    <i>
      <x v="7"/>
    </i>
    <i t="grand">
      <x/>
    </i>
  </rowItems>
  <colItems count="1">
    <i/>
  </colItems>
  <dataFields count="1">
    <dataField name="Sum of Total" fld="4" baseField="0" baseItem="0" numFmtId="164"/>
  </dataFields>
  <formats count="1">
    <format dxfId="1">
      <pivotArea outline="0" collapsedLevelsAreSubtotals="1" fieldPosition="0"/>
    </format>
  </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040F03-C720-416A-AAC8-1DB289D64927}"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10:G11" firstHeaderRow="1" firstDataRow="1" firstDataCol="0"/>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showAll="0">
      <items count="4">
        <item x="2"/>
        <item x="1"/>
        <item x="0"/>
        <item t="default"/>
      </items>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Sum of Total" fld="4" baseField="0" baseItem="0" numFmtId="165"/>
  </dataFields>
  <formats count="1">
    <format dxfId="2">
      <pivotArea outline="0" collapsedLevelsAreSubtotals="1" fieldPosition="0"/>
    </format>
  </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70470D-0183-47D7-8E65-7C4DFEF72C18}"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2:B12"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0">
        <item x="5"/>
        <item x="7"/>
        <item x="1"/>
        <item x="8"/>
        <item x="4"/>
        <item x="3"/>
        <item x="2"/>
        <item x="6"/>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4" showAll="0">
      <items count="4">
        <item x="1"/>
        <item x="2"/>
        <item x="0"/>
        <item t="default"/>
      </items>
    </pivotField>
    <pivotField dataField="1" numFmtId="164" showAll="0"/>
    <pivotField showAll="0">
      <items count="4">
        <item x="2"/>
        <item x="1"/>
        <item x="0"/>
        <item t="default"/>
      </items>
    </pivotField>
    <pivotField showAll="0"/>
    <pivotField showAll="0">
      <items count="5">
        <item x="2"/>
        <item x="3"/>
        <item x="1"/>
        <item x="0"/>
        <item t="default"/>
      </items>
    </pivotField>
    <pivotField showAll="0"/>
    <pivotField showAll="0">
      <items count="6">
        <item x="3"/>
        <item x="0"/>
        <item x="1"/>
        <item x="2"/>
        <item x="4"/>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10">
    <i>
      <x v="8"/>
    </i>
    <i>
      <x v="5"/>
    </i>
    <i>
      <x v="1"/>
    </i>
    <i>
      <x v="2"/>
    </i>
    <i>
      <x v="3"/>
    </i>
    <i>
      <x/>
    </i>
    <i>
      <x v="4"/>
    </i>
    <i>
      <x v="7"/>
    </i>
    <i>
      <x v="6"/>
    </i>
    <i t="grand">
      <x/>
    </i>
  </rowItems>
  <colItems count="1">
    <i/>
  </colItems>
  <dataFields count="1">
    <dataField name="Total Order" fld="4" subtotal="count" baseField="1"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65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1A733E4-8DDE-4DBA-B449-9BC3C496C5F7}" sourceName="Product">
  <pivotTables>
    <pivotTable tabId="3" name="PivotTable4"/>
    <pivotTable tabId="3" name="PivotTable2"/>
    <pivotTable tabId="3" name="PivotTable3"/>
    <pivotTable tabId="3" name="PivotTable5"/>
    <pivotTable tabId="3" name="PivotTable6"/>
    <pivotTable tabId="3" name="PivotTable7"/>
    <pivotTable tabId="3" name="PivotTable8"/>
  </pivotTables>
  <data>
    <tabular pivotCacheId="124287398">
      <items count="9">
        <i x="5" s="1"/>
        <i x="7" s="1"/>
        <i x="1" s="1"/>
        <i x="8" s="1"/>
        <i x="4" s="1"/>
        <i x="3" s="1"/>
        <i x="2"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F51569AD-17D3-4C8A-8277-571949CB3823}" sourceName="Age_Range">
  <pivotTables>
    <pivotTable tabId="3" name="PivotTable4"/>
    <pivotTable tabId="3" name="PivotTable2"/>
    <pivotTable tabId="3" name="PivotTable3"/>
    <pivotTable tabId="3" name="PivotTable5"/>
    <pivotTable tabId="3" name="PivotTable6"/>
    <pivotTable tabId="3" name="PivotTable7"/>
    <pivotTable tabId="3" name="PivotTable8"/>
  </pivotTables>
  <data>
    <tabular pivotCacheId="1242873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C624BDF-7A55-473D-91C8-EE307C3EBFEE}" sourceName="Platform">
  <pivotTables>
    <pivotTable tabId="3" name="PivotTable4"/>
    <pivotTable tabId="3" name="PivotTable2"/>
    <pivotTable tabId="3" name="PivotTable3"/>
    <pivotTable tabId="3" name="PivotTable5"/>
    <pivotTable tabId="3" name="PivotTable6"/>
    <pivotTable tabId="3" name="PivotTable7"/>
    <pivotTable tabId="3" name="PivotTable8"/>
  </pivotTables>
  <data>
    <tabular pivotCacheId="124287398">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2F3A473-166F-4019-9C6D-37E2F054E45C}" cache="Slicer_Product" caption="Product" rowHeight="273050"/>
  <slicer name="Age_Range" xr10:uid="{8A897A2B-058B-4AAE-895B-AF4AC3A52C62}" cache="Slicer_Age_Range" caption="Age_Range" rowHeight="273050"/>
  <slicer name="Platform" xr10:uid="{6856786D-3D8D-4761-BEE3-A8DB1F537B72}" cache="Slicer_Platform" caption="Platform"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D7DD4-3613-4EA8-8FDA-7D1438C1216E}" name="Table1" displayName="Table1" ref="M2:M7" totalsRowShown="0" headerRowDxfId="5" dataDxfId="4">
  <autoFilter ref="M2:M7" xr:uid="{557CE81D-CF24-41F8-A0BA-B9FB0A4B9BDB}">
    <filterColumn colId="0" hiddenButton="1"/>
  </autoFilter>
  <tableColumns count="1">
    <tableColumn id="1" xr3:uid="{D364B0E7-3359-4F0C-A467-DF2BDAC781E1}" name="Label" dataDxfId="3"/>
  </tableColumns>
  <tableStyleInfo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0A1349-B076-40EA-8393-E4309A5377C8}" sourceName="Date">
  <pivotTables>
    <pivotTable tabId="3" name="PivotTable4"/>
    <pivotTable tabId="3" name="PivotTable2"/>
    <pivotTable tabId="3" name="PivotTable3"/>
    <pivotTable tabId="3" name="PivotTable5"/>
    <pivotTable tabId="3" name="PivotTable6"/>
    <pivotTable tabId="3" name="PivotTable7"/>
    <pivotTable tabId="3" name="PivotTable8"/>
  </pivotTables>
  <state minimalRefreshVersion="6" lastRefreshVersion="6" pivotCacheId="124287398" filterType="dateBetween">
    <selection startDate="2025-01-01T00:00:00" endDate="2025-06-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0E6B48B-3602-41F0-83DD-C5F60D982DCE}" cache="NativeTimeline_Date" caption="Date" level="2" selectionLevel="1" scrollPosition="202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7"/>
  <sheetViews>
    <sheetView workbookViewId="0">
      <pane ySplit="1" topLeftCell="A879" activePane="bottomLeft" state="frozen"/>
      <selection activeCell="B1" sqref="B1"/>
      <selection pane="bottomLeft" activeCell="L972" sqref="L972"/>
    </sheetView>
  </sheetViews>
  <sheetFormatPr defaultRowHeight="16.5" x14ac:dyDescent="0.3"/>
  <cols>
    <col min="1" max="1" width="9.625" style="3" customWidth="1"/>
    <col min="2" max="2" width="19.875" customWidth="1"/>
    <col min="3" max="3" width="8.75" customWidth="1"/>
    <col min="4" max="5" width="10.25" style="5" customWidth="1"/>
    <col min="6" max="6" width="13" style="8" customWidth="1"/>
    <col min="7" max="7" width="4.375" customWidth="1"/>
    <col min="8" max="8" width="12" customWidth="1"/>
    <col min="9" max="9" width="6.5" customWidth="1"/>
    <col min="10" max="10" width="10.875" customWidth="1"/>
    <col min="13" max="13" width="14.625" customWidth="1"/>
    <col min="14" max="14" width="13.625" customWidth="1"/>
  </cols>
  <sheetData>
    <row r="1" spans="1:14" x14ac:dyDescent="0.3">
      <c r="A1" s="2" t="s">
        <v>0</v>
      </c>
      <c r="B1" s="1" t="s">
        <v>1</v>
      </c>
      <c r="C1" s="1" t="s">
        <v>2</v>
      </c>
      <c r="D1" s="4" t="s">
        <v>3</v>
      </c>
      <c r="E1" s="4" t="s">
        <v>4</v>
      </c>
      <c r="F1" s="9" t="s">
        <v>34</v>
      </c>
      <c r="G1" s="1" t="s">
        <v>5</v>
      </c>
      <c r="H1" s="1" t="s">
        <v>6</v>
      </c>
      <c r="I1" s="1" t="s">
        <v>7</v>
      </c>
      <c r="J1" s="1" t="s">
        <v>8</v>
      </c>
      <c r="L1" s="6" t="s">
        <v>29</v>
      </c>
    </row>
    <row r="2" spans="1:14" x14ac:dyDescent="0.3">
      <c r="A2" s="3">
        <v>45658</v>
      </c>
      <c r="B2" t="s">
        <v>9</v>
      </c>
      <c r="C2" t="s">
        <v>18</v>
      </c>
      <c r="D2" s="5">
        <v>13000</v>
      </c>
      <c r="E2" s="5">
        <v>13000</v>
      </c>
      <c r="F2" s="8" t="str">
        <f>+IF(G2&lt;13,"Anak-Anak",IF(G2&lt;24,"Remaja","Dewasa"))</f>
        <v>Remaja</v>
      </c>
      <c r="G2">
        <v>23</v>
      </c>
      <c r="H2" t="s">
        <v>20</v>
      </c>
      <c r="J2" t="s">
        <v>24</v>
      </c>
      <c r="L2" s="10" t="s">
        <v>30</v>
      </c>
      <c r="M2" s="10" t="s">
        <v>31</v>
      </c>
      <c r="N2" s="7"/>
    </row>
    <row r="3" spans="1:14" x14ac:dyDescent="0.3">
      <c r="A3" s="3">
        <v>45658</v>
      </c>
      <c r="B3" t="s">
        <v>10</v>
      </c>
      <c r="C3" t="s">
        <v>19</v>
      </c>
      <c r="D3" s="5">
        <v>6000</v>
      </c>
      <c r="E3" s="5">
        <v>6000</v>
      </c>
      <c r="F3" s="8" t="str">
        <f>+IF(G3&lt;13,"Anak-Anak",IF(G3&lt;24,"Remaja","Dewasa"))</f>
        <v>Remaja</v>
      </c>
      <c r="G3">
        <v>23</v>
      </c>
      <c r="H3" t="s">
        <v>20</v>
      </c>
      <c r="J3" t="s">
        <v>24</v>
      </c>
      <c r="L3" s="10" t="s">
        <v>32</v>
      </c>
      <c r="M3" s="10" t="s">
        <v>33</v>
      </c>
      <c r="N3" s="7"/>
    </row>
    <row r="4" spans="1:14" x14ac:dyDescent="0.3">
      <c r="A4" s="3">
        <v>45658</v>
      </c>
      <c r="B4" t="s">
        <v>11</v>
      </c>
      <c r="C4" t="s">
        <v>18</v>
      </c>
      <c r="D4" s="5">
        <v>13000</v>
      </c>
      <c r="E4" s="5">
        <v>13000</v>
      </c>
      <c r="F4" s="8" t="str">
        <f>+IF(G4&lt;13,"Anak-Anak",IF(G4&lt;24,"Remaja","Dewasa"))</f>
        <v>Remaja</v>
      </c>
      <c r="G4">
        <v>23</v>
      </c>
      <c r="H4" t="s">
        <v>20</v>
      </c>
      <c r="J4" t="s">
        <v>24</v>
      </c>
      <c r="L4" s="10" t="s">
        <v>37</v>
      </c>
      <c r="M4" s="10" t="s">
        <v>35</v>
      </c>
      <c r="N4" s="7"/>
    </row>
    <row r="5" spans="1:14" x14ac:dyDescent="0.3">
      <c r="A5" s="3">
        <v>45658</v>
      </c>
      <c r="B5" t="s">
        <v>10</v>
      </c>
      <c r="C5" t="s">
        <v>19</v>
      </c>
      <c r="D5" s="5">
        <v>6000</v>
      </c>
      <c r="E5" s="5">
        <v>6000</v>
      </c>
      <c r="F5" s="8" t="str">
        <f>+IF(G5&lt;13,"Anak-Anak",IF(G5&lt;24,"Remaja","Dewasa"))</f>
        <v>Remaja</v>
      </c>
      <c r="G5">
        <v>23</v>
      </c>
      <c r="H5" t="s">
        <v>20</v>
      </c>
      <c r="J5" t="s">
        <v>24</v>
      </c>
      <c r="L5" s="10" t="s">
        <v>38</v>
      </c>
      <c r="M5" s="10" t="s">
        <v>36</v>
      </c>
      <c r="N5" s="7"/>
    </row>
    <row r="6" spans="1:14" x14ac:dyDescent="0.3">
      <c r="A6" s="3">
        <v>45659</v>
      </c>
      <c r="B6" t="s">
        <v>12</v>
      </c>
      <c r="C6" t="s">
        <v>19</v>
      </c>
      <c r="D6" s="5">
        <v>6500</v>
      </c>
      <c r="E6" s="5">
        <v>6500</v>
      </c>
      <c r="F6" s="8" t="str">
        <f>+IF(G6&lt;13,"Anak-Anak",IF(G6&lt;24,"Remaja","Dewasa"))</f>
        <v>Dewasa</v>
      </c>
      <c r="G6">
        <v>29</v>
      </c>
      <c r="H6" t="s">
        <v>21</v>
      </c>
      <c r="I6">
        <v>3</v>
      </c>
      <c r="J6" t="s">
        <v>25</v>
      </c>
      <c r="M6" s="7"/>
      <c r="N6" s="7"/>
    </row>
    <row r="7" spans="1:14" x14ac:dyDescent="0.3">
      <c r="A7" s="3">
        <v>45659</v>
      </c>
      <c r="B7" t="s">
        <v>13</v>
      </c>
      <c r="C7" t="s">
        <v>19</v>
      </c>
      <c r="D7" s="5">
        <v>6000</v>
      </c>
      <c r="E7" s="5">
        <v>6000</v>
      </c>
      <c r="F7" s="8" t="str">
        <f>+IF(G7&lt;13,"Anak-Anak",IF(G7&lt;24,"Remaja","Dewasa"))</f>
        <v>Dewasa</v>
      </c>
      <c r="G7">
        <v>29</v>
      </c>
      <c r="H7" t="s">
        <v>20</v>
      </c>
      <c r="J7" t="s">
        <v>25</v>
      </c>
      <c r="M7" s="7"/>
      <c r="N7" s="7"/>
    </row>
    <row r="8" spans="1:14" x14ac:dyDescent="0.3">
      <c r="A8" s="3">
        <v>45659</v>
      </c>
      <c r="B8" t="s">
        <v>14</v>
      </c>
      <c r="C8" t="s">
        <v>18</v>
      </c>
      <c r="D8" s="5">
        <v>13000</v>
      </c>
      <c r="E8" s="5">
        <v>13000</v>
      </c>
      <c r="F8" s="8" t="str">
        <f>+IF(G8&lt;13,"Anak-Anak",IF(G8&lt;24,"Remaja","Dewasa"))</f>
        <v>Dewasa</v>
      </c>
      <c r="G8">
        <v>29</v>
      </c>
      <c r="H8" t="s">
        <v>20</v>
      </c>
      <c r="J8" t="s">
        <v>25</v>
      </c>
    </row>
    <row r="9" spans="1:14" x14ac:dyDescent="0.3">
      <c r="A9" s="3">
        <v>45659</v>
      </c>
      <c r="B9" t="s">
        <v>15</v>
      </c>
      <c r="C9" t="s">
        <v>19</v>
      </c>
      <c r="D9" s="5">
        <v>6000</v>
      </c>
      <c r="E9" s="5">
        <v>6000</v>
      </c>
      <c r="F9" s="8" t="str">
        <f>+IF(G9&lt;13,"Anak-Anak",IF(G9&lt;24,"Remaja","Dewasa"))</f>
        <v>Dewasa</v>
      </c>
      <c r="G9">
        <v>29</v>
      </c>
      <c r="H9" t="s">
        <v>20</v>
      </c>
      <c r="J9" t="s">
        <v>25</v>
      </c>
    </row>
    <row r="10" spans="1:14" x14ac:dyDescent="0.3">
      <c r="A10" s="3">
        <v>45659</v>
      </c>
      <c r="B10" t="s">
        <v>14</v>
      </c>
      <c r="C10" t="s">
        <v>18</v>
      </c>
      <c r="D10" s="5">
        <v>13000</v>
      </c>
      <c r="E10" s="5">
        <v>13000</v>
      </c>
      <c r="F10" s="8" t="str">
        <f>+IF(G10&lt;13,"Anak-Anak",IF(G10&lt;24,"Remaja","Dewasa"))</f>
        <v>Dewasa</v>
      </c>
      <c r="G10">
        <v>29</v>
      </c>
      <c r="H10" t="s">
        <v>22</v>
      </c>
      <c r="I10">
        <v>5</v>
      </c>
      <c r="J10" t="s">
        <v>25</v>
      </c>
    </row>
    <row r="11" spans="1:14" x14ac:dyDescent="0.3">
      <c r="A11" s="3">
        <v>45659</v>
      </c>
      <c r="B11" t="s">
        <v>10</v>
      </c>
      <c r="C11" t="s">
        <v>19</v>
      </c>
      <c r="D11" s="5">
        <v>6000</v>
      </c>
      <c r="E11" s="5">
        <v>6000</v>
      </c>
      <c r="F11" s="8" t="str">
        <f>+IF(G11&lt;13,"Anak-Anak",IF(G11&lt;24,"Remaja","Dewasa"))</f>
        <v>Dewasa</v>
      </c>
      <c r="G11">
        <v>29</v>
      </c>
      <c r="H11" t="s">
        <v>22</v>
      </c>
      <c r="I11">
        <v>5</v>
      </c>
      <c r="J11" t="s">
        <v>25</v>
      </c>
    </row>
    <row r="12" spans="1:14" x14ac:dyDescent="0.3">
      <c r="A12" s="3">
        <v>45659</v>
      </c>
      <c r="B12" t="s">
        <v>16</v>
      </c>
      <c r="C12" t="s">
        <v>18</v>
      </c>
      <c r="D12" s="5">
        <v>13000</v>
      </c>
      <c r="E12" s="5">
        <v>13000</v>
      </c>
      <c r="F12" s="8" t="str">
        <f>+IF(G12&lt;13,"Anak-Anak",IF(G12&lt;24,"Remaja","Dewasa"))</f>
        <v>Dewasa</v>
      </c>
      <c r="G12">
        <v>29</v>
      </c>
      <c r="H12" t="s">
        <v>22</v>
      </c>
      <c r="I12">
        <v>5</v>
      </c>
      <c r="J12" t="s">
        <v>25</v>
      </c>
    </row>
    <row r="13" spans="1:14" x14ac:dyDescent="0.3">
      <c r="A13" s="3">
        <v>45659</v>
      </c>
      <c r="B13" t="s">
        <v>13</v>
      </c>
      <c r="C13" t="s">
        <v>19</v>
      </c>
      <c r="D13" s="5">
        <v>6000</v>
      </c>
      <c r="E13" s="5">
        <v>6000</v>
      </c>
      <c r="F13" s="8" t="str">
        <f>+IF(G13&lt;13,"Anak-Anak",IF(G13&lt;24,"Remaja","Dewasa"))</f>
        <v>Dewasa</v>
      </c>
      <c r="G13">
        <v>29</v>
      </c>
      <c r="H13" t="s">
        <v>22</v>
      </c>
      <c r="I13">
        <v>5</v>
      </c>
      <c r="J13" t="s">
        <v>25</v>
      </c>
    </row>
    <row r="14" spans="1:14" x14ac:dyDescent="0.3">
      <c r="A14" s="3">
        <v>45659</v>
      </c>
      <c r="B14" t="s">
        <v>14</v>
      </c>
      <c r="C14" t="s">
        <v>18</v>
      </c>
      <c r="D14" s="5">
        <v>13000</v>
      </c>
      <c r="E14" s="5">
        <v>13000</v>
      </c>
      <c r="F14" s="8" t="str">
        <f>+IF(G14&lt;13,"Anak-Anak",IF(G14&lt;24,"Remaja","Dewasa"))</f>
        <v>Dewasa</v>
      </c>
      <c r="G14">
        <v>29</v>
      </c>
      <c r="H14" t="s">
        <v>21</v>
      </c>
      <c r="I14">
        <v>3</v>
      </c>
      <c r="J14" t="s">
        <v>25</v>
      </c>
    </row>
    <row r="15" spans="1:14" x14ac:dyDescent="0.3">
      <c r="A15" s="3">
        <v>45659</v>
      </c>
      <c r="B15" t="s">
        <v>9</v>
      </c>
      <c r="C15" t="s">
        <v>18</v>
      </c>
      <c r="D15" s="5">
        <v>13000</v>
      </c>
      <c r="E15" s="5">
        <v>13000</v>
      </c>
      <c r="F15" s="8" t="str">
        <f>+IF(G15&lt;13,"Anak-Anak",IF(G15&lt;24,"Remaja","Dewasa"))</f>
        <v>Dewasa</v>
      </c>
      <c r="G15">
        <v>29</v>
      </c>
      <c r="H15" t="s">
        <v>20</v>
      </c>
      <c r="J15" t="s">
        <v>25</v>
      </c>
    </row>
    <row r="16" spans="1:14" x14ac:dyDescent="0.3">
      <c r="A16" s="3">
        <v>45659</v>
      </c>
      <c r="B16" t="s">
        <v>14</v>
      </c>
      <c r="C16" t="s">
        <v>18</v>
      </c>
      <c r="D16" s="5">
        <v>13000</v>
      </c>
      <c r="E16" s="5">
        <v>13000</v>
      </c>
      <c r="F16" s="8" t="str">
        <f>+IF(G16&lt;13,"Anak-Anak",IF(G16&lt;24,"Remaja","Dewasa"))</f>
        <v>Dewasa</v>
      </c>
      <c r="G16">
        <v>29</v>
      </c>
      <c r="H16" t="s">
        <v>21</v>
      </c>
      <c r="I16">
        <v>3</v>
      </c>
      <c r="J16" t="s">
        <v>25</v>
      </c>
    </row>
    <row r="17" spans="1:10" x14ac:dyDescent="0.3">
      <c r="A17" s="3">
        <v>45659</v>
      </c>
      <c r="B17" t="s">
        <v>10</v>
      </c>
      <c r="C17" t="s">
        <v>19</v>
      </c>
      <c r="D17" s="5">
        <v>6000</v>
      </c>
      <c r="E17" s="5">
        <v>6000</v>
      </c>
      <c r="F17" s="8" t="str">
        <f>+IF(G17&lt;13,"Anak-Anak",IF(G17&lt;24,"Remaja","Dewasa"))</f>
        <v>Dewasa</v>
      </c>
      <c r="G17">
        <v>29</v>
      </c>
      <c r="H17" t="s">
        <v>21</v>
      </c>
      <c r="I17">
        <v>3</v>
      </c>
      <c r="J17" t="s">
        <v>25</v>
      </c>
    </row>
    <row r="18" spans="1:10" x14ac:dyDescent="0.3">
      <c r="A18" s="3">
        <v>45660</v>
      </c>
      <c r="B18" t="s">
        <v>11</v>
      </c>
      <c r="C18" t="s">
        <v>18</v>
      </c>
      <c r="D18" s="5">
        <v>13000</v>
      </c>
      <c r="E18" s="5">
        <v>13000</v>
      </c>
      <c r="F18" s="8" t="str">
        <f>+IF(G18&lt;13,"Anak-Anak",IF(G18&lt;24,"Remaja","Dewasa"))</f>
        <v>Dewasa</v>
      </c>
      <c r="G18">
        <v>35</v>
      </c>
      <c r="H18" t="s">
        <v>20</v>
      </c>
      <c r="J18" t="s">
        <v>26</v>
      </c>
    </row>
    <row r="19" spans="1:10" x14ac:dyDescent="0.3">
      <c r="A19" s="3">
        <v>45660</v>
      </c>
      <c r="B19" t="s">
        <v>13</v>
      </c>
      <c r="C19" t="s">
        <v>19</v>
      </c>
      <c r="D19" s="5">
        <v>6000</v>
      </c>
      <c r="E19" s="5">
        <v>6000</v>
      </c>
      <c r="F19" s="8" t="str">
        <f>+IF(G19&lt;13,"Anak-Anak",IF(G19&lt;24,"Remaja","Dewasa"))</f>
        <v>Dewasa</v>
      </c>
      <c r="G19">
        <v>24</v>
      </c>
      <c r="H19" t="s">
        <v>22</v>
      </c>
      <c r="I19">
        <v>4</v>
      </c>
      <c r="J19" t="s">
        <v>24</v>
      </c>
    </row>
    <row r="20" spans="1:10" x14ac:dyDescent="0.3">
      <c r="A20" s="3">
        <v>45660</v>
      </c>
      <c r="B20" t="s">
        <v>17</v>
      </c>
      <c r="C20" t="s">
        <v>19</v>
      </c>
      <c r="D20" s="5">
        <v>6000</v>
      </c>
      <c r="E20" s="5">
        <v>6000</v>
      </c>
      <c r="F20" s="8" t="str">
        <f>+IF(G20&lt;13,"Anak-Anak",IF(G20&lt;24,"Remaja","Dewasa"))</f>
        <v>Remaja</v>
      </c>
      <c r="G20">
        <v>22</v>
      </c>
      <c r="H20" t="s">
        <v>22</v>
      </c>
      <c r="I20">
        <v>5</v>
      </c>
      <c r="J20" t="s">
        <v>24</v>
      </c>
    </row>
    <row r="21" spans="1:10" x14ac:dyDescent="0.3">
      <c r="A21" s="3">
        <v>45660</v>
      </c>
      <c r="B21" t="s">
        <v>17</v>
      </c>
      <c r="C21" t="s">
        <v>19</v>
      </c>
      <c r="D21" s="5">
        <v>6000</v>
      </c>
      <c r="E21" s="5">
        <v>6000</v>
      </c>
      <c r="F21" s="8" t="str">
        <f>+IF(G21&lt;13,"Anak-Anak",IF(G21&lt;24,"Remaja","Dewasa"))</f>
        <v>Remaja</v>
      </c>
      <c r="G21">
        <v>22</v>
      </c>
      <c r="H21" t="s">
        <v>22</v>
      </c>
      <c r="I21">
        <v>5</v>
      </c>
      <c r="J21" t="s">
        <v>24</v>
      </c>
    </row>
    <row r="22" spans="1:10" x14ac:dyDescent="0.3">
      <c r="A22" s="3">
        <v>45660</v>
      </c>
      <c r="B22" t="s">
        <v>10</v>
      </c>
      <c r="C22" t="s">
        <v>19</v>
      </c>
      <c r="D22" s="5">
        <v>6000</v>
      </c>
      <c r="E22" s="5">
        <v>6000</v>
      </c>
      <c r="F22" s="8" t="str">
        <f>+IF(G22&lt;13,"Anak-Anak",IF(G22&lt;24,"Remaja","Dewasa"))</f>
        <v>Dewasa</v>
      </c>
      <c r="G22">
        <v>24</v>
      </c>
      <c r="H22" t="s">
        <v>22</v>
      </c>
      <c r="I22">
        <v>4</v>
      </c>
      <c r="J22" t="s">
        <v>24</v>
      </c>
    </row>
    <row r="23" spans="1:10" x14ac:dyDescent="0.3">
      <c r="A23" s="3">
        <v>45660</v>
      </c>
      <c r="B23" t="s">
        <v>15</v>
      </c>
      <c r="C23" t="s">
        <v>19</v>
      </c>
      <c r="D23" s="5">
        <v>6000</v>
      </c>
      <c r="E23" s="5">
        <v>6000</v>
      </c>
      <c r="F23" s="8" t="str">
        <f>+IF(G23&lt;13,"Anak-Anak",IF(G23&lt;24,"Remaja","Dewasa"))</f>
        <v>Remaja</v>
      </c>
      <c r="G23">
        <v>22</v>
      </c>
      <c r="H23" t="s">
        <v>22</v>
      </c>
      <c r="I23">
        <v>5</v>
      </c>
      <c r="J23" t="s">
        <v>24</v>
      </c>
    </row>
    <row r="24" spans="1:10" x14ac:dyDescent="0.3">
      <c r="A24" s="3">
        <v>45660</v>
      </c>
      <c r="B24" t="s">
        <v>12</v>
      </c>
      <c r="C24" t="s">
        <v>19</v>
      </c>
      <c r="D24" s="5">
        <v>6500</v>
      </c>
      <c r="E24" s="5">
        <v>6500</v>
      </c>
      <c r="F24" s="8" t="str">
        <f>+IF(G24&lt;13,"Anak-Anak",IF(G24&lt;24,"Remaja","Dewasa"))</f>
        <v>Dewasa</v>
      </c>
      <c r="G24">
        <v>35</v>
      </c>
      <c r="H24" t="s">
        <v>20</v>
      </c>
      <c r="J24" t="s">
        <v>26</v>
      </c>
    </row>
    <row r="25" spans="1:10" x14ac:dyDescent="0.3">
      <c r="A25" s="3">
        <v>45660</v>
      </c>
      <c r="B25" t="s">
        <v>15</v>
      </c>
      <c r="C25" t="s">
        <v>19</v>
      </c>
      <c r="D25" s="5">
        <v>6000</v>
      </c>
      <c r="E25" s="5">
        <v>6000</v>
      </c>
      <c r="F25" s="8" t="str">
        <f>+IF(G25&lt;13,"Anak-Anak",IF(G25&lt;24,"Remaja","Dewasa"))</f>
        <v>Dewasa</v>
      </c>
      <c r="G25">
        <v>32</v>
      </c>
      <c r="H25" t="s">
        <v>20</v>
      </c>
      <c r="J25" t="s">
        <v>26</v>
      </c>
    </row>
    <row r="26" spans="1:10" x14ac:dyDescent="0.3">
      <c r="A26" s="3">
        <v>45660</v>
      </c>
      <c r="B26" t="s">
        <v>15</v>
      </c>
      <c r="C26" t="s">
        <v>19</v>
      </c>
      <c r="D26" s="5">
        <v>6000</v>
      </c>
      <c r="E26" s="5">
        <v>6000</v>
      </c>
      <c r="F26" s="8" t="str">
        <f>+IF(G26&lt;13,"Anak-Anak",IF(G26&lt;24,"Remaja","Dewasa"))</f>
        <v>Dewasa</v>
      </c>
      <c r="G26">
        <v>32</v>
      </c>
      <c r="H26" t="s">
        <v>20</v>
      </c>
      <c r="J26" t="s">
        <v>26</v>
      </c>
    </row>
    <row r="27" spans="1:10" x14ac:dyDescent="0.3">
      <c r="A27" s="3">
        <v>45660</v>
      </c>
      <c r="B27" t="s">
        <v>12</v>
      </c>
      <c r="C27" t="s">
        <v>19</v>
      </c>
      <c r="D27" s="5">
        <v>6500</v>
      </c>
      <c r="E27" s="5">
        <v>6500</v>
      </c>
      <c r="F27" s="8" t="str">
        <f>+IF(G27&lt;13,"Anak-Anak",IF(G27&lt;24,"Remaja","Dewasa"))</f>
        <v>Dewasa</v>
      </c>
      <c r="G27">
        <v>32</v>
      </c>
      <c r="H27" t="s">
        <v>20</v>
      </c>
      <c r="J27" t="s">
        <v>26</v>
      </c>
    </row>
    <row r="28" spans="1:10" x14ac:dyDescent="0.3">
      <c r="A28" s="3">
        <v>45660</v>
      </c>
      <c r="B28" t="s">
        <v>11</v>
      </c>
      <c r="C28" t="s">
        <v>18</v>
      </c>
      <c r="D28" s="5">
        <v>13000</v>
      </c>
      <c r="E28" s="5">
        <v>13000</v>
      </c>
      <c r="F28" s="8" t="str">
        <f>+IF(G28&lt;13,"Anak-Anak",IF(G28&lt;24,"Remaja","Dewasa"))</f>
        <v>Dewasa</v>
      </c>
      <c r="G28">
        <v>32</v>
      </c>
      <c r="H28" t="s">
        <v>20</v>
      </c>
      <c r="J28" t="s">
        <v>26</v>
      </c>
    </row>
    <row r="29" spans="1:10" x14ac:dyDescent="0.3">
      <c r="A29" s="3">
        <v>45661</v>
      </c>
      <c r="B29" t="s">
        <v>12</v>
      </c>
      <c r="C29" t="s">
        <v>19</v>
      </c>
      <c r="D29" s="5">
        <v>6500</v>
      </c>
      <c r="E29" s="5">
        <v>6500</v>
      </c>
      <c r="F29" s="8" t="str">
        <f>+IF(G29&lt;13,"Anak-Anak",IF(G29&lt;24,"Remaja","Dewasa"))</f>
        <v>Dewasa</v>
      </c>
      <c r="G29">
        <v>27</v>
      </c>
      <c r="H29" t="s">
        <v>20</v>
      </c>
      <c r="J29" t="s">
        <v>25</v>
      </c>
    </row>
    <row r="30" spans="1:10" x14ac:dyDescent="0.3">
      <c r="A30" s="3">
        <v>45661</v>
      </c>
      <c r="B30" t="s">
        <v>16</v>
      </c>
      <c r="C30" t="s">
        <v>18</v>
      </c>
      <c r="D30" s="5">
        <v>13000</v>
      </c>
      <c r="E30" s="5">
        <v>13000</v>
      </c>
      <c r="F30" s="8" t="str">
        <f>+IF(G30&lt;13,"Anak-Anak",IF(G30&lt;24,"Remaja","Dewasa"))</f>
        <v>Remaja</v>
      </c>
      <c r="G30">
        <v>17</v>
      </c>
      <c r="H30" t="s">
        <v>21</v>
      </c>
      <c r="I30">
        <v>5</v>
      </c>
      <c r="J30" t="s">
        <v>27</v>
      </c>
    </row>
    <row r="31" spans="1:10" x14ac:dyDescent="0.3">
      <c r="A31" s="3">
        <v>45661</v>
      </c>
      <c r="B31" t="s">
        <v>15</v>
      </c>
      <c r="C31" t="s">
        <v>19</v>
      </c>
      <c r="D31" s="5">
        <v>6000</v>
      </c>
      <c r="E31" s="5">
        <v>6000</v>
      </c>
      <c r="F31" s="8" t="str">
        <f>+IF(G31&lt;13,"Anak-Anak",IF(G31&lt;24,"Remaja","Dewasa"))</f>
        <v>Remaja</v>
      </c>
      <c r="G31">
        <v>17</v>
      </c>
      <c r="H31" t="s">
        <v>21</v>
      </c>
      <c r="I31">
        <v>5</v>
      </c>
      <c r="J31" t="s">
        <v>27</v>
      </c>
    </row>
    <row r="32" spans="1:10" x14ac:dyDescent="0.3">
      <c r="A32" s="3">
        <v>45661</v>
      </c>
      <c r="B32" t="s">
        <v>14</v>
      </c>
      <c r="C32" t="s">
        <v>18</v>
      </c>
      <c r="D32" s="5">
        <v>13000</v>
      </c>
      <c r="E32" s="5">
        <v>13000</v>
      </c>
      <c r="F32" s="8" t="str">
        <f>+IF(G32&lt;13,"Anak-Anak",IF(G32&lt;24,"Remaja","Dewasa"))</f>
        <v>Remaja</v>
      </c>
      <c r="G32">
        <v>17</v>
      </c>
      <c r="H32" t="s">
        <v>21</v>
      </c>
      <c r="I32">
        <v>5</v>
      </c>
      <c r="J32" t="s">
        <v>27</v>
      </c>
    </row>
    <row r="33" spans="1:10" x14ac:dyDescent="0.3">
      <c r="A33" s="3">
        <v>45661</v>
      </c>
      <c r="B33" t="s">
        <v>12</v>
      </c>
      <c r="C33" t="s">
        <v>19</v>
      </c>
      <c r="D33" s="5">
        <v>6500</v>
      </c>
      <c r="E33" s="5">
        <v>6500</v>
      </c>
      <c r="F33" s="8" t="str">
        <f>+IF(G33&lt;13,"Anak-Anak",IF(G33&lt;24,"Remaja","Dewasa"))</f>
        <v>Dewasa</v>
      </c>
      <c r="G33">
        <v>35</v>
      </c>
      <c r="H33" t="s">
        <v>22</v>
      </c>
      <c r="I33">
        <v>5</v>
      </c>
      <c r="J33" t="s">
        <v>26</v>
      </c>
    </row>
    <row r="34" spans="1:10" x14ac:dyDescent="0.3">
      <c r="A34" s="3">
        <v>45661</v>
      </c>
      <c r="B34" t="s">
        <v>11</v>
      </c>
      <c r="C34" t="s">
        <v>18</v>
      </c>
      <c r="D34" s="5">
        <v>13000</v>
      </c>
      <c r="E34" s="5">
        <v>13000</v>
      </c>
      <c r="F34" s="8" t="str">
        <f>+IF(G34&lt;13,"Anak-Anak",IF(G34&lt;24,"Remaja","Dewasa"))</f>
        <v>Dewasa</v>
      </c>
      <c r="G34">
        <v>27</v>
      </c>
      <c r="H34" t="s">
        <v>20</v>
      </c>
      <c r="J34" t="s">
        <v>25</v>
      </c>
    </row>
    <row r="35" spans="1:10" x14ac:dyDescent="0.3">
      <c r="A35" s="3">
        <v>45661</v>
      </c>
      <c r="B35" t="s">
        <v>16</v>
      </c>
      <c r="C35" t="s">
        <v>18</v>
      </c>
      <c r="D35" s="5">
        <v>13000</v>
      </c>
      <c r="E35" s="5">
        <v>13000</v>
      </c>
      <c r="F35" s="8" t="str">
        <f>+IF(G35&lt;13,"Anak-Anak",IF(G35&lt;24,"Remaja","Dewasa"))</f>
        <v>Dewasa</v>
      </c>
      <c r="G35">
        <v>24</v>
      </c>
      <c r="H35" t="s">
        <v>23</v>
      </c>
      <c r="I35">
        <v>5</v>
      </c>
      <c r="J35" t="s">
        <v>24</v>
      </c>
    </row>
    <row r="36" spans="1:10" x14ac:dyDescent="0.3">
      <c r="A36" s="3">
        <v>45661</v>
      </c>
      <c r="B36" t="s">
        <v>11</v>
      </c>
      <c r="C36" t="s">
        <v>18</v>
      </c>
      <c r="D36" s="5">
        <v>13000</v>
      </c>
      <c r="E36" s="5">
        <v>13000</v>
      </c>
      <c r="F36" s="8" t="str">
        <f>+IF(G36&lt;13,"Anak-Anak",IF(G36&lt;24,"Remaja","Dewasa"))</f>
        <v>Dewasa</v>
      </c>
      <c r="G36">
        <v>24</v>
      </c>
      <c r="H36" t="s">
        <v>23</v>
      </c>
      <c r="I36">
        <v>5</v>
      </c>
      <c r="J36" t="s">
        <v>24</v>
      </c>
    </row>
    <row r="37" spans="1:10" x14ac:dyDescent="0.3">
      <c r="A37" s="3">
        <v>45661</v>
      </c>
      <c r="B37" t="s">
        <v>10</v>
      </c>
      <c r="C37" t="s">
        <v>19</v>
      </c>
      <c r="D37" s="5">
        <v>6000</v>
      </c>
      <c r="E37" s="5">
        <v>6000</v>
      </c>
      <c r="F37" s="8" t="str">
        <f>+IF(G37&lt;13,"Anak-Anak",IF(G37&lt;24,"Remaja","Dewasa"))</f>
        <v>Remaja</v>
      </c>
      <c r="G37">
        <v>18</v>
      </c>
      <c r="H37" t="s">
        <v>22</v>
      </c>
      <c r="I37">
        <v>5</v>
      </c>
      <c r="J37" t="s">
        <v>24</v>
      </c>
    </row>
    <row r="38" spans="1:10" x14ac:dyDescent="0.3">
      <c r="A38" s="3">
        <v>45661</v>
      </c>
      <c r="B38" t="s">
        <v>12</v>
      </c>
      <c r="C38" t="s">
        <v>19</v>
      </c>
      <c r="D38" s="5">
        <v>6500</v>
      </c>
      <c r="E38" s="5">
        <v>6500</v>
      </c>
      <c r="F38" s="8" t="str">
        <f>+IF(G38&lt;13,"Anak-Anak",IF(G38&lt;24,"Remaja","Dewasa"))</f>
        <v>Remaja</v>
      </c>
      <c r="G38">
        <v>17</v>
      </c>
      <c r="H38" t="s">
        <v>21</v>
      </c>
      <c r="I38">
        <v>5</v>
      </c>
      <c r="J38" t="s">
        <v>27</v>
      </c>
    </row>
    <row r="39" spans="1:10" x14ac:dyDescent="0.3">
      <c r="A39" s="3">
        <v>45661</v>
      </c>
      <c r="B39" t="s">
        <v>15</v>
      </c>
      <c r="C39" t="s">
        <v>19</v>
      </c>
      <c r="D39" s="5">
        <v>6000</v>
      </c>
      <c r="E39" s="5">
        <v>6000</v>
      </c>
      <c r="F39" s="8" t="str">
        <f>+IF(G39&lt;13,"Anak-Anak",IF(G39&lt;24,"Remaja","Dewasa"))</f>
        <v>Dewasa</v>
      </c>
      <c r="G39">
        <v>27</v>
      </c>
      <c r="H39" t="s">
        <v>20</v>
      </c>
      <c r="J39" t="s">
        <v>25</v>
      </c>
    </row>
    <row r="40" spans="1:10" x14ac:dyDescent="0.3">
      <c r="A40" s="3">
        <v>45661</v>
      </c>
      <c r="B40" t="s">
        <v>10</v>
      </c>
      <c r="C40" t="s">
        <v>19</v>
      </c>
      <c r="D40" s="5">
        <v>6000</v>
      </c>
      <c r="E40" s="5">
        <v>6000</v>
      </c>
      <c r="F40" s="8" t="str">
        <f>+IF(G40&lt;13,"Anak-Anak",IF(G40&lt;24,"Remaja","Dewasa"))</f>
        <v>Dewasa</v>
      </c>
      <c r="G40">
        <v>28</v>
      </c>
      <c r="H40" t="s">
        <v>21</v>
      </c>
      <c r="I40">
        <v>4</v>
      </c>
      <c r="J40" t="s">
        <v>25</v>
      </c>
    </row>
    <row r="41" spans="1:10" x14ac:dyDescent="0.3">
      <c r="A41" s="3">
        <v>45661</v>
      </c>
      <c r="B41" t="s">
        <v>15</v>
      </c>
      <c r="C41" t="s">
        <v>19</v>
      </c>
      <c r="D41" s="5">
        <v>6000</v>
      </c>
      <c r="E41" s="5">
        <v>6000</v>
      </c>
      <c r="F41" s="8" t="str">
        <f>+IF(G41&lt;13,"Anak-Anak",IF(G41&lt;24,"Remaja","Dewasa"))</f>
        <v>Dewasa</v>
      </c>
      <c r="G41">
        <v>24</v>
      </c>
      <c r="H41" t="s">
        <v>23</v>
      </c>
      <c r="I41">
        <v>5</v>
      </c>
      <c r="J41" t="s">
        <v>24</v>
      </c>
    </row>
    <row r="42" spans="1:10" x14ac:dyDescent="0.3">
      <c r="A42" s="3">
        <v>45661</v>
      </c>
      <c r="B42" t="s">
        <v>14</v>
      </c>
      <c r="C42" t="s">
        <v>18</v>
      </c>
      <c r="D42" s="5">
        <v>13000</v>
      </c>
      <c r="E42" s="5">
        <v>13000</v>
      </c>
      <c r="F42" s="8" t="str">
        <f>+IF(G42&lt;13,"Anak-Anak",IF(G42&lt;24,"Remaja","Dewasa"))</f>
        <v>Dewasa</v>
      </c>
      <c r="G42">
        <v>27</v>
      </c>
      <c r="H42" t="s">
        <v>20</v>
      </c>
      <c r="J42" t="s">
        <v>25</v>
      </c>
    </row>
    <row r="43" spans="1:10" x14ac:dyDescent="0.3">
      <c r="A43" s="3">
        <v>45662</v>
      </c>
      <c r="B43" t="s">
        <v>11</v>
      </c>
      <c r="C43" t="s">
        <v>18</v>
      </c>
      <c r="D43" s="5">
        <v>13000</v>
      </c>
      <c r="E43" s="5">
        <v>13000</v>
      </c>
      <c r="F43" s="8" t="str">
        <f>+IF(G43&lt;13,"Anak-Anak",IF(G43&lt;24,"Remaja","Dewasa"))</f>
        <v>Dewasa</v>
      </c>
      <c r="G43">
        <v>27</v>
      </c>
      <c r="H43" t="s">
        <v>21</v>
      </c>
      <c r="I43">
        <v>5</v>
      </c>
      <c r="J43" t="s">
        <v>25</v>
      </c>
    </row>
    <row r="44" spans="1:10" x14ac:dyDescent="0.3">
      <c r="A44" s="3">
        <v>45662</v>
      </c>
      <c r="B44" t="s">
        <v>12</v>
      </c>
      <c r="C44" t="s">
        <v>19</v>
      </c>
      <c r="D44" s="5">
        <v>6500</v>
      </c>
      <c r="E44" s="5">
        <v>6500</v>
      </c>
      <c r="F44" s="8" t="str">
        <f>+IF(G44&lt;13,"Anak-Anak",IF(G44&lt;24,"Remaja","Dewasa"))</f>
        <v>Dewasa</v>
      </c>
      <c r="G44">
        <v>27</v>
      </c>
      <c r="H44" t="s">
        <v>21</v>
      </c>
      <c r="I44">
        <v>5</v>
      </c>
      <c r="J44" t="s">
        <v>25</v>
      </c>
    </row>
    <row r="45" spans="1:10" x14ac:dyDescent="0.3">
      <c r="A45" s="3">
        <v>45662</v>
      </c>
      <c r="B45" t="s">
        <v>17</v>
      </c>
      <c r="C45" t="s">
        <v>19</v>
      </c>
      <c r="D45" s="5">
        <v>6000</v>
      </c>
      <c r="E45" s="5">
        <v>6000</v>
      </c>
      <c r="F45" s="8" t="str">
        <f>+IF(G45&lt;13,"Anak-Anak",IF(G45&lt;24,"Remaja","Dewasa"))</f>
        <v>Dewasa</v>
      </c>
      <c r="G45">
        <v>27</v>
      </c>
      <c r="H45" t="s">
        <v>21</v>
      </c>
      <c r="I45">
        <v>5</v>
      </c>
      <c r="J45" t="s">
        <v>25</v>
      </c>
    </row>
    <row r="46" spans="1:10" x14ac:dyDescent="0.3">
      <c r="A46" s="3">
        <v>45662</v>
      </c>
      <c r="B46" t="s">
        <v>14</v>
      </c>
      <c r="C46" t="s">
        <v>18</v>
      </c>
      <c r="D46" s="5">
        <v>13000</v>
      </c>
      <c r="E46" s="5">
        <v>13000</v>
      </c>
      <c r="F46" s="8" t="str">
        <f>+IF(G46&lt;13,"Anak-Anak",IF(G46&lt;24,"Remaja","Dewasa"))</f>
        <v>Dewasa</v>
      </c>
      <c r="G46">
        <v>31</v>
      </c>
      <c r="H46" t="s">
        <v>22</v>
      </c>
      <c r="I46">
        <v>4</v>
      </c>
      <c r="J46" t="s">
        <v>26</v>
      </c>
    </row>
    <row r="47" spans="1:10" x14ac:dyDescent="0.3">
      <c r="A47" s="3">
        <v>45662</v>
      </c>
      <c r="B47" t="s">
        <v>15</v>
      </c>
      <c r="C47" t="s">
        <v>19</v>
      </c>
      <c r="D47" s="5">
        <v>6000</v>
      </c>
      <c r="E47" s="5">
        <v>6000</v>
      </c>
      <c r="F47" s="8" t="str">
        <f>+IF(G47&lt;13,"Anak-Anak",IF(G47&lt;24,"Remaja","Dewasa"))</f>
        <v>Anak-Anak</v>
      </c>
      <c r="G47">
        <v>11</v>
      </c>
      <c r="H47" t="s">
        <v>22</v>
      </c>
      <c r="I47">
        <v>5</v>
      </c>
      <c r="J47" t="s">
        <v>28</v>
      </c>
    </row>
    <row r="48" spans="1:10" x14ac:dyDescent="0.3">
      <c r="A48" s="3">
        <v>45662</v>
      </c>
      <c r="B48" t="s">
        <v>16</v>
      </c>
      <c r="C48" t="s">
        <v>18</v>
      </c>
      <c r="D48" s="5">
        <v>13000</v>
      </c>
      <c r="E48" s="5">
        <v>13000</v>
      </c>
      <c r="F48" s="8" t="str">
        <f>+IF(G48&lt;13,"Anak-Anak",IF(G48&lt;24,"Remaja","Dewasa"))</f>
        <v>Anak-Anak</v>
      </c>
      <c r="G48">
        <v>11</v>
      </c>
      <c r="H48" t="s">
        <v>22</v>
      </c>
      <c r="I48">
        <v>5</v>
      </c>
      <c r="J48" t="s">
        <v>28</v>
      </c>
    </row>
    <row r="49" spans="1:10" x14ac:dyDescent="0.3">
      <c r="A49" s="3">
        <v>45662</v>
      </c>
      <c r="B49" t="s">
        <v>17</v>
      </c>
      <c r="C49" t="s">
        <v>19</v>
      </c>
      <c r="D49" s="5">
        <v>6000</v>
      </c>
      <c r="E49" s="5">
        <v>6000</v>
      </c>
      <c r="F49" s="8" t="str">
        <f>+IF(G49&lt;13,"Anak-Anak",IF(G49&lt;24,"Remaja","Dewasa"))</f>
        <v>Dewasa</v>
      </c>
      <c r="G49">
        <v>24</v>
      </c>
      <c r="H49" t="s">
        <v>23</v>
      </c>
      <c r="I49">
        <v>4</v>
      </c>
      <c r="J49" t="s">
        <v>24</v>
      </c>
    </row>
    <row r="50" spans="1:10" x14ac:dyDescent="0.3">
      <c r="A50" s="3">
        <v>45662</v>
      </c>
      <c r="B50" t="s">
        <v>16</v>
      </c>
      <c r="C50" t="s">
        <v>18</v>
      </c>
      <c r="D50" s="5">
        <v>13000</v>
      </c>
      <c r="E50" s="5">
        <v>13000</v>
      </c>
      <c r="F50" s="8" t="str">
        <f>+IF(G50&lt;13,"Anak-Anak",IF(G50&lt;24,"Remaja","Dewasa"))</f>
        <v>Anak-Anak</v>
      </c>
      <c r="G50">
        <v>11</v>
      </c>
      <c r="H50" t="s">
        <v>22</v>
      </c>
      <c r="I50">
        <v>5</v>
      </c>
      <c r="J50" t="s">
        <v>28</v>
      </c>
    </row>
    <row r="51" spans="1:10" x14ac:dyDescent="0.3">
      <c r="A51" s="3">
        <v>45662</v>
      </c>
      <c r="B51" t="s">
        <v>12</v>
      </c>
      <c r="C51" t="s">
        <v>19</v>
      </c>
      <c r="D51" s="5">
        <v>6500</v>
      </c>
      <c r="E51" s="5">
        <v>6500</v>
      </c>
      <c r="F51" s="8" t="str">
        <f>+IF(G51&lt;13,"Anak-Anak",IF(G51&lt;24,"Remaja","Dewasa"))</f>
        <v>Anak-Anak</v>
      </c>
      <c r="G51">
        <v>11</v>
      </c>
      <c r="H51" t="s">
        <v>22</v>
      </c>
      <c r="I51">
        <v>5</v>
      </c>
      <c r="J51" t="s">
        <v>28</v>
      </c>
    </row>
    <row r="52" spans="1:10" x14ac:dyDescent="0.3">
      <c r="A52" s="3">
        <v>45662</v>
      </c>
      <c r="B52" t="s">
        <v>9</v>
      </c>
      <c r="C52" t="s">
        <v>18</v>
      </c>
      <c r="D52" s="5">
        <v>13000</v>
      </c>
      <c r="E52" s="5">
        <v>13000</v>
      </c>
      <c r="F52" s="8" t="str">
        <f>+IF(G52&lt;13,"Anak-Anak",IF(G52&lt;24,"Remaja","Dewasa"))</f>
        <v>Dewasa</v>
      </c>
      <c r="G52">
        <v>31</v>
      </c>
      <c r="H52" t="s">
        <v>20</v>
      </c>
      <c r="J52" t="s">
        <v>26</v>
      </c>
    </row>
    <row r="53" spans="1:10" x14ac:dyDescent="0.3">
      <c r="A53" s="3">
        <v>45662</v>
      </c>
      <c r="B53" t="s">
        <v>10</v>
      </c>
      <c r="C53" t="s">
        <v>19</v>
      </c>
      <c r="D53" s="5">
        <v>6000</v>
      </c>
      <c r="E53" s="5">
        <v>6000</v>
      </c>
      <c r="F53" s="8" t="str">
        <f>+IF(G53&lt;13,"Anak-Anak",IF(G53&lt;24,"Remaja","Dewasa"))</f>
        <v>Anak-Anak</v>
      </c>
      <c r="G53">
        <v>10</v>
      </c>
      <c r="H53" t="s">
        <v>23</v>
      </c>
      <c r="I53">
        <v>5</v>
      </c>
      <c r="J53" t="s">
        <v>28</v>
      </c>
    </row>
    <row r="54" spans="1:10" x14ac:dyDescent="0.3">
      <c r="A54" s="3">
        <v>45662</v>
      </c>
      <c r="B54" t="s">
        <v>17</v>
      </c>
      <c r="C54" t="s">
        <v>19</v>
      </c>
      <c r="D54" s="5">
        <v>6000</v>
      </c>
      <c r="E54" s="5">
        <v>6000</v>
      </c>
      <c r="F54" s="8" t="str">
        <f>+IF(G54&lt;13,"Anak-Anak",IF(G54&lt;24,"Remaja","Dewasa"))</f>
        <v>Anak-Anak</v>
      </c>
      <c r="G54">
        <v>10</v>
      </c>
      <c r="H54" t="s">
        <v>23</v>
      </c>
      <c r="I54">
        <v>5</v>
      </c>
      <c r="J54" t="s">
        <v>28</v>
      </c>
    </row>
    <row r="55" spans="1:10" x14ac:dyDescent="0.3">
      <c r="A55" s="3">
        <v>45662</v>
      </c>
      <c r="B55" t="s">
        <v>10</v>
      </c>
      <c r="C55" t="s">
        <v>19</v>
      </c>
      <c r="D55" s="5">
        <v>6000</v>
      </c>
      <c r="E55" s="5">
        <v>6000</v>
      </c>
      <c r="F55" s="8" t="str">
        <f>+IF(G55&lt;13,"Anak-Anak",IF(G55&lt;24,"Remaja","Dewasa"))</f>
        <v>Anak-Anak</v>
      </c>
      <c r="G55">
        <v>10</v>
      </c>
      <c r="H55" t="s">
        <v>23</v>
      </c>
      <c r="I55">
        <v>5</v>
      </c>
      <c r="J55" t="s">
        <v>28</v>
      </c>
    </row>
    <row r="56" spans="1:10" x14ac:dyDescent="0.3">
      <c r="A56" s="3">
        <v>45663</v>
      </c>
      <c r="B56" t="s">
        <v>9</v>
      </c>
      <c r="C56" t="s">
        <v>18</v>
      </c>
      <c r="D56" s="5">
        <v>13000</v>
      </c>
      <c r="E56" s="5">
        <v>13000</v>
      </c>
      <c r="F56" s="8" t="str">
        <f>+IF(G56&lt;13,"Anak-Anak",IF(G56&lt;24,"Remaja","Dewasa"))</f>
        <v>Anak-Anak</v>
      </c>
      <c r="G56">
        <v>12</v>
      </c>
      <c r="H56" t="s">
        <v>23</v>
      </c>
      <c r="I56">
        <v>5</v>
      </c>
      <c r="J56" t="s">
        <v>28</v>
      </c>
    </row>
    <row r="57" spans="1:10" x14ac:dyDescent="0.3">
      <c r="A57" s="3">
        <v>45663</v>
      </c>
      <c r="B57" t="s">
        <v>9</v>
      </c>
      <c r="C57" t="s">
        <v>18</v>
      </c>
      <c r="D57" s="5">
        <v>13000</v>
      </c>
      <c r="E57" s="5">
        <v>13000</v>
      </c>
      <c r="F57" s="8" t="str">
        <f>+IF(G57&lt;13,"Anak-Anak",IF(G57&lt;24,"Remaja","Dewasa"))</f>
        <v>Remaja</v>
      </c>
      <c r="G57">
        <v>18</v>
      </c>
      <c r="H57" t="s">
        <v>21</v>
      </c>
      <c r="I57">
        <v>5</v>
      </c>
      <c r="J57" t="s">
        <v>24</v>
      </c>
    </row>
    <row r="58" spans="1:10" x14ac:dyDescent="0.3">
      <c r="A58" s="3">
        <v>45663</v>
      </c>
      <c r="B58" t="s">
        <v>9</v>
      </c>
      <c r="C58" t="s">
        <v>18</v>
      </c>
      <c r="D58" s="5">
        <v>13000</v>
      </c>
      <c r="E58" s="5">
        <v>13000</v>
      </c>
      <c r="F58" s="8" t="str">
        <f>+IF(G58&lt;13,"Anak-Anak",IF(G58&lt;24,"Remaja","Dewasa"))</f>
        <v>Dewasa</v>
      </c>
      <c r="G58">
        <v>28</v>
      </c>
      <c r="H58" t="s">
        <v>23</v>
      </c>
      <c r="I58">
        <v>5</v>
      </c>
      <c r="J58" t="s">
        <v>25</v>
      </c>
    </row>
    <row r="59" spans="1:10" x14ac:dyDescent="0.3">
      <c r="A59" s="3">
        <v>45663</v>
      </c>
      <c r="B59" t="s">
        <v>15</v>
      </c>
      <c r="C59" t="s">
        <v>19</v>
      </c>
      <c r="D59" s="5">
        <v>6000</v>
      </c>
      <c r="E59" s="5">
        <v>6000</v>
      </c>
      <c r="F59" s="8" t="str">
        <f>+IF(G59&lt;13,"Anak-Anak",IF(G59&lt;24,"Remaja","Dewasa"))</f>
        <v>Dewasa</v>
      </c>
      <c r="G59">
        <v>28</v>
      </c>
      <c r="H59" t="s">
        <v>23</v>
      </c>
      <c r="I59">
        <v>5</v>
      </c>
      <c r="J59" t="s">
        <v>25</v>
      </c>
    </row>
    <row r="60" spans="1:10" x14ac:dyDescent="0.3">
      <c r="A60" s="3">
        <v>45663</v>
      </c>
      <c r="B60" t="s">
        <v>15</v>
      </c>
      <c r="C60" t="s">
        <v>19</v>
      </c>
      <c r="D60" s="5">
        <v>6000</v>
      </c>
      <c r="E60" s="5">
        <v>6000</v>
      </c>
      <c r="F60" s="8" t="str">
        <f>+IF(G60&lt;13,"Anak-Anak",IF(G60&lt;24,"Remaja","Dewasa"))</f>
        <v>Dewasa</v>
      </c>
      <c r="G60">
        <v>28</v>
      </c>
      <c r="H60" t="s">
        <v>21</v>
      </c>
      <c r="I60">
        <v>5</v>
      </c>
      <c r="J60" t="s">
        <v>25</v>
      </c>
    </row>
    <row r="61" spans="1:10" x14ac:dyDescent="0.3">
      <c r="A61" s="3">
        <v>45663</v>
      </c>
      <c r="B61" t="s">
        <v>11</v>
      </c>
      <c r="C61" t="s">
        <v>18</v>
      </c>
      <c r="D61" s="5">
        <v>13000</v>
      </c>
      <c r="E61" s="5">
        <v>13000</v>
      </c>
      <c r="F61" s="8" t="str">
        <f>+IF(G61&lt;13,"Anak-Anak",IF(G61&lt;24,"Remaja","Dewasa"))</f>
        <v>Anak-Anak</v>
      </c>
      <c r="G61">
        <v>12</v>
      </c>
      <c r="H61" t="s">
        <v>23</v>
      </c>
      <c r="I61">
        <v>5</v>
      </c>
      <c r="J61" t="s">
        <v>28</v>
      </c>
    </row>
    <row r="62" spans="1:10" x14ac:dyDescent="0.3">
      <c r="A62" s="3">
        <v>45663</v>
      </c>
      <c r="B62" t="s">
        <v>13</v>
      </c>
      <c r="C62" t="s">
        <v>19</v>
      </c>
      <c r="D62" s="5">
        <v>6000</v>
      </c>
      <c r="E62" s="5">
        <v>6000</v>
      </c>
      <c r="F62" s="8" t="str">
        <f>+IF(G62&lt;13,"Anak-Anak",IF(G62&lt;24,"Remaja","Dewasa"))</f>
        <v>Anak-Anak</v>
      </c>
      <c r="G62">
        <v>12</v>
      </c>
      <c r="H62" t="s">
        <v>23</v>
      </c>
      <c r="I62">
        <v>5</v>
      </c>
      <c r="J62" t="s">
        <v>28</v>
      </c>
    </row>
    <row r="63" spans="1:10" x14ac:dyDescent="0.3">
      <c r="A63" s="3">
        <v>45663</v>
      </c>
      <c r="B63" t="s">
        <v>16</v>
      </c>
      <c r="C63" t="s">
        <v>18</v>
      </c>
      <c r="D63" s="5">
        <v>13000</v>
      </c>
      <c r="E63" s="5">
        <v>13000</v>
      </c>
      <c r="F63" s="8" t="str">
        <f>+IF(G63&lt;13,"Anak-Anak",IF(G63&lt;24,"Remaja","Dewasa"))</f>
        <v>Anak-Anak</v>
      </c>
      <c r="G63">
        <v>12</v>
      </c>
      <c r="H63" t="s">
        <v>23</v>
      </c>
      <c r="I63">
        <v>5</v>
      </c>
      <c r="J63" t="s">
        <v>28</v>
      </c>
    </row>
    <row r="64" spans="1:10" x14ac:dyDescent="0.3">
      <c r="A64" s="3">
        <v>45664</v>
      </c>
      <c r="B64" t="s">
        <v>16</v>
      </c>
      <c r="C64" t="s">
        <v>18</v>
      </c>
      <c r="D64" s="5">
        <v>13000</v>
      </c>
      <c r="E64" s="5">
        <v>13000</v>
      </c>
      <c r="F64" s="8" t="str">
        <f>+IF(G64&lt;13,"Anak-Anak",IF(G64&lt;24,"Remaja","Dewasa"))</f>
        <v>Remaja</v>
      </c>
      <c r="G64">
        <v>22</v>
      </c>
      <c r="H64" t="s">
        <v>22</v>
      </c>
      <c r="I64">
        <v>4</v>
      </c>
      <c r="J64" t="s">
        <v>24</v>
      </c>
    </row>
    <row r="65" spans="1:10" x14ac:dyDescent="0.3">
      <c r="A65" s="3">
        <v>45664</v>
      </c>
      <c r="B65" t="s">
        <v>12</v>
      </c>
      <c r="C65" t="s">
        <v>19</v>
      </c>
      <c r="D65" s="5">
        <v>6500</v>
      </c>
      <c r="E65" s="5">
        <v>6500</v>
      </c>
      <c r="F65" s="8" t="str">
        <f>+IF(G65&lt;13,"Anak-Anak",IF(G65&lt;24,"Remaja","Dewasa"))</f>
        <v>Remaja</v>
      </c>
      <c r="G65">
        <v>22</v>
      </c>
      <c r="H65" t="s">
        <v>22</v>
      </c>
      <c r="I65">
        <v>4</v>
      </c>
      <c r="J65" t="s">
        <v>24</v>
      </c>
    </row>
    <row r="66" spans="1:10" x14ac:dyDescent="0.3">
      <c r="A66" s="3">
        <v>45665</v>
      </c>
      <c r="B66" t="s">
        <v>9</v>
      </c>
      <c r="C66" t="s">
        <v>18</v>
      </c>
      <c r="D66" s="5">
        <v>13000</v>
      </c>
      <c r="E66" s="5">
        <v>13000</v>
      </c>
      <c r="F66" s="8" t="str">
        <f>+IF(G66&lt;13,"Anak-Anak",IF(G66&lt;24,"Remaja","Dewasa"))</f>
        <v>Remaja</v>
      </c>
      <c r="G66">
        <v>19</v>
      </c>
      <c r="H66" t="s">
        <v>22</v>
      </c>
      <c r="I66">
        <v>4</v>
      </c>
      <c r="J66" t="s">
        <v>24</v>
      </c>
    </row>
    <row r="67" spans="1:10" x14ac:dyDescent="0.3">
      <c r="A67" s="3">
        <v>45665</v>
      </c>
      <c r="B67" t="s">
        <v>14</v>
      </c>
      <c r="C67" t="s">
        <v>18</v>
      </c>
      <c r="D67" s="5">
        <v>13000</v>
      </c>
      <c r="E67" s="5">
        <v>13000</v>
      </c>
      <c r="F67" s="8" t="str">
        <f>+IF(G67&lt;13,"Anak-Anak",IF(G67&lt;24,"Remaja","Dewasa"))</f>
        <v>Dewasa</v>
      </c>
      <c r="G67">
        <v>28</v>
      </c>
      <c r="H67" t="s">
        <v>21</v>
      </c>
      <c r="I67">
        <v>5</v>
      </c>
      <c r="J67" t="s">
        <v>25</v>
      </c>
    </row>
    <row r="68" spans="1:10" x14ac:dyDescent="0.3">
      <c r="A68" s="3">
        <v>45665</v>
      </c>
      <c r="B68" t="s">
        <v>15</v>
      </c>
      <c r="C68" t="s">
        <v>19</v>
      </c>
      <c r="D68" s="5">
        <v>6000</v>
      </c>
      <c r="E68" s="5">
        <v>6000</v>
      </c>
      <c r="F68" s="8" t="str">
        <f>+IF(G68&lt;13,"Anak-Anak",IF(G68&lt;24,"Remaja","Dewasa"))</f>
        <v>Dewasa</v>
      </c>
      <c r="G68">
        <v>28</v>
      </c>
      <c r="H68" t="s">
        <v>21</v>
      </c>
      <c r="I68">
        <v>5</v>
      </c>
      <c r="J68" t="s">
        <v>25</v>
      </c>
    </row>
    <row r="69" spans="1:10" x14ac:dyDescent="0.3">
      <c r="A69" s="3">
        <v>45665</v>
      </c>
      <c r="B69" t="s">
        <v>12</v>
      </c>
      <c r="C69" t="s">
        <v>19</v>
      </c>
      <c r="D69" s="5">
        <v>6500</v>
      </c>
      <c r="E69" s="5">
        <v>6500</v>
      </c>
      <c r="F69" s="8" t="str">
        <f>+IF(G69&lt;13,"Anak-Anak",IF(G69&lt;24,"Remaja","Dewasa"))</f>
        <v>Dewasa</v>
      </c>
      <c r="G69">
        <v>25</v>
      </c>
      <c r="H69" t="s">
        <v>23</v>
      </c>
      <c r="I69">
        <v>4</v>
      </c>
      <c r="J69" t="s">
        <v>25</v>
      </c>
    </row>
    <row r="70" spans="1:10" x14ac:dyDescent="0.3">
      <c r="A70" s="3">
        <v>45665</v>
      </c>
      <c r="B70" t="s">
        <v>13</v>
      </c>
      <c r="C70" t="s">
        <v>19</v>
      </c>
      <c r="D70" s="5">
        <v>6000</v>
      </c>
      <c r="E70" s="5">
        <v>6000</v>
      </c>
      <c r="F70" s="8" t="str">
        <f>+IF(G70&lt;13,"Anak-Anak",IF(G70&lt;24,"Remaja","Dewasa"))</f>
        <v>Dewasa</v>
      </c>
      <c r="G70">
        <v>28</v>
      </c>
      <c r="H70" t="s">
        <v>21</v>
      </c>
      <c r="I70">
        <v>5</v>
      </c>
      <c r="J70" t="s">
        <v>25</v>
      </c>
    </row>
    <row r="71" spans="1:10" x14ac:dyDescent="0.3">
      <c r="A71" s="3">
        <v>45665</v>
      </c>
      <c r="B71" t="s">
        <v>16</v>
      </c>
      <c r="C71" t="s">
        <v>18</v>
      </c>
      <c r="D71" s="5">
        <v>13000</v>
      </c>
      <c r="E71" s="5">
        <v>13000</v>
      </c>
      <c r="F71" s="8" t="str">
        <f>+IF(G71&lt;13,"Anak-Anak",IF(G71&lt;24,"Remaja","Dewasa"))</f>
        <v>Dewasa</v>
      </c>
      <c r="G71">
        <v>28</v>
      </c>
      <c r="H71" t="s">
        <v>21</v>
      </c>
      <c r="I71">
        <v>5</v>
      </c>
      <c r="J71" t="s">
        <v>25</v>
      </c>
    </row>
    <row r="72" spans="1:10" x14ac:dyDescent="0.3">
      <c r="A72" s="3">
        <v>45665</v>
      </c>
      <c r="B72" t="s">
        <v>16</v>
      </c>
      <c r="C72" t="s">
        <v>18</v>
      </c>
      <c r="D72" s="5">
        <v>13000</v>
      </c>
      <c r="E72" s="5">
        <v>13000</v>
      </c>
      <c r="F72" s="8" t="str">
        <f>+IF(G72&lt;13,"Anak-Anak",IF(G72&lt;24,"Remaja","Dewasa"))</f>
        <v>Anak-Anak</v>
      </c>
      <c r="G72">
        <v>9</v>
      </c>
      <c r="H72" t="s">
        <v>22</v>
      </c>
      <c r="I72">
        <v>4</v>
      </c>
      <c r="J72" t="s">
        <v>28</v>
      </c>
    </row>
    <row r="73" spans="1:10" x14ac:dyDescent="0.3">
      <c r="A73" s="3">
        <v>45665</v>
      </c>
      <c r="B73" t="s">
        <v>10</v>
      </c>
      <c r="C73" t="s">
        <v>19</v>
      </c>
      <c r="D73" s="5">
        <v>6000</v>
      </c>
      <c r="E73" s="5">
        <v>6000</v>
      </c>
      <c r="F73" s="8" t="str">
        <f>+IF(G73&lt;13,"Anak-Anak",IF(G73&lt;24,"Remaja","Dewasa"))</f>
        <v>Anak-Anak</v>
      </c>
      <c r="G73">
        <v>9</v>
      </c>
      <c r="H73" t="s">
        <v>22</v>
      </c>
      <c r="I73">
        <v>4</v>
      </c>
      <c r="J73" t="s">
        <v>28</v>
      </c>
    </row>
    <row r="74" spans="1:10" x14ac:dyDescent="0.3">
      <c r="A74" s="3">
        <v>45665</v>
      </c>
      <c r="B74" t="s">
        <v>14</v>
      </c>
      <c r="C74" t="s">
        <v>18</v>
      </c>
      <c r="D74" s="5">
        <v>13000</v>
      </c>
      <c r="E74" s="5">
        <v>13000</v>
      </c>
      <c r="F74" s="8" t="str">
        <f>+IF(G74&lt;13,"Anak-Anak",IF(G74&lt;24,"Remaja","Dewasa"))</f>
        <v>Dewasa</v>
      </c>
      <c r="G74">
        <v>25</v>
      </c>
      <c r="H74" t="s">
        <v>23</v>
      </c>
      <c r="I74">
        <v>4</v>
      </c>
      <c r="J74" t="s">
        <v>25</v>
      </c>
    </row>
    <row r="75" spans="1:10" x14ac:dyDescent="0.3">
      <c r="A75" s="3">
        <v>45665</v>
      </c>
      <c r="B75" t="s">
        <v>12</v>
      </c>
      <c r="C75" t="s">
        <v>19</v>
      </c>
      <c r="D75" s="5">
        <v>6500</v>
      </c>
      <c r="E75" s="5">
        <v>6500</v>
      </c>
      <c r="F75" s="8" t="str">
        <f>+IF(G75&lt;13,"Anak-Anak",IF(G75&lt;24,"Remaja","Dewasa"))</f>
        <v>Dewasa</v>
      </c>
      <c r="G75">
        <v>26</v>
      </c>
      <c r="H75" t="s">
        <v>20</v>
      </c>
      <c r="J75" t="s">
        <v>25</v>
      </c>
    </row>
    <row r="76" spans="1:10" x14ac:dyDescent="0.3">
      <c r="A76" s="3">
        <v>45665</v>
      </c>
      <c r="B76" t="s">
        <v>12</v>
      </c>
      <c r="C76" t="s">
        <v>19</v>
      </c>
      <c r="D76" s="5">
        <v>6500</v>
      </c>
      <c r="E76" s="5">
        <v>6500</v>
      </c>
      <c r="F76" s="8" t="str">
        <f>+IF(G76&lt;13,"Anak-Anak",IF(G76&lt;24,"Remaja","Dewasa"))</f>
        <v>Dewasa</v>
      </c>
      <c r="G76">
        <v>24</v>
      </c>
      <c r="H76" t="s">
        <v>22</v>
      </c>
      <c r="I76">
        <v>4</v>
      </c>
      <c r="J76" t="s">
        <v>24</v>
      </c>
    </row>
    <row r="77" spans="1:10" x14ac:dyDescent="0.3">
      <c r="A77" s="3">
        <v>45665</v>
      </c>
      <c r="B77" t="s">
        <v>12</v>
      </c>
      <c r="C77" t="s">
        <v>19</v>
      </c>
      <c r="D77" s="5">
        <v>6500</v>
      </c>
      <c r="E77" s="5">
        <v>6500</v>
      </c>
      <c r="F77" s="8" t="str">
        <f>+IF(G77&lt;13,"Anak-Anak",IF(G77&lt;24,"Remaja","Dewasa"))</f>
        <v>Remaja</v>
      </c>
      <c r="G77">
        <v>15</v>
      </c>
      <c r="H77" t="s">
        <v>21</v>
      </c>
      <c r="I77">
        <v>4</v>
      </c>
      <c r="J77" t="s">
        <v>27</v>
      </c>
    </row>
    <row r="78" spans="1:10" x14ac:dyDescent="0.3">
      <c r="A78" s="3">
        <v>45665</v>
      </c>
      <c r="B78" t="s">
        <v>12</v>
      </c>
      <c r="C78" t="s">
        <v>19</v>
      </c>
      <c r="D78" s="5">
        <v>6500</v>
      </c>
      <c r="E78" s="5">
        <v>6500</v>
      </c>
      <c r="F78" s="8" t="str">
        <f>+IF(G78&lt;13,"Anak-Anak",IF(G78&lt;24,"Remaja","Dewasa"))</f>
        <v>Remaja</v>
      </c>
      <c r="G78">
        <v>20</v>
      </c>
      <c r="H78" t="s">
        <v>23</v>
      </c>
      <c r="I78">
        <v>5</v>
      </c>
      <c r="J78" t="s">
        <v>24</v>
      </c>
    </row>
    <row r="79" spans="1:10" x14ac:dyDescent="0.3">
      <c r="A79" s="3">
        <v>45665</v>
      </c>
      <c r="B79" t="s">
        <v>14</v>
      </c>
      <c r="C79" t="s">
        <v>18</v>
      </c>
      <c r="D79" s="5">
        <v>13000</v>
      </c>
      <c r="E79" s="5">
        <v>13000</v>
      </c>
      <c r="F79" s="8" t="str">
        <f>+IF(G79&lt;13,"Anak-Anak",IF(G79&lt;24,"Remaja","Dewasa"))</f>
        <v>Remaja</v>
      </c>
      <c r="G79">
        <v>19</v>
      </c>
      <c r="H79" t="s">
        <v>22</v>
      </c>
      <c r="I79">
        <v>4</v>
      </c>
      <c r="J79" t="s">
        <v>24</v>
      </c>
    </row>
    <row r="80" spans="1:10" x14ac:dyDescent="0.3">
      <c r="A80" s="3">
        <v>45665</v>
      </c>
      <c r="B80" t="s">
        <v>9</v>
      </c>
      <c r="C80" t="s">
        <v>18</v>
      </c>
      <c r="D80" s="5">
        <v>13000</v>
      </c>
      <c r="E80" s="5">
        <v>13000</v>
      </c>
      <c r="F80" s="8" t="str">
        <f>+IF(G80&lt;13,"Anak-Anak",IF(G80&lt;24,"Remaja","Dewasa"))</f>
        <v>Remaja</v>
      </c>
      <c r="G80">
        <v>15</v>
      </c>
      <c r="H80" t="s">
        <v>21</v>
      </c>
      <c r="I80">
        <v>4</v>
      </c>
      <c r="J80" t="s">
        <v>27</v>
      </c>
    </row>
    <row r="81" spans="1:10" x14ac:dyDescent="0.3">
      <c r="A81" s="3">
        <v>45665</v>
      </c>
      <c r="B81" t="s">
        <v>12</v>
      </c>
      <c r="C81" t="s">
        <v>19</v>
      </c>
      <c r="D81" s="5">
        <v>6500</v>
      </c>
      <c r="E81" s="5">
        <v>6500</v>
      </c>
      <c r="F81" s="8" t="str">
        <f>+IF(G81&lt;13,"Anak-Anak",IF(G81&lt;24,"Remaja","Dewasa"))</f>
        <v>Remaja</v>
      </c>
      <c r="G81">
        <v>15</v>
      </c>
      <c r="H81" t="s">
        <v>21</v>
      </c>
      <c r="I81">
        <v>4</v>
      </c>
      <c r="J81" t="s">
        <v>27</v>
      </c>
    </row>
    <row r="82" spans="1:10" x14ac:dyDescent="0.3">
      <c r="A82" s="3">
        <v>45665</v>
      </c>
      <c r="B82" t="s">
        <v>9</v>
      </c>
      <c r="C82" t="s">
        <v>18</v>
      </c>
      <c r="D82" s="5">
        <v>13000</v>
      </c>
      <c r="E82" s="5">
        <v>13000</v>
      </c>
      <c r="F82" s="8" t="str">
        <f>+IF(G82&lt;13,"Anak-Anak",IF(G82&lt;24,"Remaja","Dewasa"))</f>
        <v>Dewasa</v>
      </c>
      <c r="G82">
        <v>30</v>
      </c>
      <c r="H82" t="s">
        <v>22</v>
      </c>
      <c r="I82">
        <v>5</v>
      </c>
      <c r="J82" t="s">
        <v>25</v>
      </c>
    </row>
    <row r="83" spans="1:10" x14ac:dyDescent="0.3">
      <c r="A83" s="3">
        <v>45665</v>
      </c>
      <c r="B83" t="s">
        <v>11</v>
      </c>
      <c r="C83" t="s">
        <v>18</v>
      </c>
      <c r="D83" s="5">
        <v>13000</v>
      </c>
      <c r="E83" s="5">
        <v>13000</v>
      </c>
      <c r="F83" s="8" t="str">
        <f>+IF(G83&lt;13,"Anak-Anak",IF(G83&lt;24,"Remaja","Dewasa"))</f>
        <v>Dewasa</v>
      </c>
      <c r="G83">
        <v>30</v>
      </c>
      <c r="H83" t="s">
        <v>22</v>
      </c>
      <c r="I83">
        <v>5</v>
      </c>
      <c r="J83" t="s">
        <v>25</v>
      </c>
    </row>
    <row r="84" spans="1:10" x14ac:dyDescent="0.3">
      <c r="A84" s="3">
        <v>45665</v>
      </c>
      <c r="B84" t="s">
        <v>14</v>
      </c>
      <c r="C84" t="s">
        <v>18</v>
      </c>
      <c r="D84" s="5">
        <v>13000</v>
      </c>
      <c r="E84" s="5">
        <v>13000</v>
      </c>
      <c r="F84" s="8" t="str">
        <f>+IF(G84&lt;13,"Anak-Anak",IF(G84&lt;24,"Remaja","Dewasa"))</f>
        <v>Remaja</v>
      </c>
      <c r="G84">
        <v>15</v>
      </c>
      <c r="H84" t="s">
        <v>21</v>
      </c>
      <c r="I84">
        <v>4</v>
      </c>
      <c r="J84" t="s">
        <v>27</v>
      </c>
    </row>
    <row r="85" spans="1:10" x14ac:dyDescent="0.3">
      <c r="A85" s="3">
        <v>45665</v>
      </c>
      <c r="B85" t="s">
        <v>9</v>
      </c>
      <c r="C85" t="s">
        <v>18</v>
      </c>
      <c r="D85" s="5">
        <v>13000</v>
      </c>
      <c r="E85" s="5">
        <v>13000</v>
      </c>
      <c r="F85" s="8" t="str">
        <f>+IF(G85&lt;13,"Anak-Anak",IF(G85&lt;24,"Remaja","Dewasa"))</f>
        <v>Dewasa</v>
      </c>
      <c r="G85">
        <v>25</v>
      </c>
      <c r="H85" t="s">
        <v>23</v>
      </c>
      <c r="I85">
        <v>4</v>
      </c>
      <c r="J85" t="s">
        <v>25</v>
      </c>
    </row>
    <row r="86" spans="1:10" x14ac:dyDescent="0.3">
      <c r="A86" s="3">
        <v>45665</v>
      </c>
      <c r="B86" t="s">
        <v>10</v>
      </c>
      <c r="C86" t="s">
        <v>19</v>
      </c>
      <c r="D86" s="5">
        <v>6000</v>
      </c>
      <c r="E86" s="5">
        <v>6000</v>
      </c>
      <c r="F86" s="8" t="str">
        <f>+IF(G86&lt;13,"Anak-Anak",IF(G86&lt;24,"Remaja","Dewasa"))</f>
        <v>Dewasa</v>
      </c>
      <c r="G86">
        <v>25</v>
      </c>
      <c r="H86" t="s">
        <v>23</v>
      </c>
      <c r="I86">
        <v>4</v>
      </c>
      <c r="J86" t="s">
        <v>25</v>
      </c>
    </row>
    <row r="87" spans="1:10" x14ac:dyDescent="0.3">
      <c r="A87" s="3">
        <v>45665</v>
      </c>
      <c r="B87" t="s">
        <v>16</v>
      </c>
      <c r="C87" t="s">
        <v>18</v>
      </c>
      <c r="D87" s="5">
        <v>13000</v>
      </c>
      <c r="E87" s="5">
        <v>13000</v>
      </c>
      <c r="F87" s="8" t="str">
        <f>+IF(G87&lt;13,"Anak-Anak",IF(G87&lt;24,"Remaja","Dewasa"))</f>
        <v>Dewasa</v>
      </c>
      <c r="G87">
        <v>30</v>
      </c>
      <c r="H87" t="s">
        <v>22</v>
      </c>
      <c r="I87">
        <v>5</v>
      </c>
      <c r="J87" t="s">
        <v>25</v>
      </c>
    </row>
    <row r="88" spans="1:10" x14ac:dyDescent="0.3">
      <c r="A88" s="3">
        <v>45665</v>
      </c>
      <c r="B88" t="s">
        <v>14</v>
      </c>
      <c r="C88" t="s">
        <v>18</v>
      </c>
      <c r="D88" s="5">
        <v>13000</v>
      </c>
      <c r="E88" s="5">
        <v>13000</v>
      </c>
      <c r="F88" s="8" t="str">
        <f>+IF(G88&lt;13,"Anak-Anak",IF(G88&lt;24,"Remaja","Dewasa"))</f>
        <v>Dewasa</v>
      </c>
      <c r="G88">
        <v>31</v>
      </c>
      <c r="H88" t="s">
        <v>22</v>
      </c>
      <c r="I88">
        <v>4</v>
      </c>
      <c r="J88" t="s">
        <v>26</v>
      </c>
    </row>
    <row r="89" spans="1:10" x14ac:dyDescent="0.3">
      <c r="A89" s="3">
        <v>45666</v>
      </c>
      <c r="B89" t="s">
        <v>12</v>
      </c>
      <c r="C89" t="s">
        <v>19</v>
      </c>
      <c r="D89" s="5">
        <v>6500</v>
      </c>
      <c r="E89" s="5">
        <v>6500</v>
      </c>
      <c r="F89" s="8" t="str">
        <f>+IF(G89&lt;13,"Anak-Anak",IF(G89&lt;24,"Remaja","Dewasa"))</f>
        <v>Remaja</v>
      </c>
      <c r="G89">
        <v>15</v>
      </c>
      <c r="H89" t="s">
        <v>21</v>
      </c>
      <c r="I89">
        <v>4</v>
      </c>
      <c r="J89" t="s">
        <v>27</v>
      </c>
    </row>
    <row r="90" spans="1:10" x14ac:dyDescent="0.3">
      <c r="A90" s="3">
        <v>45666</v>
      </c>
      <c r="B90" t="s">
        <v>12</v>
      </c>
      <c r="C90" t="s">
        <v>19</v>
      </c>
      <c r="D90" s="5">
        <v>6500</v>
      </c>
      <c r="E90" s="5">
        <v>6500</v>
      </c>
      <c r="F90" s="8" t="str">
        <f>+IF(G90&lt;13,"Anak-Anak",IF(G90&lt;24,"Remaja","Dewasa"))</f>
        <v>Remaja</v>
      </c>
      <c r="G90">
        <v>18</v>
      </c>
      <c r="H90" t="s">
        <v>20</v>
      </c>
      <c r="J90" t="s">
        <v>24</v>
      </c>
    </row>
    <row r="91" spans="1:10" x14ac:dyDescent="0.3">
      <c r="A91" s="3">
        <v>45666</v>
      </c>
      <c r="B91" t="s">
        <v>17</v>
      </c>
      <c r="C91" t="s">
        <v>19</v>
      </c>
      <c r="D91" s="5">
        <v>6000</v>
      </c>
      <c r="E91" s="5">
        <v>6000</v>
      </c>
      <c r="F91" s="8" t="str">
        <f>+IF(G91&lt;13,"Anak-Anak",IF(G91&lt;24,"Remaja","Dewasa"))</f>
        <v>Remaja</v>
      </c>
      <c r="G91">
        <v>18</v>
      </c>
      <c r="H91" t="s">
        <v>20</v>
      </c>
      <c r="J91" t="s">
        <v>24</v>
      </c>
    </row>
    <row r="92" spans="1:10" x14ac:dyDescent="0.3">
      <c r="A92" s="3">
        <v>45666</v>
      </c>
      <c r="B92" t="s">
        <v>15</v>
      </c>
      <c r="C92" t="s">
        <v>19</v>
      </c>
      <c r="D92" s="5">
        <v>6000</v>
      </c>
      <c r="E92" s="5">
        <v>6000</v>
      </c>
      <c r="F92" s="8" t="str">
        <f>+IF(G92&lt;13,"Anak-Anak",IF(G92&lt;24,"Remaja","Dewasa"))</f>
        <v>Remaja</v>
      </c>
      <c r="G92">
        <v>15</v>
      </c>
      <c r="H92" t="s">
        <v>21</v>
      </c>
      <c r="I92">
        <v>4</v>
      </c>
      <c r="J92" t="s">
        <v>27</v>
      </c>
    </row>
    <row r="93" spans="1:10" x14ac:dyDescent="0.3">
      <c r="A93" s="3">
        <v>45666</v>
      </c>
      <c r="B93" t="s">
        <v>11</v>
      </c>
      <c r="C93" t="s">
        <v>18</v>
      </c>
      <c r="D93" s="5">
        <v>13000</v>
      </c>
      <c r="E93" s="5">
        <v>13000</v>
      </c>
      <c r="F93" s="8" t="str">
        <f>+IF(G93&lt;13,"Anak-Anak",IF(G93&lt;24,"Remaja","Dewasa"))</f>
        <v>Remaja</v>
      </c>
      <c r="G93">
        <v>15</v>
      </c>
      <c r="H93" t="s">
        <v>21</v>
      </c>
      <c r="I93">
        <v>4</v>
      </c>
      <c r="J93" t="s">
        <v>27</v>
      </c>
    </row>
    <row r="94" spans="1:10" x14ac:dyDescent="0.3">
      <c r="A94" s="3">
        <v>45666</v>
      </c>
      <c r="B94" t="s">
        <v>9</v>
      </c>
      <c r="C94" t="s">
        <v>18</v>
      </c>
      <c r="D94" s="5">
        <v>13000</v>
      </c>
      <c r="E94" s="5">
        <v>13000</v>
      </c>
      <c r="F94" s="8" t="str">
        <f>+IF(G94&lt;13,"Anak-Anak",IF(G94&lt;24,"Remaja","Dewasa"))</f>
        <v>Remaja</v>
      </c>
      <c r="G94">
        <v>15</v>
      </c>
      <c r="H94" t="s">
        <v>21</v>
      </c>
      <c r="I94">
        <v>4</v>
      </c>
      <c r="J94" t="s">
        <v>27</v>
      </c>
    </row>
    <row r="95" spans="1:10" x14ac:dyDescent="0.3">
      <c r="A95" s="3">
        <v>45667</v>
      </c>
      <c r="B95" t="s">
        <v>11</v>
      </c>
      <c r="C95" t="s">
        <v>18</v>
      </c>
      <c r="D95" s="5">
        <v>13000</v>
      </c>
      <c r="E95" s="5">
        <v>13000</v>
      </c>
      <c r="F95" s="8" t="str">
        <f>+IF(G95&lt;13,"Anak-Anak",IF(G95&lt;24,"Remaja","Dewasa"))</f>
        <v>Dewasa</v>
      </c>
      <c r="G95">
        <v>26</v>
      </c>
      <c r="H95" t="s">
        <v>23</v>
      </c>
      <c r="I95">
        <v>5</v>
      </c>
      <c r="J95" t="s">
        <v>25</v>
      </c>
    </row>
    <row r="96" spans="1:10" x14ac:dyDescent="0.3">
      <c r="A96" s="3">
        <v>45667</v>
      </c>
      <c r="B96" t="s">
        <v>11</v>
      </c>
      <c r="C96" t="s">
        <v>18</v>
      </c>
      <c r="D96" s="5">
        <v>13000</v>
      </c>
      <c r="E96" s="5">
        <v>13000</v>
      </c>
      <c r="F96" s="8" t="str">
        <f>+IF(G96&lt;13,"Anak-Anak",IF(G96&lt;24,"Remaja","Dewasa"))</f>
        <v>Dewasa</v>
      </c>
      <c r="G96">
        <v>26</v>
      </c>
      <c r="H96" t="s">
        <v>23</v>
      </c>
      <c r="I96">
        <v>5</v>
      </c>
      <c r="J96" t="s">
        <v>25</v>
      </c>
    </row>
    <row r="97" spans="1:10" x14ac:dyDescent="0.3">
      <c r="A97" s="3">
        <v>45667</v>
      </c>
      <c r="B97" t="s">
        <v>9</v>
      </c>
      <c r="C97" t="s">
        <v>18</v>
      </c>
      <c r="D97" s="5">
        <v>13000</v>
      </c>
      <c r="E97" s="5">
        <v>13000</v>
      </c>
      <c r="F97" s="8" t="str">
        <f>+IF(G97&lt;13,"Anak-Anak",IF(G97&lt;24,"Remaja","Dewasa"))</f>
        <v>Dewasa</v>
      </c>
      <c r="G97">
        <v>26</v>
      </c>
      <c r="H97" t="s">
        <v>23</v>
      </c>
      <c r="I97">
        <v>5</v>
      </c>
      <c r="J97" t="s">
        <v>25</v>
      </c>
    </row>
    <row r="98" spans="1:10" x14ac:dyDescent="0.3">
      <c r="A98" s="3">
        <v>45667</v>
      </c>
      <c r="B98" t="s">
        <v>17</v>
      </c>
      <c r="C98" t="s">
        <v>19</v>
      </c>
      <c r="D98" s="5">
        <v>6000</v>
      </c>
      <c r="E98" s="5">
        <v>6000</v>
      </c>
      <c r="F98" s="8" t="str">
        <f>+IF(G98&lt;13,"Anak-Anak",IF(G98&lt;24,"Remaja","Dewasa"))</f>
        <v>Remaja</v>
      </c>
      <c r="G98">
        <v>22</v>
      </c>
      <c r="H98" t="s">
        <v>23</v>
      </c>
      <c r="I98">
        <v>4</v>
      </c>
      <c r="J98" t="s">
        <v>24</v>
      </c>
    </row>
    <row r="99" spans="1:10" x14ac:dyDescent="0.3">
      <c r="A99" s="3">
        <v>45667</v>
      </c>
      <c r="B99" t="s">
        <v>10</v>
      </c>
      <c r="C99" t="s">
        <v>19</v>
      </c>
      <c r="D99" s="5">
        <v>6000</v>
      </c>
      <c r="E99" s="5">
        <v>6000</v>
      </c>
      <c r="F99" s="8" t="str">
        <f>+IF(G99&lt;13,"Anak-Anak",IF(G99&lt;24,"Remaja","Dewasa"))</f>
        <v>Dewasa</v>
      </c>
      <c r="G99">
        <v>26</v>
      </c>
      <c r="H99" t="s">
        <v>23</v>
      </c>
      <c r="I99">
        <v>5</v>
      </c>
      <c r="J99" t="s">
        <v>25</v>
      </c>
    </row>
    <row r="100" spans="1:10" x14ac:dyDescent="0.3">
      <c r="A100" s="3">
        <v>45667</v>
      </c>
      <c r="B100" t="s">
        <v>17</v>
      </c>
      <c r="C100" t="s">
        <v>19</v>
      </c>
      <c r="D100" s="5">
        <v>6000</v>
      </c>
      <c r="E100" s="5">
        <v>6000</v>
      </c>
      <c r="F100" s="8" t="str">
        <f>+IF(G100&lt;13,"Anak-Anak",IF(G100&lt;24,"Remaja","Dewasa"))</f>
        <v>Remaja</v>
      </c>
      <c r="G100">
        <v>22</v>
      </c>
      <c r="H100" t="s">
        <v>23</v>
      </c>
      <c r="I100">
        <v>4</v>
      </c>
      <c r="J100" t="s">
        <v>24</v>
      </c>
    </row>
    <row r="101" spans="1:10" x14ac:dyDescent="0.3">
      <c r="A101" s="3">
        <v>45667</v>
      </c>
      <c r="B101" t="s">
        <v>12</v>
      </c>
      <c r="C101" t="s">
        <v>19</v>
      </c>
      <c r="D101" s="5">
        <v>6500</v>
      </c>
      <c r="E101" s="5">
        <v>6500</v>
      </c>
      <c r="F101" s="8" t="str">
        <f>+IF(G101&lt;13,"Anak-Anak",IF(G101&lt;24,"Remaja","Dewasa"))</f>
        <v>Remaja</v>
      </c>
      <c r="G101">
        <v>22</v>
      </c>
      <c r="H101" t="s">
        <v>23</v>
      </c>
      <c r="I101">
        <v>4</v>
      </c>
      <c r="J101" t="s">
        <v>24</v>
      </c>
    </row>
    <row r="102" spans="1:10" x14ac:dyDescent="0.3">
      <c r="A102" s="3">
        <v>45667</v>
      </c>
      <c r="B102" t="s">
        <v>13</v>
      </c>
      <c r="C102" t="s">
        <v>19</v>
      </c>
      <c r="D102" s="5">
        <v>6000</v>
      </c>
      <c r="E102" s="5">
        <v>6000</v>
      </c>
      <c r="F102" s="8" t="str">
        <f>+IF(G102&lt;13,"Anak-Anak",IF(G102&lt;24,"Remaja","Dewasa"))</f>
        <v>Remaja</v>
      </c>
      <c r="G102">
        <v>22</v>
      </c>
      <c r="H102" t="s">
        <v>23</v>
      </c>
      <c r="I102">
        <v>4</v>
      </c>
      <c r="J102" t="s">
        <v>24</v>
      </c>
    </row>
    <row r="103" spans="1:10" x14ac:dyDescent="0.3">
      <c r="A103" s="3">
        <v>45668</v>
      </c>
      <c r="B103" t="s">
        <v>16</v>
      </c>
      <c r="C103" t="s">
        <v>18</v>
      </c>
      <c r="D103" s="5">
        <v>13000</v>
      </c>
      <c r="E103" s="5">
        <v>13000</v>
      </c>
      <c r="F103" s="8" t="str">
        <f>+IF(G103&lt;13,"Anak-Anak",IF(G103&lt;24,"Remaja","Dewasa"))</f>
        <v>Dewasa</v>
      </c>
      <c r="G103">
        <v>31</v>
      </c>
      <c r="H103" t="s">
        <v>23</v>
      </c>
      <c r="I103">
        <v>3</v>
      </c>
      <c r="J103" t="s">
        <v>26</v>
      </c>
    </row>
    <row r="104" spans="1:10" x14ac:dyDescent="0.3">
      <c r="A104" s="3">
        <v>45668</v>
      </c>
      <c r="B104" t="s">
        <v>11</v>
      </c>
      <c r="C104" t="s">
        <v>18</v>
      </c>
      <c r="D104" s="5">
        <v>13000</v>
      </c>
      <c r="E104" s="5">
        <v>13000</v>
      </c>
      <c r="F104" s="8" t="str">
        <f>+IF(G104&lt;13,"Anak-Anak",IF(G104&lt;24,"Remaja","Dewasa"))</f>
        <v>Dewasa</v>
      </c>
      <c r="G104">
        <v>31</v>
      </c>
      <c r="H104" t="s">
        <v>23</v>
      </c>
      <c r="I104">
        <v>3</v>
      </c>
      <c r="J104" t="s">
        <v>26</v>
      </c>
    </row>
    <row r="105" spans="1:10" x14ac:dyDescent="0.3">
      <c r="A105" s="3">
        <v>45668</v>
      </c>
      <c r="B105" t="s">
        <v>11</v>
      </c>
      <c r="C105" t="s">
        <v>18</v>
      </c>
      <c r="D105" s="5">
        <v>13000</v>
      </c>
      <c r="E105" s="5">
        <v>13000</v>
      </c>
      <c r="F105" s="8" t="str">
        <f>+IF(G105&lt;13,"Anak-Anak",IF(G105&lt;24,"Remaja","Dewasa"))</f>
        <v>Dewasa</v>
      </c>
      <c r="G105">
        <v>31</v>
      </c>
      <c r="H105" t="s">
        <v>23</v>
      </c>
      <c r="I105">
        <v>3</v>
      </c>
      <c r="J105" t="s">
        <v>26</v>
      </c>
    </row>
    <row r="106" spans="1:10" x14ac:dyDescent="0.3">
      <c r="A106" s="3">
        <v>45668</v>
      </c>
      <c r="B106" t="s">
        <v>10</v>
      </c>
      <c r="C106" t="s">
        <v>19</v>
      </c>
      <c r="D106" s="5">
        <v>6000</v>
      </c>
      <c r="E106" s="5">
        <v>6000</v>
      </c>
      <c r="F106" s="8" t="str">
        <f>+IF(G106&lt;13,"Anak-Anak",IF(G106&lt;24,"Remaja","Dewasa"))</f>
        <v>Remaja</v>
      </c>
      <c r="G106">
        <v>23</v>
      </c>
      <c r="H106" t="s">
        <v>22</v>
      </c>
      <c r="I106">
        <v>5</v>
      </c>
      <c r="J106" t="s">
        <v>24</v>
      </c>
    </row>
    <row r="107" spans="1:10" x14ac:dyDescent="0.3">
      <c r="A107" s="3">
        <v>45668</v>
      </c>
      <c r="B107" t="s">
        <v>11</v>
      </c>
      <c r="C107" t="s">
        <v>18</v>
      </c>
      <c r="D107" s="5">
        <v>13000</v>
      </c>
      <c r="E107" s="5">
        <v>13000</v>
      </c>
      <c r="F107" s="8" t="str">
        <f>+IF(G107&lt;13,"Anak-Anak",IF(G107&lt;24,"Remaja","Dewasa"))</f>
        <v>Remaja</v>
      </c>
      <c r="G107">
        <v>23</v>
      </c>
      <c r="H107" t="s">
        <v>22</v>
      </c>
      <c r="I107">
        <v>5</v>
      </c>
      <c r="J107" t="s">
        <v>24</v>
      </c>
    </row>
    <row r="108" spans="1:10" x14ac:dyDescent="0.3">
      <c r="A108" s="3">
        <v>45668</v>
      </c>
      <c r="B108" t="s">
        <v>15</v>
      </c>
      <c r="C108" t="s">
        <v>19</v>
      </c>
      <c r="D108" s="5">
        <v>6000</v>
      </c>
      <c r="E108" s="5">
        <v>6000</v>
      </c>
      <c r="F108" s="8" t="str">
        <f>+IF(G108&lt;13,"Anak-Anak",IF(G108&lt;24,"Remaja","Dewasa"))</f>
        <v>Dewasa</v>
      </c>
      <c r="G108">
        <v>29</v>
      </c>
      <c r="H108" t="s">
        <v>20</v>
      </c>
      <c r="J108" t="s">
        <v>25</v>
      </c>
    </row>
    <row r="109" spans="1:10" x14ac:dyDescent="0.3">
      <c r="A109" s="3">
        <v>45668</v>
      </c>
      <c r="B109" t="s">
        <v>13</v>
      </c>
      <c r="C109" t="s">
        <v>19</v>
      </c>
      <c r="D109" s="5">
        <v>6000</v>
      </c>
      <c r="E109" s="5">
        <v>6000</v>
      </c>
      <c r="F109" s="8" t="str">
        <f>+IF(G109&lt;13,"Anak-Anak",IF(G109&lt;24,"Remaja","Dewasa"))</f>
        <v>Dewasa</v>
      </c>
      <c r="G109">
        <v>29</v>
      </c>
      <c r="H109" t="s">
        <v>20</v>
      </c>
      <c r="J109" t="s">
        <v>25</v>
      </c>
    </row>
    <row r="110" spans="1:10" x14ac:dyDescent="0.3">
      <c r="A110" s="3">
        <v>45668</v>
      </c>
      <c r="B110" t="s">
        <v>14</v>
      </c>
      <c r="C110" t="s">
        <v>18</v>
      </c>
      <c r="D110" s="5">
        <v>13000</v>
      </c>
      <c r="E110" s="5">
        <v>13000</v>
      </c>
      <c r="F110" s="8" t="str">
        <f>+IF(G110&lt;13,"Anak-Anak",IF(G110&lt;24,"Remaja","Dewasa"))</f>
        <v>Remaja</v>
      </c>
      <c r="G110">
        <v>18</v>
      </c>
      <c r="H110" t="s">
        <v>22</v>
      </c>
      <c r="I110">
        <v>5</v>
      </c>
      <c r="J110" t="s">
        <v>24</v>
      </c>
    </row>
    <row r="111" spans="1:10" x14ac:dyDescent="0.3">
      <c r="A111" s="3">
        <v>45668</v>
      </c>
      <c r="B111" t="s">
        <v>16</v>
      </c>
      <c r="C111" t="s">
        <v>18</v>
      </c>
      <c r="D111" s="5">
        <v>13000</v>
      </c>
      <c r="E111" s="5">
        <v>13000</v>
      </c>
      <c r="F111" s="8" t="str">
        <f>+IF(G111&lt;13,"Anak-Anak",IF(G111&lt;24,"Remaja","Dewasa"))</f>
        <v>Remaja</v>
      </c>
      <c r="G111">
        <v>18</v>
      </c>
      <c r="H111" t="s">
        <v>22</v>
      </c>
      <c r="I111">
        <v>5</v>
      </c>
      <c r="J111" t="s">
        <v>24</v>
      </c>
    </row>
    <row r="112" spans="1:10" x14ac:dyDescent="0.3">
      <c r="A112" s="3">
        <v>45668</v>
      </c>
      <c r="B112" t="s">
        <v>17</v>
      </c>
      <c r="C112" t="s">
        <v>19</v>
      </c>
      <c r="D112" s="5">
        <v>6000</v>
      </c>
      <c r="E112" s="5">
        <v>6000</v>
      </c>
      <c r="F112" s="8" t="str">
        <f>+IF(G112&lt;13,"Anak-Anak",IF(G112&lt;24,"Remaja","Dewasa"))</f>
        <v>Anak-Anak</v>
      </c>
      <c r="G112">
        <v>7</v>
      </c>
      <c r="H112" t="s">
        <v>23</v>
      </c>
      <c r="I112">
        <v>5</v>
      </c>
      <c r="J112" t="s">
        <v>28</v>
      </c>
    </row>
    <row r="113" spans="1:10" x14ac:dyDescent="0.3">
      <c r="A113" s="3">
        <v>45668</v>
      </c>
      <c r="B113" t="s">
        <v>10</v>
      </c>
      <c r="C113" t="s">
        <v>19</v>
      </c>
      <c r="D113" s="5">
        <v>6000</v>
      </c>
      <c r="E113" s="5">
        <v>6000</v>
      </c>
      <c r="F113" s="8" t="str">
        <f>+IF(G113&lt;13,"Anak-Anak",IF(G113&lt;24,"Remaja","Dewasa"))</f>
        <v>Dewasa</v>
      </c>
      <c r="G113">
        <v>34</v>
      </c>
      <c r="H113" t="s">
        <v>21</v>
      </c>
      <c r="I113">
        <v>4</v>
      </c>
      <c r="J113" t="s">
        <v>26</v>
      </c>
    </row>
    <row r="114" spans="1:10" x14ac:dyDescent="0.3">
      <c r="A114" s="3">
        <v>45668</v>
      </c>
      <c r="B114" t="s">
        <v>9</v>
      </c>
      <c r="C114" t="s">
        <v>18</v>
      </c>
      <c r="D114" s="5">
        <v>13000</v>
      </c>
      <c r="E114" s="5">
        <v>13000</v>
      </c>
      <c r="F114" s="8" t="str">
        <f>+IF(G114&lt;13,"Anak-Anak",IF(G114&lt;24,"Remaja","Dewasa"))</f>
        <v>Dewasa</v>
      </c>
      <c r="G114">
        <v>34</v>
      </c>
      <c r="H114" t="s">
        <v>21</v>
      </c>
      <c r="I114">
        <v>4</v>
      </c>
      <c r="J114" t="s">
        <v>26</v>
      </c>
    </row>
    <row r="115" spans="1:10" x14ac:dyDescent="0.3">
      <c r="A115" s="3">
        <v>45668</v>
      </c>
      <c r="B115" t="s">
        <v>12</v>
      </c>
      <c r="C115" t="s">
        <v>19</v>
      </c>
      <c r="D115" s="5">
        <v>6500</v>
      </c>
      <c r="E115" s="5">
        <v>6500</v>
      </c>
      <c r="F115" s="8" t="str">
        <f>+IF(G115&lt;13,"Anak-Anak",IF(G115&lt;24,"Remaja","Dewasa"))</f>
        <v>Remaja</v>
      </c>
      <c r="G115">
        <v>23</v>
      </c>
      <c r="H115" t="s">
        <v>23</v>
      </c>
      <c r="I115">
        <v>4</v>
      </c>
      <c r="J115" t="s">
        <v>24</v>
      </c>
    </row>
    <row r="116" spans="1:10" x14ac:dyDescent="0.3">
      <c r="A116" s="3">
        <v>45668</v>
      </c>
      <c r="B116" t="s">
        <v>17</v>
      </c>
      <c r="C116" t="s">
        <v>19</v>
      </c>
      <c r="D116" s="5">
        <v>6000</v>
      </c>
      <c r="E116" s="5">
        <v>6000</v>
      </c>
      <c r="F116" s="8" t="str">
        <f>+IF(G116&lt;13,"Anak-Anak",IF(G116&lt;24,"Remaja","Dewasa"))</f>
        <v>Dewasa</v>
      </c>
      <c r="G116">
        <v>30</v>
      </c>
      <c r="H116" t="s">
        <v>20</v>
      </c>
      <c r="J116" t="s">
        <v>25</v>
      </c>
    </row>
    <row r="117" spans="1:10" x14ac:dyDescent="0.3">
      <c r="A117" s="3">
        <v>45668</v>
      </c>
      <c r="B117" t="s">
        <v>11</v>
      </c>
      <c r="C117" t="s">
        <v>18</v>
      </c>
      <c r="D117" s="5">
        <v>13000</v>
      </c>
      <c r="E117" s="5">
        <v>13000</v>
      </c>
      <c r="F117" s="8" t="str">
        <f>+IF(G117&lt;13,"Anak-Anak",IF(G117&lt;24,"Remaja","Dewasa"))</f>
        <v>Dewasa</v>
      </c>
      <c r="G117">
        <v>34</v>
      </c>
      <c r="H117" t="s">
        <v>21</v>
      </c>
      <c r="I117">
        <v>4</v>
      </c>
      <c r="J117" t="s">
        <v>26</v>
      </c>
    </row>
    <row r="118" spans="1:10" x14ac:dyDescent="0.3">
      <c r="A118" s="3">
        <v>45668</v>
      </c>
      <c r="B118" t="s">
        <v>10</v>
      </c>
      <c r="C118" t="s">
        <v>19</v>
      </c>
      <c r="D118" s="5">
        <v>6000</v>
      </c>
      <c r="E118" s="5">
        <v>6000</v>
      </c>
      <c r="F118" s="8" t="str">
        <f>+IF(G118&lt;13,"Anak-Anak",IF(G118&lt;24,"Remaja","Dewasa"))</f>
        <v>Dewasa</v>
      </c>
      <c r="G118">
        <v>30</v>
      </c>
      <c r="H118" t="s">
        <v>20</v>
      </c>
      <c r="J118" t="s">
        <v>25</v>
      </c>
    </row>
    <row r="119" spans="1:10" x14ac:dyDescent="0.3">
      <c r="A119" s="3">
        <v>45668</v>
      </c>
      <c r="B119" t="s">
        <v>12</v>
      </c>
      <c r="C119" t="s">
        <v>19</v>
      </c>
      <c r="D119" s="5">
        <v>6500</v>
      </c>
      <c r="E119" s="5">
        <v>6500</v>
      </c>
      <c r="F119" s="8" t="str">
        <f>+IF(G119&lt;13,"Anak-Anak",IF(G119&lt;24,"Remaja","Dewasa"))</f>
        <v>Dewasa</v>
      </c>
      <c r="G119">
        <v>30</v>
      </c>
      <c r="H119" t="s">
        <v>20</v>
      </c>
      <c r="J119" t="s">
        <v>25</v>
      </c>
    </row>
    <row r="120" spans="1:10" x14ac:dyDescent="0.3">
      <c r="A120" s="3">
        <v>45668</v>
      </c>
      <c r="B120" t="s">
        <v>9</v>
      </c>
      <c r="C120" t="s">
        <v>18</v>
      </c>
      <c r="D120" s="5">
        <v>13000</v>
      </c>
      <c r="E120" s="5">
        <v>13000</v>
      </c>
      <c r="F120" s="8" t="str">
        <f>+IF(G120&lt;13,"Anak-Anak",IF(G120&lt;24,"Remaja","Dewasa"))</f>
        <v>Dewasa</v>
      </c>
      <c r="G120">
        <v>30</v>
      </c>
      <c r="H120" t="s">
        <v>20</v>
      </c>
      <c r="J120" t="s">
        <v>25</v>
      </c>
    </row>
    <row r="121" spans="1:10" x14ac:dyDescent="0.3">
      <c r="A121" s="3">
        <v>45668</v>
      </c>
      <c r="B121" t="s">
        <v>16</v>
      </c>
      <c r="C121" t="s">
        <v>18</v>
      </c>
      <c r="D121" s="5">
        <v>13000</v>
      </c>
      <c r="E121" s="5">
        <v>13000</v>
      </c>
      <c r="F121" s="8" t="str">
        <f>+IF(G121&lt;13,"Anak-Anak",IF(G121&lt;24,"Remaja","Dewasa"))</f>
        <v>Remaja</v>
      </c>
      <c r="G121">
        <v>23</v>
      </c>
      <c r="H121" t="s">
        <v>22</v>
      </c>
      <c r="I121">
        <v>5</v>
      </c>
      <c r="J121" t="s">
        <v>24</v>
      </c>
    </row>
    <row r="122" spans="1:10" x14ac:dyDescent="0.3">
      <c r="A122" s="3">
        <v>45668</v>
      </c>
      <c r="B122" t="s">
        <v>14</v>
      </c>
      <c r="C122" t="s">
        <v>18</v>
      </c>
      <c r="D122" s="5">
        <v>13000</v>
      </c>
      <c r="E122" s="5">
        <v>13000</v>
      </c>
      <c r="F122" s="8" t="str">
        <f>+IF(G122&lt;13,"Anak-Anak",IF(G122&lt;24,"Remaja","Dewasa"))</f>
        <v>Dewasa</v>
      </c>
      <c r="G122">
        <v>31</v>
      </c>
      <c r="H122" t="s">
        <v>23</v>
      </c>
      <c r="I122">
        <v>3</v>
      </c>
      <c r="J122" t="s">
        <v>26</v>
      </c>
    </row>
    <row r="123" spans="1:10" x14ac:dyDescent="0.3">
      <c r="A123" s="3">
        <v>45669</v>
      </c>
      <c r="B123" t="s">
        <v>14</v>
      </c>
      <c r="C123" t="s">
        <v>18</v>
      </c>
      <c r="D123" s="5">
        <v>13000</v>
      </c>
      <c r="E123" s="5">
        <v>13000</v>
      </c>
      <c r="F123" s="8" t="str">
        <f>+IF(G123&lt;13,"Anak-Anak",IF(G123&lt;24,"Remaja","Dewasa"))</f>
        <v>Dewasa</v>
      </c>
      <c r="G123">
        <v>26</v>
      </c>
      <c r="H123" t="s">
        <v>20</v>
      </c>
      <c r="J123" t="s">
        <v>25</v>
      </c>
    </row>
    <row r="124" spans="1:10" x14ac:dyDescent="0.3">
      <c r="A124" s="3">
        <v>45670</v>
      </c>
      <c r="B124" t="s">
        <v>12</v>
      </c>
      <c r="C124" t="s">
        <v>19</v>
      </c>
      <c r="D124" s="5">
        <v>6500</v>
      </c>
      <c r="E124" s="5">
        <v>6500</v>
      </c>
      <c r="F124" s="8" t="str">
        <f>+IF(G124&lt;13,"Anak-Anak",IF(G124&lt;24,"Remaja","Dewasa"))</f>
        <v>Dewasa</v>
      </c>
      <c r="G124">
        <v>28</v>
      </c>
      <c r="H124" t="s">
        <v>22</v>
      </c>
      <c r="I124">
        <v>5</v>
      </c>
      <c r="J124" t="s">
        <v>25</v>
      </c>
    </row>
    <row r="125" spans="1:10" x14ac:dyDescent="0.3">
      <c r="A125" s="3">
        <v>45670</v>
      </c>
      <c r="B125" t="s">
        <v>17</v>
      </c>
      <c r="C125" t="s">
        <v>19</v>
      </c>
      <c r="D125" s="5">
        <v>6000</v>
      </c>
      <c r="E125" s="5">
        <v>6000</v>
      </c>
      <c r="F125" s="8" t="str">
        <f>+IF(G125&lt;13,"Anak-Anak",IF(G125&lt;24,"Remaja","Dewasa"))</f>
        <v>Dewasa</v>
      </c>
      <c r="G125">
        <v>34</v>
      </c>
      <c r="H125" t="s">
        <v>23</v>
      </c>
      <c r="I125">
        <v>5</v>
      </c>
      <c r="J125" t="s">
        <v>26</v>
      </c>
    </row>
    <row r="126" spans="1:10" x14ac:dyDescent="0.3">
      <c r="A126" s="3">
        <v>45670</v>
      </c>
      <c r="B126" t="s">
        <v>9</v>
      </c>
      <c r="C126" t="s">
        <v>18</v>
      </c>
      <c r="D126" s="5">
        <v>13000</v>
      </c>
      <c r="E126" s="5">
        <v>13000</v>
      </c>
      <c r="F126" s="8" t="str">
        <f>+IF(G126&lt;13,"Anak-Anak",IF(G126&lt;24,"Remaja","Dewasa"))</f>
        <v>Dewasa</v>
      </c>
      <c r="G126">
        <v>28</v>
      </c>
      <c r="H126" t="s">
        <v>22</v>
      </c>
      <c r="I126">
        <v>5</v>
      </c>
      <c r="J126" t="s">
        <v>25</v>
      </c>
    </row>
    <row r="127" spans="1:10" x14ac:dyDescent="0.3">
      <c r="A127" s="3">
        <v>45670</v>
      </c>
      <c r="B127" t="s">
        <v>13</v>
      </c>
      <c r="C127" t="s">
        <v>19</v>
      </c>
      <c r="D127" s="5">
        <v>6000</v>
      </c>
      <c r="E127" s="5">
        <v>6000</v>
      </c>
      <c r="F127" s="8" t="str">
        <f>+IF(G127&lt;13,"Anak-Anak",IF(G127&lt;24,"Remaja","Dewasa"))</f>
        <v>Dewasa</v>
      </c>
      <c r="G127">
        <v>28</v>
      </c>
      <c r="H127" t="s">
        <v>22</v>
      </c>
      <c r="I127">
        <v>5</v>
      </c>
      <c r="J127" t="s">
        <v>25</v>
      </c>
    </row>
    <row r="128" spans="1:10" x14ac:dyDescent="0.3">
      <c r="A128" s="3">
        <v>45670</v>
      </c>
      <c r="B128" t="s">
        <v>15</v>
      </c>
      <c r="C128" t="s">
        <v>19</v>
      </c>
      <c r="D128" s="5">
        <v>6000</v>
      </c>
      <c r="E128" s="5">
        <v>6000</v>
      </c>
      <c r="F128" s="8" t="str">
        <f>+IF(G128&lt;13,"Anak-Anak",IF(G128&lt;24,"Remaja","Dewasa"))</f>
        <v>Dewasa</v>
      </c>
      <c r="G128">
        <v>28</v>
      </c>
      <c r="H128" t="s">
        <v>22</v>
      </c>
      <c r="I128">
        <v>5</v>
      </c>
      <c r="J128" t="s">
        <v>25</v>
      </c>
    </row>
    <row r="129" spans="1:10" x14ac:dyDescent="0.3">
      <c r="A129" s="3">
        <v>45671</v>
      </c>
      <c r="B129" t="s">
        <v>16</v>
      </c>
      <c r="C129" t="s">
        <v>18</v>
      </c>
      <c r="D129" s="5">
        <v>13000</v>
      </c>
      <c r="E129" s="5">
        <v>13000</v>
      </c>
      <c r="F129" s="8" t="str">
        <f>+IF(G129&lt;13,"Anak-Anak",IF(G129&lt;24,"Remaja","Dewasa"))</f>
        <v>Dewasa</v>
      </c>
      <c r="G129">
        <v>26</v>
      </c>
      <c r="H129" t="s">
        <v>23</v>
      </c>
      <c r="I129">
        <v>4</v>
      </c>
      <c r="J129" t="s">
        <v>25</v>
      </c>
    </row>
    <row r="130" spans="1:10" x14ac:dyDescent="0.3">
      <c r="A130" s="3">
        <v>45671</v>
      </c>
      <c r="B130" t="s">
        <v>9</v>
      </c>
      <c r="C130" t="s">
        <v>18</v>
      </c>
      <c r="D130" s="5">
        <v>13000</v>
      </c>
      <c r="E130" s="5">
        <v>13000</v>
      </c>
      <c r="F130" s="8" t="str">
        <f>+IF(G130&lt;13,"Anak-Anak",IF(G130&lt;24,"Remaja","Dewasa"))</f>
        <v>Dewasa</v>
      </c>
      <c r="G130">
        <v>26</v>
      </c>
      <c r="H130" t="s">
        <v>23</v>
      </c>
      <c r="I130">
        <v>4</v>
      </c>
      <c r="J130" t="s">
        <v>25</v>
      </c>
    </row>
    <row r="131" spans="1:10" x14ac:dyDescent="0.3">
      <c r="A131" s="3">
        <v>45671</v>
      </c>
      <c r="B131" t="s">
        <v>11</v>
      </c>
      <c r="C131" t="s">
        <v>18</v>
      </c>
      <c r="D131" s="5">
        <v>13000</v>
      </c>
      <c r="E131" s="5">
        <v>13000</v>
      </c>
      <c r="F131" s="8" t="str">
        <f>+IF(G131&lt;13,"Anak-Anak",IF(G131&lt;24,"Remaja","Dewasa"))</f>
        <v>Dewasa</v>
      </c>
      <c r="G131">
        <v>26</v>
      </c>
      <c r="H131" t="s">
        <v>23</v>
      </c>
      <c r="I131">
        <v>4</v>
      </c>
      <c r="J131" t="s">
        <v>25</v>
      </c>
    </row>
    <row r="132" spans="1:10" x14ac:dyDescent="0.3">
      <c r="A132" s="3">
        <v>45671</v>
      </c>
      <c r="B132" t="s">
        <v>9</v>
      </c>
      <c r="C132" t="s">
        <v>18</v>
      </c>
      <c r="D132" s="5">
        <v>13000</v>
      </c>
      <c r="E132" s="5">
        <v>13000</v>
      </c>
      <c r="F132" s="8" t="str">
        <f>+IF(G132&lt;13,"Anak-Anak",IF(G132&lt;24,"Remaja","Dewasa"))</f>
        <v>Dewasa</v>
      </c>
      <c r="G132">
        <v>26</v>
      </c>
      <c r="H132" t="s">
        <v>23</v>
      </c>
      <c r="I132">
        <v>4</v>
      </c>
      <c r="J132" t="s">
        <v>25</v>
      </c>
    </row>
    <row r="133" spans="1:10" x14ac:dyDescent="0.3">
      <c r="A133" s="3">
        <v>45671</v>
      </c>
      <c r="B133" t="s">
        <v>16</v>
      </c>
      <c r="C133" t="s">
        <v>18</v>
      </c>
      <c r="D133" s="5">
        <v>13000</v>
      </c>
      <c r="E133" s="5">
        <v>13000</v>
      </c>
      <c r="F133" s="8" t="str">
        <f>+IF(G133&lt;13,"Anak-Anak",IF(G133&lt;24,"Remaja","Dewasa"))</f>
        <v>Remaja</v>
      </c>
      <c r="G133">
        <v>18</v>
      </c>
      <c r="H133" t="s">
        <v>20</v>
      </c>
      <c r="J133" t="s">
        <v>24</v>
      </c>
    </row>
    <row r="134" spans="1:10" x14ac:dyDescent="0.3">
      <c r="A134" s="3">
        <v>45671</v>
      </c>
      <c r="B134" t="s">
        <v>16</v>
      </c>
      <c r="C134" t="s">
        <v>18</v>
      </c>
      <c r="D134" s="5">
        <v>13000</v>
      </c>
      <c r="E134" s="5">
        <v>13000</v>
      </c>
      <c r="F134" s="8" t="str">
        <f>+IF(G134&lt;13,"Anak-Anak",IF(G134&lt;24,"Remaja","Dewasa"))</f>
        <v>Remaja</v>
      </c>
      <c r="G134">
        <v>18</v>
      </c>
      <c r="H134" t="s">
        <v>20</v>
      </c>
      <c r="J134" t="s">
        <v>24</v>
      </c>
    </row>
    <row r="135" spans="1:10" x14ac:dyDescent="0.3">
      <c r="A135" s="3">
        <v>45672</v>
      </c>
      <c r="B135" t="s">
        <v>15</v>
      </c>
      <c r="C135" t="s">
        <v>19</v>
      </c>
      <c r="D135" s="5">
        <v>6000</v>
      </c>
      <c r="E135" s="5">
        <v>6000</v>
      </c>
      <c r="F135" s="8" t="str">
        <f>+IF(G135&lt;13,"Anak-Anak",IF(G135&lt;24,"Remaja","Dewasa"))</f>
        <v>Dewasa</v>
      </c>
      <c r="G135">
        <v>29</v>
      </c>
      <c r="H135" t="s">
        <v>20</v>
      </c>
      <c r="J135" t="s">
        <v>25</v>
      </c>
    </row>
    <row r="136" spans="1:10" x14ac:dyDescent="0.3">
      <c r="A136" s="3">
        <v>45672</v>
      </c>
      <c r="B136" t="s">
        <v>16</v>
      </c>
      <c r="C136" t="s">
        <v>18</v>
      </c>
      <c r="D136" s="5">
        <v>13000</v>
      </c>
      <c r="E136" s="5">
        <v>13000</v>
      </c>
      <c r="F136" s="8" t="str">
        <f>+IF(G136&lt;13,"Anak-Anak",IF(G136&lt;24,"Remaja","Dewasa"))</f>
        <v>Remaja</v>
      </c>
      <c r="G136">
        <v>21</v>
      </c>
      <c r="H136" t="s">
        <v>20</v>
      </c>
      <c r="J136" t="s">
        <v>24</v>
      </c>
    </row>
    <row r="137" spans="1:10" x14ac:dyDescent="0.3">
      <c r="A137" s="3">
        <v>45672</v>
      </c>
      <c r="B137" t="s">
        <v>17</v>
      </c>
      <c r="C137" t="s">
        <v>19</v>
      </c>
      <c r="D137" s="5">
        <v>6000</v>
      </c>
      <c r="E137" s="5">
        <v>6000</v>
      </c>
      <c r="F137" s="8" t="str">
        <f>+IF(G137&lt;13,"Anak-Anak",IF(G137&lt;24,"Remaja","Dewasa"))</f>
        <v>Dewasa</v>
      </c>
      <c r="G137">
        <v>29</v>
      </c>
      <c r="H137" t="s">
        <v>20</v>
      </c>
      <c r="J137" t="s">
        <v>25</v>
      </c>
    </row>
    <row r="138" spans="1:10" x14ac:dyDescent="0.3">
      <c r="A138" s="3">
        <v>45672</v>
      </c>
      <c r="B138" t="s">
        <v>15</v>
      </c>
      <c r="C138" t="s">
        <v>19</v>
      </c>
      <c r="D138" s="5">
        <v>6000</v>
      </c>
      <c r="E138" s="5">
        <v>6000</v>
      </c>
      <c r="F138" s="8" t="str">
        <f>+IF(G138&lt;13,"Anak-Anak",IF(G138&lt;24,"Remaja","Dewasa"))</f>
        <v>Remaja</v>
      </c>
      <c r="G138">
        <v>21</v>
      </c>
      <c r="H138" t="s">
        <v>20</v>
      </c>
      <c r="J138" t="s">
        <v>24</v>
      </c>
    </row>
    <row r="139" spans="1:10" x14ac:dyDescent="0.3">
      <c r="A139" s="3">
        <v>45672</v>
      </c>
      <c r="B139" t="s">
        <v>17</v>
      </c>
      <c r="C139" t="s">
        <v>19</v>
      </c>
      <c r="D139" s="5">
        <v>6000</v>
      </c>
      <c r="E139" s="5">
        <v>6000</v>
      </c>
      <c r="F139" s="8" t="str">
        <f>+IF(G139&lt;13,"Anak-Anak",IF(G139&lt;24,"Remaja","Dewasa"))</f>
        <v>Remaja</v>
      </c>
      <c r="G139">
        <v>13</v>
      </c>
      <c r="H139" t="s">
        <v>21</v>
      </c>
      <c r="I139">
        <v>4</v>
      </c>
      <c r="J139" t="s">
        <v>27</v>
      </c>
    </row>
    <row r="140" spans="1:10" x14ac:dyDescent="0.3">
      <c r="A140" s="3">
        <v>45672</v>
      </c>
      <c r="B140" t="s">
        <v>12</v>
      </c>
      <c r="C140" t="s">
        <v>19</v>
      </c>
      <c r="D140" s="5">
        <v>6500</v>
      </c>
      <c r="E140" s="5">
        <v>6500</v>
      </c>
      <c r="F140" s="8" t="str">
        <f>+IF(G140&lt;13,"Anak-Anak",IF(G140&lt;24,"Remaja","Dewasa"))</f>
        <v>Dewasa</v>
      </c>
      <c r="G140">
        <v>29</v>
      </c>
      <c r="H140" t="s">
        <v>20</v>
      </c>
      <c r="J140" t="s">
        <v>25</v>
      </c>
    </row>
    <row r="141" spans="1:10" x14ac:dyDescent="0.3">
      <c r="A141" s="3">
        <v>45672</v>
      </c>
      <c r="B141" t="s">
        <v>13</v>
      </c>
      <c r="C141" t="s">
        <v>19</v>
      </c>
      <c r="D141" s="5">
        <v>6000</v>
      </c>
      <c r="E141" s="5">
        <v>6000</v>
      </c>
      <c r="F141" s="8" t="str">
        <f>+IF(G141&lt;13,"Anak-Anak",IF(G141&lt;24,"Remaja","Dewasa"))</f>
        <v>Remaja</v>
      </c>
      <c r="G141">
        <v>21</v>
      </c>
      <c r="H141" t="s">
        <v>20</v>
      </c>
      <c r="J141" t="s">
        <v>24</v>
      </c>
    </row>
    <row r="142" spans="1:10" x14ac:dyDescent="0.3">
      <c r="A142" s="3">
        <v>45672</v>
      </c>
      <c r="B142" t="s">
        <v>13</v>
      </c>
      <c r="C142" t="s">
        <v>19</v>
      </c>
      <c r="D142" s="5">
        <v>6000</v>
      </c>
      <c r="E142" s="5">
        <v>6000</v>
      </c>
      <c r="F142" s="8" t="str">
        <f>+IF(G142&lt;13,"Anak-Anak",IF(G142&lt;24,"Remaja","Dewasa"))</f>
        <v>Dewasa</v>
      </c>
      <c r="G142">
        <v>29</v>
      </c>
      <c r="H142" t="s">
        <v>20</v>
      </c>
      <c r="J142" t="s">
        <v>25</v>
      </c>
    </row>
    <row r="143" spans="1:10" x14ac:dyDescent="0.3">
      <c r="A143" s="3">
        <v>45673</v>
      </c>
      <c r="B143" t="s">
        <v>14</v>
      </c>
      <c r="C143" t="s">
        <v>18</v>
      </c>
      <c r="D143" s="5">
        <v>13000</v>
      </c>
      <c r="E143" s="5">
        <v>13000</v>
      </c>
      <c r="F143" s="8" t="str">
        <f>+IF(G143&lt;13,"Anak-Anak",IF(G143&lt;24,"Remaja","Dewasa"))</f>
        <v>Dewasa</v>
      </c>
      <c r="G143">
        <v>26</v>
      </c>
      <c r="H143" t="s">
        <v>22</v>
      </c>
      <c r="I143">
        <v>4</v>
      </c>
      <c r="J143" t="s">
        <v>25</v>
      </c>
    </row>
    <row r="144" spans="1:10" x14ac:dyDescent="0.3">
      <c r="A144" s="3">
        <v>45673</v>
      </c>
      <c r="B144" t="s">
        <v>16</v>
      </c>
      <c r="C144" t="s">
        <v>18</v>
      </c>
      <c r="D144" s="5">
        <v>13000</v>
      </c>
      <c r="E144" s="5">
        <v>13000</v>
      </c>
      <c r="F144" s="8" t="str">
        <f>+IF(G144&lt;13,"Anak-Anak",IF(G144&lt;24,"Remaja","Dewasa"))</f>
        <v>Remaja</v>
      </c>
      <c r="G144">
        <v>13</v>
      </c>
      <c r="H144" t="s">
        <v>22</v>
      </c>
      <c r="I144">
        <v>5</v>
      </c>
      <c r="J144" t="s">
        <v>27</v>
      </c>
    </row>
    <row r="145" spans="1:10" x14ac:dyDescent="0.3">
      <c r="A145" s="3">
        <v>45673</v>
      </c>
      <c r="B145" t="s">
        <v>10</v>
      </c>
      <c r="C145" t="s">
        <v>19</v>
      </c>
      <c r="D145" s="5">
        <v>6000</v>
      </c>
      <c r="E145" s="5">
        <v>6000</v>
      </c>
      <c r="F145" s="8" t="str">
        <f>+IF(G145&lt;13,"Anak-Anak",IF(G145&lt;24,"Remaja","Dewasa"))</f>
        <v>Remaja</v>
      </c>
      <c r="G145">
        <v>17</v>
      </c>
      <c r="H145" t="s">
        <v>23</v>
      </c>
      <c r="I145">
        <v>5</v>
      </c>
      <c r="J145" t="s">
        <v>27</v>
      </c>
    </row>
    <row r="146" spans="1:10" x14ac:dyDescent="0.3">
      <c r="A146" s="3">
        <v>45673</v>
      </c>
      <c r="B146" t="s">
        <v>17</v>
      </c>
      <c r="C146" t="s">
        <v>19</v>
      </c>
      <c r="D146" s="5">
        <v>6000</v>
      </c>
      <c r="E146" s="5">
        <v>6000</v>
      </c>
      <c r="F146" s="8" t="str">
        <f>+IF(G146&lt;13,"Anak-Anak",IF(G146&lt;24,"Remaja","Dewasa"))</f>
        <v>Remaja</v>
      </c>
      <c r="G146">
        <v>17</v>
      </c>
      <c r="H146" t="s">
        <v>23</v>
      </c>
      <c r="I146">
        <v>5</v>
      </c>
      <c r="J146" t="s">
        <v>27</v>
      </c>
    </row>
    <row r="147" spans="1:10" x14ac:dyDescent="0.3">
      <c r="A147" s="3">
        <v>45673</v>
      </c>
      <c r="B147" t="s">
        <v>13</v>
      </c>
      <c r="C147" t="s">
        <v>19</v>
      </c>
      <c r="D147" s="5">
        <v>6000</v>
      </c>
      <c r="E147" s="5">
        <v>6000</v>
      </c>
      <c r="F147" s="8" t="str">
        <f>+IF(G147&lt;13,"Anak-Anak",IF(G147&lt;24,"Remaja","Dewasa"))</f>
        <v>Remaja</v>
      </c>
      <c r="G147">
        <v>13</v>
      </c>
      <c r="H147" t="s">
        <v>22</v>
      </c>
      <c r="I147">
        <v>5</v>
      </c>
      <c r="J147" t="s">
        <v>27</v>
      </c>
    </row>
    <row r="148" spans="1:10" x14ac:dyDescent="0.3">
      <c r="A148" s="3">
        <v>45673</v>
      </c>
      <c r="B148" t="s">
        <v>11</v>
      </c>
      <c r="C148" t="s">
        <v>18</v>
      </c>
      <c r="D148" s="5">
        <v>13000</v>
      </c>
      <c r="E148" s="5">
        <v>13000</v>
      </c>
      <c r="F148" s="8" t="str">
        <f>+IF(G148&lt;13,"Anak-Anak",IF(G148&lt;24,"Remaja","Dewasa"))</f>
        <v>Dewasa</v>
      </c>
      <c r="G148">
        <v>26</v>
      </c>
      <c r="H148" t="s">
        <v>22</v>
      </c>
      <c r="I148">
        <v>4</v>
      </c>
      <c r="J148" t="s">
        <v>25</v>
      </c>
    </row>
    <row r="149" spans="1:10" x14ac:dyDescent="0.3">
      <c r="A149" s="3">
        <v>45673</v>
      </c>
      <c r="B149" t="s">
        <v>11</v>
      </c>
      <c r="C149" t="s">
        <v>18</v>
      </c>
      <c r="D149" s="5">
        <v>13000</v>
      </c>
      <c r="E149" s="5">
        <v>13000</v>
      </c>
      <c r="F149" s="8" t="str">
        <f>+IF(G149&lt;13,"Anak-Anak",IF(G149&lt;24,"Remaja","Dewasa"))</f>
        <v>Remaja</v>
      </c>
      <c r="G149">
        <v>22</v>
      </c>
      <c r="H149" t="s">
        <v>20</v>
      </c>
      <c r="J149" t="s">
        <v>24</v>
      </c>
    </row>
    <row r="150" spans="1:10" x14ac:dyDescent="0.3">
      <c r="A150" s="3">
        <v>45673</v>
      </c>
      <c r="B150" t="s">
        <v>11</v>
      </c>
      <c r="C150" t="s">
        <v>18</v>
      </c>
      <c r="D150" s="5">
        <v>13000</v>
      </c>
      <c r="E150" s="5">
        <v>13000</v>
      </c>
      <c r="F150" s="8" t="str">
        <f>+IF(G150&lt;13,"Anak-Anak",IF(G150&lt;24,"Remaja","Dewasa"))</f>
        <v>Dewasa</v>
      </c>
      <c r="G150">
        <v>26</v>
      </c>
      <c r="H150" t="s">
        <v>22</v>
      </c>
      <c r="I150">
        <v>4</v>
      </c>
      <c r="J150" t="s">
        <v>25</v>
      </c>
    </row>
    <row r="151" spans="1:10" x14ac:dyDescent="0.3">
      <c r="A151" s="3">
        <v>45673</v>
      </c>
      <c r="B151" t="s">
        <v>10</v>
      </c>
      <c r="C151" t="s">
        <v>19</v>
      </c>
      <c r="D151" s="5">
        <v>6000</v>
      </c>
      <c r="E151" s="5">
        <v>6000</v>
      </c>
      <c r="F151" s="8" t="str">
        <f>+IF(G151&lt;13,"Anak-Anak",IF(G151&lt;24,"Remaja","Dewasa"))</f>
        <v>Remaja</v>
      </c>
      <c r="G151">
        <v>17</v>
      </c>
      <c r="H151" t="s">
        <v>23</v>
      </c>
      <c r="I151">
        <v>5</v>
      </c>
      <c r="J151" t="s">
        <v>27</v>
      </c>
    </row>
    <row r="152" spans="1:10" x14ac:dyDescent="0.3">
      <c r="A152" s="3">
        <v>45673</v>
      </c>
      <c r="B152" t="s">
        <v>15</v>
      </c>
      <c r="C152" t="s">
        <v>19</v>
      </c>
      <c r="D152" s="5">
        <v>6000</v>
      </c>
      <c r="E152" s="5">
        <v>6000</v>
      </c>
      <c r="F152" s="8" t="str">
        <f>+IF(G152&lt;13,"Anak-Anak",IF(G152&lt;24,"Remaja","Dewasa"))</f>
        <v>Remaja</v>
      </c>
      <c r="G152">
        <v>13</v>
      </c>
      <c r="H152" t="s">
        <v>22</v>
      </c>
      <c r="I152">
        <v>5</v>
      </c>
      <c r="J152" t="s">
        <v>27</v>
      </c>
    </row>
    <row r="153" spans="1:10" x14ac:dyDescent="0.3">
      <c r="A153" s="3">
        <v>45673</v>
      </c>
      <c r="B153" t="s">
        <v>10</v>
      </c>
      <c r="C153" t="s">
        <v>19</v>
      </c>
      <c r="D153" s="5">
        <v>6000</v>
      </c>
      <c r="E153" s="5">
        <v>6000</v>
      </c>
      <c r="F153" s="8" t="str">
        <f>+IF(G153&lt;13,"Anak-Anak",IF(G153&lt;24,"Remaja","Dewasa"))</f>
        <v>Remaja</v>
      </c>
      <c r="G153">
        <v>22</v>
      </c>
      <c r="H153" t="s">
        <v>20</v>
      </c>
      <c r="J153" t="s">
        <v>24</v>
      </c>
    </row>
    <row r="154" spans="1:10" x14ac:dyDescent="0.3">
      <c r="A154" s="3">
        <v>45673</v>
      </c>
      <c r="B154" t="s">
        <v>9</v>
      </c>
      <c r="C154" t="s">
        <v>18</v>
      </c>
      <c r="D154" s="5">
        <v>13000</v>
      </c>
      <c r="E154" s="5">
        <v>13000</v>
      </c>
      <c r="F154" s="8" t="str">
        <f>+IF(G154&lt;13,"Anak-Anak",IF(G154&lt;24,"Remaja","Dewasa"))</f>
        <v>Remaja</v>
      </c>
      <c r="G154">
        <v>17</v>
      </c>
      <c r="H154" t="s">
        <v>23</v>
      </c>
      <c r="I154">
        <v>5</v>
      </c>
      <c r="J154" t="s">
        <v>27</v>
      </c>
    </row>
    <row r="155" spans="1:10" x14ac:dyDescent="0.3">
      <c r="A155" s="3">
        <v>45673</v>
      </c>
      <c r="B155" t="s">
        <v>10</v>
      </c>
      <c r="C155" t="s">
        <v>19</v>
      </c>
      <c r="D155" s="5">
        <v>6000</v>
      </c>
      <c r="E155" s="5">
        <v>6000</v>
      </c>
      <c r="F155" s="8" t="str">
        <f>+IF(G155&lt;13,"Anak-Anak",IF(G155&lt;24,"Remaja","Dewasa"))</f>
        <v>Remaja</v>
      </c>
      <c r="G155">
        <v>13</v>
      </c>
      <c r="H155" t="s">
        <v>22</v>
      </c>
      <c r="I155">
        <v>5</v>
      </c>
      <c r="J155" t="s">
        <v>27</v>
      </c>
    </row>
    <row r="156" spans="1:10" x14ac:dyDescent="0.3">
      <c r="A156" s="3">
        <v>45673</v>
      </c>
      <c r="B156" t="s">
        <v>14</v>
      </c>
      <c r="C156" t="s">
        <v>18</v>
      </c>
      <c r="D156" s="5">
        <v>13000</v>
      </c>
      <c r="E156" s="5">
        <v>13000</v>
      </c>
      <c r="F156" s="8" t="str">
        <f>+IF(G156&lt;13,"Anak-Anak",IF(G156&lt;24,"Remaja","Dewasa"))</f>
        <v>Remaja</v>
      </c>
      <c r="G156">
        <v>22</v>
      </c>
      <c r="H156" t="s">
        <v>20</v>
      </c>
      <c r="J156" t="s">
        <v>24</v>
      </c>
    </row>
    <row r="157" spans="1:10" x14ac:dyDescent="0.3">
      <c r="A157" s="3">
        <v>45674</v>
      </c>
      <c r="B157" t="s">
        <v>14</v>
      </c>
      <c r="C157" t="s">
        <v>18</v>
      </c>
      <c r="D157" s="5">
        <v>13000</v>
      </c>
      <c r="E157" s="5">
        <v>13000</v>
      </c>
      <c r="F157" s="8" t="str">
        <f>+IF(G157&lt;13,"Anak-Anak",IF(G157&lt;24,"Remaja","Dewasa"))</f>
        <v>Remaja</v>
      </c>
      <c r="G157">
        <v>16</v>
      </c>
      <c r="H157" t="s">
        <v>21</v>
      </c>
      <c r="I157">
        <v>5</v>
      </c>
      <c r="J157" t="s">
        <v>27</v>
      </c>
    </row>
    <row r="158" spans="1:10" x14ac:dyDescent="0.3">
      <c r="A158" s="3">
        <v>45674</v>
      </c>
      <c r="B158" t="s">
        <v>10</v>
      </c>
      <c r="C158" t="s">
        <v>19</v>
      </c>
      <c r="D158" s="5">
        <v>6000</v>
      </c>
      <c r="E158" s="5">
        <v>6000</v>
      </c>
      <c r="F158" s="8" t="str">
        <f>+IF(G158&lt;13,"Anak-Anak",IF(G158&lt;24,"Remaja","Dewasa"))</f>
        <v>Anak-Anak</v>
      </c>
      <c r="G158">
        <v>12</v>
      </c>
      <c r="H158" t="s">
        <v>22</v>
      </c>
      <c r="I158">
        <v>4</v>
      </c>
      <c r="J158" t="s">
        <v>28</v>
      </c>
    </row>
    <row r="159" spans="1:10" x14ac:dyDescent="0.3">
      <c r="A159" s="3">
        <v>45674</v>
      </c>
      <c r="B159" t="s">
        <v>16</v>
      </c>
      <c r="C159" t="s">
        <v>18</v>
      </c>
      <c r="D159" s="5">
        <v>13000</v>
      </c>
      <c r="E159" s="5">
        <v>13000</v>
      </c>
      <c r="F159" s="8" t="str">
        <f>+IF(G159&lt;13,"Anak-Anak",IF(G159&lt;24,"Remaja","Dewasa"))</f>
        <v>Dewasa</v>
      </c>
      <c r="G159">
        <v>32</v>
      </c>
      <c r="H159" t="s">
        <v>23</v>
      </c>
      <c r="I159">
        <v>4</v>
      </c>
      <c r="J159" t="s">
        <v>26</v>
      </c>
    </row>
    <row r="160" spans="1:10" x14ac:dyDescent="0.3">
      <c r="A160" s="3">
        <v>45674</v>
      </c>
      <c r="B160" t="s">
        <v>10</v>
      </c>
      <c r="C160" t="s">
        <v>19</v>
      </c>
      <c r="D160" s="5">
        <v>6000</v>
      </c>
      <c r="E160" s="5">
        <v>6000</v>
      </c>
      <c r="F160" s="8" t="str">
        <f>+IF(G160&lt;13,"Anak-Anak",IF(G160&lt;24,"Remaja","Dewasa"))</f>
        <v>Remaja</v>
      </c>
      <c r="G160">
        <v>16</v>
      </c>
      <c r="H160" t="s">
        <v>21</v>
      </c>
      <c r="I160">
        <v>5</v>
      </c>
      <c r="J160" t="s">
        <v>27</v>
      </c>
    </row>
    <row r="161" spans="1:10" x14ac:dyDescent="0.3">
      <c r="A161" s="3">
        <v>45674</v>
      </c>
      <c r="B161" t="s">
        <v>17</v>
      </c>
      <c r="C161" t="s">
        <v>19</v>
      </c>
      <c r="D161" s="5">
        <v>6000</v>
      </c>
      <c r="E161" s="5">
        <v>6000</v>
      </c>
      <c r="F161" s="8" t="str">
        <f>+IF(G161&lt;13,"Anak-Anak",IF(G161&lt;24,"Remaja","Dewasa"))</f>
        <v>Remaja</v>
      </c>
      <c r="G161">
        <v>16</v>
      </c>
      <c r="H161" t="s">
        <v>21</v>
      </c>
      <c r="I161">
        <v>5</v>
      </c>
      <c r="J161" t="s">
        <v>27</v>
      </c>
    </row>
    <row r="162" spans="1:10" x14ac:dyDescent="0.3">
      <c r="A162" s="3">
        <v>45674</v>
      </c>
      <c r="B162" t="s">
        <v>12</v>
      </c>
      <c r="C162" t="s">
        <v>19</v>
      </c>
      <c r="D162" s="5">
        <v>6500</v>
      </c>
      <c r="E162" s="5">
        <v>6500</v>
      </c>
      <c r="F162" s="8" t="str">
        <f>+IF(G162&lt;13,"Anak-Anak",IF(G162&lt;24,"Remaja","Dewasa"))</f>
        <v>Remaja</v>
      </c>
      <c r="G162">
        <v>16</v>
      </c>
      <c r="H162" t="s">
        <v>21</v>
      </c>
      <c r="I162">
        <v>5</v>
      </c>
      <c r="J162" t="s">
        <v>27</v>
      </c>
    </row>
    <row r="163" spans="1:10" x14ac:dyDescent="0.3">
      <c r="A163" s="3">
        <v>45674</v>
      </c>
      <c r="B163" t="s">
        <v>16</v>
      </c>
      <c r="C163" t="s">
        <v>18</v>
      </c>
      <c r="D163" s="5">
        <v>13000</v>
      </c>
      <c r="E163" s="5">
        <v>13000</v>
      </c>
      <c r="F163" s="8" t="str">
        <f>+IF(G163&lt;13,"Anak-Anak",IF(G163&lt;24,"Remaja","Dewasa"))</f>
        <v>Dewasa</v>
      </c>
      <c r="G163">
        <v>32</v>
      </c>
      <c r="H163" t="s">
        <v>23</v>
      </c>
      <c r="I163">
        <v>4</v>
      </c>
      <c r="J163" t="s">
        <v>26</v>
      </c>
    </row>
    <row r="164" spans="1:10" x14ac:dyDescent="0.3">
      <c r="A164" s="3">
        <v>45674</v>
      </c>
      <c r="B164" t="s">
        <v>13</v>
      </c>
      <c r="C164" t="s">
        <v>19</v>
      </c>
      <c r="D164" s="5">
        <v>6000</v>
      </c>
      <c r="E164" s="5">
        <v>6000</v>
      </c>
      <c r="F164" s="8" t="str">
        <f>+IF(G164&lt;13,"Anak-Anak",IF(G164&lt;24,"Remaja","Dewasa"))</f>
        <v>Remaja</v>
      </c>
      <c r="G164">
        <v>17</v>
      </c>
      <c r="H164" t="s">
        <v>22</v>
      </c>
      <c r="I164">
        <v>4</v>
      </c>
      <c r="J164" t="s">
        <v>27</v>
      </c>
    </row>
    <row r="165" spans="1:10" x14ac:dyDescent="0.3">
      <c r="A165" s="3">
        <v>45674</v>
      </c>
      <c r="B165" t="s">
        <v>11</v>
      </c>
      <c r="C165" t="s">
        <v>18</v>
      </c>
      <c r="D165" s="5">
        <v>13000</v>
      </c>
      <c r="E165" s="5">
        <v>13000</v>
      </c>
      <c r="F165" s="8" t="str">
        <f>+IF(G165&lt;13,"Anak-Anak",IF(G165&lt;24,"Remaja","Dewasa"))</f>
        <v>Dewasa</v>
      </c>
      <c r="G165">
        <v>31</v>
      </c>
      <c r="H165" t="s">
        <v>21</v>
      </c>
      <c r="I165">
        <v>5</v>
      </c>
      <c r="J165" t="s">
        <v>26</v>
      </c>
    </row>
    <row r="166" spans="1:10" x14ac:dyDescent="0.3">
      <c r="A166" s="3">
        <v>45674</v>
      </c>
      <c r="B166" t="s">
        <v>9</v>
      </c>
      <c r="C166" t="s">
        <v>18</v>
      </c>
      <c r="D166" s="5">
        <v>13000</v>
      </c>
      <c r="E166" s="5">
        <v>13000</v>
      </c>
      <c r="F166" s="8" t="str">
        <f>+IF(G166&lt;13,"Anak-Anak",IF(G166&lt;24,"Remaja","Dewasa"))</f>
        <v>Dewasa</v>
      </c>
      <c r="G166">
        <v>32</v>
      </c>
      <c r="H166" t="s">
        <v>23</v>
      </c>
      <c r="I166">
        <v>4</v>
      </c>
      <c r="J166" t="s">
        <v>26</v>
      </c>
    </row>
    <row r="167" spans="1:10" x14ac:dyDescent="0.3">
      <c r="A167" s="3">
        <v>45675</v>
      </c>
      <c r="B167" t="s">
        <v>14</v>
      </c>
      <c r="C167" t="s">
        <v>18</v>
      </c>
      <c r="D167" s="5">
        <v>13000</v>
      </c>
      <c r="E167" s="5">
        <v>13000</v>
      </c>
      <c r="F167" s="8" t="str">
        <f>+IF(G167&lt;13,"Anak-Anak",IF(G167&lt;24,"Remaja","Dewasa"))</f>
        <v>Remaja</v>
      </c>
      <c r="G167">
        <v>18</v>
      </c>
      <c r="H167" t="s">
        <v>23</v>
      </c>
      <c r="I167">
        <v>5</v>
      </c>
      <c r="J167" t="s">
        <v>24</v>
      </c>
    </row>
    <row r="168" spans="1:10" x14ac:dyDescent="0.3">
      <c r="A168" s="3">
        <v>45675</v>
      </c>
      <c r="B168" t="s">
        <v>16</v>
      </c>
      <c r="C168" t="s">
        <v>18</v>
      </c>
      <c r="D168" s="5">
        <v>13000</v>
      </c>
      <c r="E168" s="5">
        <v>13000</v>
      </c>
      <c r="F168" s="8" t="str">
        <f>+IF(G168&lt;13,"Anak-Anak",IF(G168&lt;24,"Remaja","Dewasa"))</f>
        <v>Remaja</v>
      </c>
      <c r="G168">
        <v>18</v>
      </c>
      <c r="H168" t="s">
        <v>23</v>
      </c>
      <c r="I168">
        <v>5</v>
      </c>
      <c r="J168" t="s">
        <v>24</v>
      </c>
    </row>
    <row r="169" spans="1:10" x14ac:dyDescent="0.3">
      <c r="A169" s="3">
        <v>45675</v>
      </c>
      <c r="B169" t="s">
        <v>17</v>
      </c>
      <c r="C169" t="s">
        <v>19</v>
      </c>
      <c r="D169" s="5">
        <v>6000</v>
      </c>
      <c r="E169" s="5">
        <v>6000</v>
      </c>
      <c r="F169" s="8" t="str">
        <f>+IF(G169&lt;13,"Anak-Anak",IF(G169&lt;24,"Remaja","Dewasa"))</f>
        <v>Dewasa</v>
      </c>
      <c r="G169">
        <v>34</v>
      </c>
      <c r="H169" t="s">
        <v>22</v>
      </c>
      <c r="I169">
        <v>4</v>
      </c>
      <c r="J169" t="s">
        <v>26</v>
      </c>
    </row>
    <row r="170" spans="1:10" x14ac:dyDescent="0.3">
      <c r="A170" s="3">
        <v>45675</v>
      </c>
      <c r="B170" t="s">
        <v>12</v>
      </c>
      <c r="C170" t="s">
        <v>19</v>
      </c>
      <c r="D170" s="5">
        <v>6500</v>
      </c>
      <c r="E170" s="5">
        <v>6500</v>
      </c>
      <c r="F170" s="8" t="str">
        <f>+IF(G170&lt;13,"Anak-Anak",IF(G170&lt;24,"Remaja","Dewasa"))</f>
        <v>Remaja</v>
      </c>
      <c r="G170">
        <v>18</v>
      </c>
      <c r="H170" t="s">
        <v>23</v>
      </c>
      <c r="I170">
        <v>5</v>
      </c>
      <c r="J170" t="s">
        <v>24</v>
      </c>
    </row>
    <row r="171" spans="1:10" x14ac:dyDescent="0.3">
      <c r="A171" s="3">
        <v>45675</v>
      </c>
      <c r="B171" t="s">
        <v>11</v>
      </c>
      <c r="C171" t="s">
        <v>18</v>
      </c>
      <c r="D171" s="5">
        <v>13000</v>
      </c>
      <c r="E171" s="5">
        <v>13000</v>
      </c>
      <c r="F171" s="8" t="str">
        <f>+IF(G171&lt;13,"Anak-Anak",IF(G171&lt;24,"Remaja","Dewasa"))</f>
        <v>Dewasa</v>
      </c>
      <c r="G171">
        <v>31</v>
      </c>
      <c r="H171" t="s">
        <v>21</v>
      </c>
      <c r="I171">
        <v>5</v>
      </c>
      <c r="J171" t="s">
        <v>26</v>
      </c>
    </row>
    <row r="172" spans="1:10" x14ac:dyDescent="0.3">
      <c r="A172" s="3">
        <v>45675</v>
      </c>
      <c r="B172" t="s">
        <v>11</v>
      </c>
      <c r="C172" t="s">
        <v>18</v>
      </c>
      <c r="D172" s="5">
        <v>13000</v>
      </c>
      <c r="E172" s="5">
        <v>13000</v>
      </c>
      <c r="F172" s="8" t="str">
        <f>+IF(G172&lt;13,"Anak-Anak",IF(G172&lt;24,"Remaja","Dewasa"))</f>
        <v>Remaja</v>
      </c>
      <c r="G172">
        <v>18</v>
      </c>
      <c r="H172" t="s">
        <v>23</v>
      </c>
      <c r="I172">
        <v>5</v>
      </c>
      <c r="J172" t="s">
        <v>24</v>
      </c>
    </row>
    <row r="173" spans="1:10" x14ac:dyDescent="0.3">
      <c r="A173" s="3">
        <v>45675</v>
      </c>
      <c r="B173" t="s">
        <v>11</v>
      </c>
      <c r="C173" t="s">
        <v>18</v>
      </c>
      <c r="D173" s="5">
        <v>13000</v>
      </c>
      <c r="E173" s="5">
        <v>13000</v>
      </c>
      <c r="F173" s="8" t="str">
        <f>+IF(G173&lt;13,"Anak-Anak",IF(G173&lt;24,"Remaja","Dewasa"))</f>
        <v>Dewasa</v>
      </c>
      <c r="G173">
        <v>34</v>
      </c>
      <c r="H173" t="s">
        <v>22</v>
      </c>
      <c r="I173">
        <v>4</v>
      </c>
      <c r="J173" t="s">
        <v>26</v>
      </c>
    </row>
    <row r="174" spans="1:10" x14ac:dyDescent="0.3">
      <c r="A174" s="3">
        <v>45676</v>
      </c>
      <c r="B174" t="s">
        <v>11</v>
      </c>
      <c r="C174" t="s">
        <v>18</v>
      </c>
      <c r="D174" s="5">
        <v>13000</v>
      </c>
      <c r="E174" s="5">
        <v>13000</v>
      </c>
      <c r="F174" s="8" t="str">
        <f>+IF(G174&lt;13,"Anak-Anak",IF(G174&lt;24,"Remaja","Dewasa"))</f>
        <v>Dewasa</v>
      </c>
      <c r="G174">
        <v>29</v>
      </c>
      <c r="H174" t="s">
        <v>22</v>
      </c>
      <c r="I174">
        <v>4</v>
      </c>
      <c r="J174" t="s">
        <v>25</v>
      </c>
    </row>
    <row r="175" spans="1:10" x14ac:dyDescent="0.3">
      <c r="A175" s="3">
        <v>45676</v>
      </c>
      <c r="B175" t="s">
        <v>13</v>
      </c>
      <c r="C175" t="s">
        <v>19</v>
      </c>
      <c r="D175" s="5">
        <v>6000</v>
      </c>
      <c r="E175" s="5">
        <v>6000</v>
      </c>
      <c r="F175" s="8" t="str">
        <f>+IF(G175&lt;13,"Anak-Anak",IF(G175&lt;24,"Remaja","Dewasa"))</f>
        <v>Remaja</v>
      </c>
      <c r="G175">
        <v>22</v>
      </c>
      <c r="H175" t="s">
        <v>20</v>
      </c>
      <c r="J175" t="s">
        <v>24</v>
      </c>
    </row>
    <row r="176" spans="1:10" x14ac:dyDescent="0.3">
      <c r="A176" s="3">
        <v>45676</v>
      </c>
      <c r="B176" t="s">
        <v>15</v>
      </c>
      <c r="C176" t="s">
        <v>19</v>
      </c>
      <c r="D176" s="5">
        <v>6000</v>
      </c>
      <c r="E176" s="5">
        <v>6000</v>
      </c>
      <c r="F176" s="8" t="str">
        <f>+IF(G176&lt;13,"Anak-Anak",IF(G176&lt;24,"Remaja","Dewasa"))</f>
        <v>Remaja</v>
      </c>
      <c r="G176">
        <v>22</v>
      </c>
      <c r="H176" t="s">
        <v>20</v>
      </c>
      <c r="J176" t="s">
        <v>24</v>
      </c>
    </row>
    <row r="177" spans="1:10" x14ac:dyDescent="0.3">
      <c r="A177" s="3">
        <v>45676</v>
      </c>
      <c r="B177" t="s">
        <v>9</v>
      </c>
      <c r="C177" t="s">
        <v>18</v>
      </c>
      <c r="D177" s="5">
        <v>13000</v>
      </c>
      <c r="E177" s="5">
        <v>13000</v>
      </c>
      <c r="F177" s="8" t="str">
        <f>+IF(G177&lt;13,"Anak-Anak",IF(G177&lt;24,"Remaja","Dewasa"))</f>
        <v>Remaja</v>
      </c>
      <c r="G177">
        <v>22</v>
      </c>
      <c r="H177" t="s">
        <v>20</v>
      </c>
      <c r="J177" t="s">
        <v>24</v>
      </c>
    </row>
    <row r="178" spans="1:10" x14ac:dyDescent="0.3">
      <c r="A178" s="3">
        <v>45676</v>
      </c>
      <c r="B178" t="s">
        <v>14</v>
      </c>
      <c r="C178" t="s">
        <v>18</v>
      </c>
      <c r="D178" s="5">
        <v>13000</v>
      </c>
      <c r="E178" s="5">
        <v>13000</v>
      </c>
      <c r="F178" s="8" t="str">
        <f>+IF(G178&lt;13,"Anak-Anak",IF(G178&lt;24,"Remaja","Dewasa"))</f>
        <v>Dewasa</v>
      </c>
      <c r="G178">
        <v>31</v>
      </c>
      <c r="H178" t="s">
        <v>21</v>
      </c>
      <c r="I178">
        <v>5</v>
      </c>
      <c r="J178" t="s">
        <v>26</v>
      </c>
    </row>
    <row r="179" spans="1:10" x14ac:dyDescent="0.3">
      <c r="A179" s="3">
        <v>45676</v>
      </c>
      <c r="B179" t="s">
        <v>10</v>
      </c>
      <c r="C179" t="s">
        <v>19</v>
      </c>
      <c r="D179" s="5">
        <v>6000</v>
      </c>
      <c r="E179" s="5">
        <v>6000</v>
      </c>
      <c r="F179" s="8" t="str">
        <f>+IF(G179&lt;13,"Anak-Anak",IF(G179&lt;24,"Remaja","Dewasa"))</f>
        <v>Dewasa</v>
      </c>
      <c r="G179">
        <v>31</v>
      </c>
      <c r="H179" t="s">
        <v>21</v>
      </c>
      <c r="I179">
        <v>5</v>
      </c>
      <c r="J179" t="s">
        <v>26</v>
      </c>
    </row>
    <row r="180" spans="1:10" x14ac:dyDescent="0.3">
      <c r="A180" s="3">
        <v>45676</v>
      </c>
      <c r="B180" t="s">
        <v>9</v>
      </c>
      <c r="C180" t="s">
        <v>18</v>
      </c>
      <c r="D180" s="5">
        <v>13000</v>
      </c>
      <c r="E180" s="5">
        <v>13000</v>
      </c>
      <c r="F180" s="8" t="str">
        <f>+IF(G180&lt;13,"Anak-Anak",IF(G180&lt;24,"Remaja","Dewasa"))</f>
        <v>Dewasa</v>
      </c>
      <c r="G180">
        <v>31</v>
      </c>
      <c r="H180" t="s">
        <v>21</v>
      </c>
      <c r="I180">
        <v>5</v>
      </c>
      <c r="J180" t="s">
        <v>26</v>
      </c>
    </row>
    <row r="181" spans="1:10" x14ac:dyDescent="0.3">
      <c r="A181" s="3">
        <v>45676</v>
      </c>
      <c r="B181" t="s">
        <v>17</v>
      </c>
      <c r="C181" t="s">
        <v>19</v>
      </c>
      <c r="D181" s="5">
        <v>6000</v>
      </c>
      <c r="E181" s="5">
        <v>6000</v>
      </c>
      <c r="F181" s="8" t="str">
        <f>+IF(G181&lt;13,"Anak-Anak",IF(G181&lt;24,"Remaja","Dewasa"))</f>
        <v>Dewasa</v>
      </c>
      <c r="G181">
        <v>31</v>
      </c>
      <c r="H181" t="s">
        <v>21</v>
      </c>
      <c r="I181">
        <v>5</v>
      </c>
      <c r="J181" t="s">
        <v>26</v>
      </c>
    </row>
    <row r="182" spans="1:10" x14ac:dyDescent="0.3">
      <c r="A182" s="3">
        <v>45676</v>
      </c>
      <c r="B182" t="s">
        <v>13</v>
      </c>
      <c r="C182" t="s">
        <v>19</v>
      </c>
      <c r="D182" s="5">
        <v>6000</v>
      </c>
      <c r="E182" s="5">
        <v>6000</v>
      </c>
      <c r="F182" s="8" t="str">
        <f>+IF(G182&lt;13,"Anak-Anak",IF(G182&lt;24,"Remaja","Dewasa"))</f>
        <v>Dewasa</v>
      </c>
      <c r="G182">
        <v>29</v>
      </c>
      <c r="H182" t="s">
        <v>22</v>
      </c>
      <c r="I182">
        <v>4</v>
      </c>
      <c r="J182" t="s">
        <v>25</v>
      </c>
    </row>
    <row r="183" spans="1:10" x14ac:dyDescent="0.3">
      <c r="A183" s="3">
        <v>45676</v>
      </c>
      <c r="B183" t="s">
        <v>12</v>
      </c>
      <c r="C183" t="s">
        <v>19</v>
      </c>
      <c r="D183" s="5">
        <v>6500</v>
      </c>
      <c r="E183" s="5">
        <v>6500</v>
      </c>
      <c r="F183" s="8" t="str">
        <f>+IF(G183&lt;13,"Anak-Anak",IF(G183&lt;24,"Remaja","Dewasa"))</f>
        <v>Dewasa</v>
      </c>
      <c r="G183">
        <v>29</v>
      </c>
      <c r="H183" t="s">
        <v>22</v>
      </c>
      <c r="I183">
        <v>4</v>
      </c>
      <c r="J183" t="s">
        <v>25</v>
      </c>
    </row>
    <row r="184" spans="1:10" x14ac:dyDescent="0.3">
      <c r="A184" s="3">
        <v>45676</v>
      </c>
      <c r="B184" t="s">
        <v>15</v>
      </c>
      <c r="C184" t="s">
        <v>19</v>
      </c>
      <c r="D184" s="5">
        <v>6000</v>
      </c>
      <c r="E184" s="5">
        <v>6000</v>
      </c>
      <c r="F184" s="8" t="str">
        <f>+IF(G184&lt;13,"Anak-Anak",IF(G184&lt;24,"Remaja","Dewasa"))</f>
        <v>Dewasa</v>
      </c>
      <c r="G184">
        <v>29</v>
      </c>
      <c r="H184" t="s">
        <v>22</v>
      </c>
      <c r="I184">
        <v>4</v>
      </c>
      <c r="J184" t="s">
        <v>25</v>
      </c>
    </row>
    <row r="185" spans="1:10" x14ac:dyDescent="0.3">
      <c r="A185" s="3">
        <v>45677</v>
      </c>
      <c r="B185" t="s">
        <v>15</v>
      </c>
      <c r="C185" t="s">
        <v>19</v>
      </c>
      <c r="D185" s="5">
        <v>6000</v>
      </c>
      <c r="E185" s="5">
        <v>6000</v>
      </c>
      <c r="F185" s="8" t="str">
        <f>+IF(G185&lt;13,"Anak-Anak",IF(G185&lt;24,"Remaja","Dewasa"))</f>
        <v>Remaja</v>
      </c>
      <c r="G185">
        <v>13</v>
      </c>
      <c r="H185" t="s">
        <v>23</v>
      </c>
      <c r="I185">
        <v>4</v>
      </c>
      <c r="J185" t="s">
        <v>27</v>
      </c>
    </row>
    <row r="186" spans="1:10" x14ac:dyDescent="0.3">
      <c r="A186" s="3">
        <v>45678</v>
      </c>
      <c r="B186" t="s">
        <v>17</v>
      </c>
      <c r="C186" t="s">
        <v>19</v>
      </c>
      <c r="D186" s="5">
        <v>6000</v>
      </c>
      <c r="E186" s="5">
        <v>6000</v>
      </c>
      <c r="F186" s="8" t="str">
        <f>+IF(G186&lt;13,"Anak-Anak",IF(G186&lt;24,"Remaja","Dewasa"))</f>
        <v>Remaja</v>
      </c>
      <c r="G186">
        <v>18</v>
      </c>
      <c r="H186" t="s">
        <v>21</v>
      </c>
      <c r="I186">
        <v>5</v>
      </c>
      <c r="J186" t="s">
        <v>24</v>
      </c>
    </row>
    <row r="187" spans="1:10" x14ac:dyDescent="0.3">
      <c r="A187" s="3">
        <v>45678</v>
      </c>
      <c r="B187" t="s">
        <v>16</v>
      </c>
      <c r="C187" t="s">
        <v>18</v>
      </c>
      <c r="D187" s="5">
        <v>13000</v>
      </c>
      <c r="E187" s="5">
        <v>13000</v>
      </c>
      <c r="F187" s="8" t="str">
        <f>+IF(G187&lt;13,"Anak-Anak",IF(G187&lt;24,"Remaja","Dewasa"))</f>
        <v>Remaja</v>
      </c>
      <c r="G187">
        <v>18</v>
      </c>
      <c r="H187" t="s">
        <v>21</v>
      </c>
      <c r="I187">
        <v>5</v>
      </c>
      <c r="J187" t="s">
        <v>24</v>
      </c>
    </row>
    <row r="188" spans="1:10" x14ac:dyDescent="0.3">
      <c r="A188" s="3">
        <v>45678</v>
      </c>
      <c r="B188" t="s">
        <v>9</v>
      </c>
      <c r="C188" t="s">
        <v>18</v>
      </c>
      <c r="D188" s="5">
        <v>13000</v>
      </c>
      <c r="E188" s="5">
        <v>13000</v>
      </c>
      <c r="F188" s="8" t="str">
        <f>+IF(G188&lt;13,"Anak-Anak",IF(G188&lt;24,"Remaja","Dewasa"))</f>
        <v>Remaja</v>
      </c>
      <c r="G188">
        <v>18</v>
      </c>
      <c r="H188" t="s">
        <v>21</v>
      </c>
      <c r="I188">
        <v>5</v>
      </c>
      <c r="J188" t="s">
        <v>24</v>
      </c>
    </row>
    <row r="189" spans="1:10" x14ac:dyDescent="0.3">
      <c r="A189" s="3">
        <v>45678</v>
      </c>
      <c r="B189" t="s">
        <v>17</v>
      </c>
      <c r="C189" t="s">
        <v>19</v>
      </c>
      <c r="D189" s="5">
        <v>6000</v>
      </c>
      <c r="E189" s="5">
        <v>6000</v>
      </c>
      <c r="F189" s="8" t="str">
        <f>+IF(G189&lt;13,"Anak-Anak",IF(G189&lt;24,"Remaja","Dewasa"))</f>
        <v>Remaja</v>
      </c>
      <c r="G189">
        <v>18</v>
      </c>
      <c r="H189" t="s">
        <v>21</v>
      </c>
      <c r="I189">
        <v>5</v>
      </c>
      <c r="J189" t="s">
        <v>24</v>
      </c>
    </row>
    <row r="190" spans="1:10" x14ac:dyDescent="0.3">
      <c r="A190" s="3">
        <v>45678</v>
      </c>
      <c r="B190" t="s">
        <v>12</v>
      </c>
      <c r="C190" t="s">
        <v>19</v>
      </c>
      <c r="D190" s="5">
        <v>6500</v>
      </c>
      <c r="E190" s="5">
        <v>6500</v>
      </c>
      <c r="F190" s="8" t="str">
        <f>+IF(G190&lt;13,"Anak-Anak",IF(G190&lt;24,"Remaja","Dewasa"))</f>
        <v>Dewasa</v>
      </c>
      <c r="G190">
        <v>24</v>
      </c>
      <c r="H190" t="s">
        <v>23</v>
      </c>
      <c r="I190">
        <v>4</v>
      </c>
      <c r="J190" t="s">
        <v>24</v>
      </c>
    </row>
    <row r="191" spans="1:10" x14ac:dyDescent="0.3">
      <c r="A191" s="3">
        <v>45678</v>
      </c>
      <c r="B191" t="s">
        <v>10</v>
      </c>
      <c r="C191" t="s">
        <v>19</v>
      </c>
      <c r="D191" s="5">
        <v>6000</v>
      </c>
      <c r="E191" s="5">
        <v>6000</v>
      </c>
      <c r="F191" s="8" t="str">
        <f>+IF(G191&lt;13,"Anak-Anak",IF(G191&lt;24,"Remaja","Dewasa"))</f>
        <v>Remaja</v>
      </c>
      <c r="G191">
        <v>18</v>
      </c>
      <c r="H191" t="s">
        <v>23</v>
      </c>
      <c r="I191">
        <v>4</v>
      </c>
      <c r="J191" t="s">
        <v>24</v>
      </c>
    </row>
    <row r="192" spans="1:10" x14ac:dyDescent="0.3">
      <c r="A192" s="3">
        <v>45678</v>
      </c>
      <c r="B192" t="s">
        <v>11</v>
      </c>
      <c r="C192" t="s">
        <v>18</v>
      </c>
      <c r="D192" s="5">
        <v>13000</v>
      </c>
      <c r="E192" s="5">
        <v>13000</v>
      </c>
      <c r="F192" s="8" t="str">
        <f>+IF(G192&lt;13,"Anak-Anak",IF(G192&lt;24,"Remaja","Dewasa"))</f>
        <v>Dewasa</v>
      </c>
      <c r="G192">
        <v>27</v>
      </c>
      <c r="H192" t="s">
        <v>21</v>
      </c>
      <c r="I192">
        <v>5</v>
      </c>
      <c r="J192" t="s">
        <v>25</v>
      </c>
    </row>
    <row r="193" spans="1:10" x14ac:dyDescent="0.3">
      <c r="A193" s="3">
        <v>45678</v>
      </c>
      <c r="B193" t="s">
        <v>9</v>
      </c>
      <c r="C193" t="s">
        <v>18</v>
      </c>
      <c r="D193" s="5">
        <v>13000</v>
      </c>
      <c r="E193" s="5">
        <v>13000</v>
      </c>
      <c r="F193" s="8" t="str">
        <f>+IF(G193&lt;13,"Anak-Anak",IF(G193&lt;24,"Remaja","Dewasa"))</f>
        <v>Dewasa</v>
      </c>
      <c r="G193">
        <v>27</v>
      </c>
      <c r="H193" t="s">
        <v>21</v>
      </c>
      <c r="I193">
        <v>5</v>
      </c>
      <c r="J193" t="s">
        <v>25</v>
      </c>
    </row>
    <row r="194" spans="1:10" x14ac:dyDescent="0.3">
      <c r="A194" s="3">
        <v>45678</v>
      </c>
      <c r="B194" t="s">
        <v>14</v>
      </c>
      <c r="C194" t="s">
        <v>18</v>
      </c>
      <c r="D194" s="5">
        <v>13000</v>
      </c>
      <c r="E194" s="5">
        <v>13000</v>
      </c>
      <c r="F194" s="8" t="str">
        <f>+IF(G194&lt;13,"Anak-Anak",IF(G194&lt;24,"Remaja","Dewasa"))</f>
        <v>Dewasa</v>
      </c>
      <c r="G194">
        <v>34</v>
      </c>
      <c r="H194" t="s">
        <v>22</v>
      </c>
      <c r="I194">
        <v>5</v>
      </c>
      <c r="J194" t="s">
        <v>26</v>
      </c>
    </row>
    <row r="195" spans="1:10" x14ac:dyDescent="0.3">
      <c r="A195" s="3">
        <v>45678</v>
      </c>
      <c r="B195" t="s">
        <v>14</v>
      </c>
      <c r="C195" t="s">
        <v>18</v>
      </c>
      <c r="D195" s="5">
        <v>13000</v>
      </c>
      <c r="E195" s="5">
        <v>13000</v>
      </c>
      <c r="F195" s="8" t="str">
        <f>+IF(G195&lt;13,"Anak-Anak",IF(G195&lt;24,"Remaja","Dewasa"))</f>
        <v>Remaja</v>
      </c>
      <c r="G195">
        <v>18</v>
      </c>
      <c r="H195" t="s">
        <v>23</v>
      </c>
      <c r="I195">
        <v>4</v>
      </c>
      <c r="J195" t="s">
        <v>24</v>
      </c>
    </row>
    <row r="196" spans="1:10" x14ac:dyDescent="0.3">
      <c r="A196" s="3">
        <v>45678</v>
      </c>
      <c r="B196" t="s">
        <v>17</v>
      </c>
      <c r="C196" t="s">
        <v>19</v>
      </c>
      <c r="D196" s="5">
        <v>6000</v>
      </c>
      <c r="E196" s="5">
        <v>6000</v>
      </c>
      <c r="F196" s="8" t="str">
        <f>+IF(G196&lt;13,"Anak-Anak",IF(G196&lt;24,"Remaja","Dewasa"))</f>
        <v>Remaja</v>
      </c>
      <c r="G196">
        <v>18</v>
      </c>
      <c r="H196" t="s">
        <v>23</v>
      </c>
      <c r="I196">
        <v>4</v>
      </c>
      <c r="J196" t="s">
        <v>24</v>
      </c>
    </row>
    <row r="197" spans="1:10" x14ac:dyDescent="0.3">
      <c r="A197" s="3">
        <v>45678</v>
      </c>
      <c r="B197" t="s">
        <v>10</v>
      </c>
      <c r="C197" t="s">
        <v>19</v>
      </c>
      <c r="D197" s="5">
        <v>6000</v>
      </c>
      <c r="E197" s="5">
        <v>6000</v>
      </c>
      <c r="F197" s="8" t="str">
        <f>+IF(G197&lt;13,"Anak-Anak",IF(G197&lt;24,"Remaja","Dewasa"))</f>
        <v>Remaja</v>
      </c>
      <c r="G197">
        <v>18</v>
      </c>
      <c r="H197" t="s">
        <v>23</v>
      </c>
      <c r="I197">
        <v>4</v>
      </c>
      <c r="J197" t="s">
        <v>24</v>
      </c>
    </row>
    <row r="198" spans="1:10" x14ac:dyDescent="0.3">
      <c r="A198" s="3">
        <v>45679</v>
      </c>
      <c r="B198" t="s">
        <v>13</v>
      </c>
      <c r="C198" t="s">
        <v>19</v>
      </c>
      <c r="D198" s="5">
        <v>6000</v>
      </c>
      <c r="E198" s="5">
        <v>6000</v>
      </c>
      <c r="F198" s="8" t="str">
        <f>+IF(G198&lt;13,"Anak-Anak",IF(G198&lt;24,"Remaja","Dewasa"))</f>
        <v>Dewasa</v>
      </c>
      <c r="G198">
        <v>34</v>
      </c>
      <c r="H198" t="s">
        <v>22</v>
      </c>
      <c r="I198">
        <v>3</v>
      </c>
      <c r="J198" t="s">
        <v>26</v>
      </c>
    </row>
    <row r="199" spans="1:10" x14ac:dyDescent="0.3">
      <c r="A199" s="3">
        <v>45679</v>
      </c>
      <c r="B199" t="s">
        <v>10</v>
      </c>
      <c r="C199" t="s">
        <v>19</v>
      </c>
      <c r="D199" s="5">
        <v>6000</v>
      </c>
      <c r="E199" s="5">
        <v>6000</v>
      </c>
      <c r="F199" s="8" t="str">
        <f>+IF(G199&lt;13,"Anak-Anak",IF(G199&lt;24,"Remaja","Dewasa"))</f>
        <v>Dewasa</v>
      </c>
      <c r="G199">
        <v>34</v>
      </c>
      <c r="H199" t="s">
        <v>22</v>
      </c>
      <c r="I199">
        <v>3</v>
      </c>
      <c r="J199" t="s">
        <v>26</v>
      </c>
    </row>
    <row r="200" spans="1:10" x14ac:dyDescent="0.3">
      <c r="A200" s="3">
        <v>45679</v>
      </c>
      <c r="B200" t="s">
        <v>9</v>
      </c>
      <c r="C200" t="s">
        <v>18</v>
      </c>
      <c r="D200" s="5">
        <v>13000</v>
      </c>
      <c r="E200" s="5">
        <v>13000</v>
      </c>
      <c r="F200" s="8" t="str">
        <f>+IF(G200&lt;13,"Anak-Anak",IF(G200&lt;24,"Remaja","Dewasa"))</f>
        <v>Dewasa</v>
      </c>
      <c r="G200">
        <v>34</v>
      </c>
      <c r="H200" t="s">
        <v>22</v>
      </c>
      <c r="I200">
        <v>3</v>
      </c>
      <c r="J200" t="s">
        <v>26</v>
      </c>
    </row>
    <row r="201" spans="1:10" x14ac:dyDescent="0.3">
      <c r="A201" s="3">
        <v>45679</v>
      </c>
      <c r="B201" t="s">
        <v>16</v>
      </c>
      <c r="C201" t="s">
        <v>18</v>
      </c>
      <c r="D201" s="5">
        <v>13000</v>
      </c>
      <c r="E201" s="5">
        <v>13000</v>
      </c>
      <c r="F201" s="8" t="str">
        <f>+IF(G201&lt;13,"Anak-Anak",IF(G201&lt;24,"Remaja","Dewasa"))</f>
        <v>Dewasa</v>
      </c>
      <c r="G201">
        <v>34</v>
      </c>
      <c r="H201" t="s">
        <v>22</v>
      </c>
      <c r="I201">
        <v>3</v>
      </c>
      <c r="J201" t="s">
        <v>26</v>
      </c>
    </row>
    <row r="202" spans="1:10" x14ac:dyDescent="0.3">
      <c r="A202" s="3">
        <v>45679</v>
      </c>
      <c r="B202" t="s">
        <v>10</v>
      </c>
      <c r="C202" t="s">
        <v>19</v>
      </c>
      <c r="D202" s="5">
        <v>6000</v>
      </c>
      <c r="E202" s="5">
        <v>6000</v>
      </c>
      <c r="F202" s="8" t="str">
        <f>+IF(G202&lt;13,"Anak-Anak",IF(G202&lt;24,"Remaja","Dewasa"))</f>
        <v>Dewasa</v>
      </c>
      <c r="G202">
        <v>31</v>
      </c>
      <c r="H202" t="s">
        <v>21</v>
      </c>
      <c r="I202">
        <v>3</v>
      </c>
      <c r="J202" t="s">
        <v>26</v>
      </c>
    </row>
    <row r="203" spans="1:10" x14ac:dyDescent="0.3">
      <c r="A203" s="3">
        <v>45679</v>
      </c>
      <c r="B203" t="s">
        <v>11</v>
      </c>
      <c r="C203" t="s">
        <v>18</v>
      </c>
      <c r="D203" s="5">
        <v>13000</v>
      </c>
      <c r="E203" s="5">
        <v>13000</v>
      </c>
      <c r="F203" s="8" t="str">
        <f>+IF(G203&lt;13,"Anak-Anak",IF(G203&lt;24,"Remaja","Dewasa"))</f>
        <v>Dewasa</v>
      </c>
      <c r="G203">
        <v>31</v>
      </c>
      <c r="H203" t="s">
        <v>23</v>
      </c>
      <c r="I203">
        <v>5</v>
      </c>
      <c r="J203" t="s">
        <v>26</v>
      </c>
    </row>
    <row r="204" spans="1:10" x14ac:dyDescent="0.3">
      <c r="A204" s="3">
        <v>45679</v>
      </c>
      <c r="B204" t="s">
        <v>16</v>
      </c>
      <c r="C204" t="s">
        <v>18</v>
      </c>
      <c r="D204" s="5">
        <v>13000</v>
      </c>
      <c r="E204" s="5">
        <v>13000</v>
      </c>
      <c r="F204" s="8" t="str">
        <f>+IF(G204&lt;13,"Anak-Anak",IF(G204&lt;24,"Remaja","Dewasa"))</f>
        <v>Remaja</v>
      </c>
      <c r="G204">
        <v>18</v>
      </c>
      <c r="H204" t="s">
        <v>20</v>
      </c>
      <c r="J204" t="s">
        <v>24</v>
      </c>
    </row>
    <row r="205" spans="1:10" x14ac:dyDescent="0.3">
      <c r="A205" s="3">
        <v>45679</v>
      </c>
      <c r="B205" t="s">
        <v>16</v>
      </c>
      <c r="C205" t="s">
        <v>18</v>
      </c>
      <c r="D205" s="5">
        <v>13000</v>
      </c>
      <c r="E205" s="5">
        <v>13000</v>
      </c>
      <c r="F205" s="8" t="str">
        <f>+IF(G205&lt;13,"Anak-Anak",IF(G205&lt;24,"Remaja","Dewasa"))</f>
        <v>Remaja</v>
      </c>
      <c r="G205">
        <v>18</v>
      </c>
      <c r="H205" t="s">
        <v>20</v>
      </c>
      <c r="J205" t="s">
        <v>24</v>
      </c>
    </row>
    <row r="206" spans="1:10" x14ac:dyDescent="0.3">
      <c r="A206" s="3">
        <v>45679</v>
      </c>
      <c r="B206" t="s">
        <v>9</v>
      </c>
      <c r="C206" t="s">
        <v>18</v>
      </c>
      <c r="D206" s="5">
        <v>13000</v>
      </c>
      <c r="E206" s="5">
        <v>13000</v>
      </c>
      <c r="F206" s="8" t="str">
        <f>+IF(G206&lt;13,"Anak-Anak",IF(G206&lt;24,"Remaja","Dewasa"))</f>
        <v>Remaja</v>
      </c>
      <c r="G206">
        <v>18</v>
      </c>
      <c r="H206" t="s">
        <v>20</v>
      </c>
      <c r="J206" t="s">
        <v>24</v>
      </c>
    </row>
    <row r="207" spans="1:10" x14ac:dyDescent="0.3">
      <c r="A207" s="3">
        <v>45679</v>
      </c>
      <c r="B207" t="s">
        <v>11</v>
      </c>
      <c r="C207" t="s">
        <v>18</v>
      </c>
      <c r="D207" s="5">
        <v>13000</v>
      </c>
      <c r="E207" s="5">
        <v>13000</v>
      </c>
      <c r="F207" s="8" t="str">
        <f>+IF(G207&lt;13,"Anak-Anak",IF(G207&lt;24,"Remaja","Dewasa"))</f>
        <v>Dewasa</v>
      </c>
      <c r="G207">
        <v>30</v>
      </c>
      <c r="H207" t="s">
        <v>23</v>
      </c>
      <c r="I207">
        <v>5</v>
      </c>
      <c r="J207" t="s">
        <v>25</v>
      </c>
    </row>
    <row r="208" spans="1:10" x14ac:dyDescent="0.3">
      <c r="A208" s="3">
        <v>45679</v>
      </c>
      <c r="B208" t="s">
        <v>10</v>
      </c>
      <c r="C208" t="s">
        <v>19</v>
      </c>
      <c r="D208" s="5">
        <v>6000</v>
      </c>
      <c r="E208" s="5">
        <v>6000</v>
      </c>
      <c r="F208" s="8" t="str">
        <f>+IF(G208&lt;13,"Anak-Anak",IF(G208&lt;24,"Remaja","Dewasa"))</f>
        <v>Remaja</v>
      </c>
      <c r="G208">
        <v>22</v>
      </c>
      <c r="H208" t="s">
        <v>23</v>
      </c>
      <c r="I208">
        <v>4</v>
      </c>
      <c r="J208" t="s">
        <v>24</v>
      </c>
    </row>
    <row r="209" spans="1:10" x14ac:dyDescent="0.3">
      <c r="A209" s="3">
        <v>45679</v>
      </c>
      <c r="B209" t="s">
        <v>15</v>
      </c>
      <c r="C209" t="s">
        <v>19</v>
      </c>
      <c r="D209" s="5">
        <v>6000</v>
      </c>
      <c r="E209" s="5">
        <v>6000</v>
      </c>
      <c r="F209" s="8" t="str">
        <f>+IF(G209&lt;13,"Anak-Anak",IF(G209&lt;24,"Remaja","Dewasa"))</f>
        <v>Remaja</v>
      </c>
      <c r="G209">
        <v>22</v>
      </c>
      <c r="H209" t="s">
        <v>23</v>
      </c>
      <c r="I209">
        <v>4</v>
      </c>
      <c r="J209" t="s">
        <v>24</v>
      </c>
    </row>
    <row r="210" spans="1:10" x14ac:dyDescent="0.3">
      <c r="A210" s="3">
        <v>45679</v>
      </c>
      <c r="B210" t="s">
        <v>10</v>
      </c>
      <c r="C210" t="s">
        <v>19</v>
      </c>
      <c r="D210" s="5">
        <v>6000</v>
      </c>
      <c r="E210" s="5">
        <v>6000</v>
      </c>
      <c r="F210" s="8" t="str">
        <f>+IF(G210&lt;13,"Anak-Anak",IF(G210&lt;24,"Remaja","Dewasa"))</f>
        <v>Dewasa</v>
      </c>
      <c r="G210">
        <v>31</v>
      </c>
      <c r="H210" t="s">
        <v>21</v>
      </c>
      <c r="I210">
        <v>3</v>
      </c>
      <c r="J210" t="s">
        <v>26</v>
      </c>
    </row>
    <row r="211" spans="1:10" x14ac:dyDescent="0.3">
      <c r="A211" s="3">
        <v>45679</v>
      </c>
      <c r="B211" t="s">
        <v>9</v>
      </c>
      <c r="C211" t="s">
        <v>18</v>
      </c>
      <c r="D211" s="5">
        <v>13000</v>
      </c>
      <c r="E211" s="5">
        <v>13000</v>
      </c>
      <c r="F211" s="8" t="str">
        <f>+IF(G211&lt;13,"Anak-Anak",IF(G211&lt;24,"Remaja","Dewasa"))</f>
        <v>Remaja</v>
      </c>
      <c r="G211">
        <v>18</v>
      </c>
      <c r="H211" t="s">
        <v>20</v>
      </c>
      <c r="J211" t="s">
        <v>24</v>
      </c>
    </row>
    <row r="212" spans="1:10" x14ac:dyDescent="0.3">
      <c r="A212" s="3">
        <v>45679</v>
      </c>
      <c r="B212" t="s">
        <v>12</v>
      </c>
      <c r="C212" t="s">
        <v>19</v>
      </c>
      <c r="D212" s="5">
        <v>6500</v>
      </c>
      <c r="E212" s="5">
        <v>6500</v>
      </c>
      <c r="F212" s="8" t="str">
        <f>+IF(G212&lt;13,"Anak-Anak",IF(G212&lt;24,"Remaja","Dewasa"))</f>
        <v>Dewasa</v>
      </c>
      <c r="G212">
        <v>31</v>
      </c>
      <c r="H212" t="s">
        <v>21</v>
      </c>
      <c r="I212">
        <v>3</v>
      </c>
      <c r="J212" t="s">
        <v>26</v>
      </c>
    </row>
    <row r="213" spans="1:10" x14ac:dyDescent="0.3">
      <c r="A213" s="3">
        <v>45679</v>
      </c>
      <c r="B213" t="s">
        <v>9</v>
      </c>
      <c r="C213" t="s">
        <v>18</v>
      </c>
      <c r="D213" s="5">
        <v>13000</v>
      </c>
      <c r="E213" s="5">
        <v>13000</v>
      </c>
      <c r="F213" s="8" t="str">
        <f>+IF(G213&lt;13,"Anak-Anak",IF(G213&lt;24,"Remaja","Dewasa"))</f>
        <v>Dewasa</v>
      </c>
      <c r="G213">
        <v>31</v>
      </c>
      <c r="H213" t="s">
        <v>21</v>
      </c>
      <c r="I213">
        <v>3</v>
      </c>
      <c r="J213" t="s">
        <v>26</v>
      </c>
    </row>
    <row r="214" spans="1:10" x14ac:dyDescent="0.3">
      <c r="A214" s="3">
        <v>45680</v>
      </c>
      <c r="B214" t="s">
        <v>11</v>
      </c>
      <c r="C214" t="s">
        <v>18</v>
      </c>
      <c r="D214" s="5">
        <v>13000</v>
      </c>
      <c r="E214" s="5">
        <v>13000</v>
      </c>
      <c r="F214" s="8" t="str">
        <f>+IF(G214&lt;13,"Anak-Anak",IF(G214&lt;24,"Remaja","Dewasa"))</f>
        <v>Remaja</v>
      </c>
      <c r="G214">
        <v>14</v>
      </c>
      <c r="H214" t="s">
        <v>23</v>
      </c>
      <c r="I214">
        <v>3</v>
      </c>
      <c r="J214" t="s">
        <v>27</v>
      </c>
    </row>
    <row r="215" spans="1:10" x14ac:dyDescent="0.3">
      <c r="A215" s="3">
        <v>45680</v>
      </c>
      <c r="B215" t="s">
        <v>14</v>
      </c>
      <c r="C215" t="s">
        <v>18</v>
      </c>
      <c r="D215" s="5">
        <v>13000</v>
      </c>
      <c r="E215" s="5">
        <v>13000</v>
      </c>
      <c r="F215" s="8" t="str">
        <f>+IF(G215&lt;13,"Anak-Anak",IF(G215&lt;24,"Remaja","Dewasa"))</f>
        <v>Anak-Anak</v>
      </c>
      <c r="G215">
        <v>8</v>
      </c>
      <c r="H215" t="s">
        <v>23</v>
      </c>
      <c r="I215">
        <v>5</v>
      </c>
      <c r="J215" t="s">
        <v>28</v>
      </c>
    </row>
    <row r="216" spans="1:10" x14ac:dyDescent="0.3">
      <c r="A216" s="3">
        <v>45680</v>
      </c>
      <c r="B216" t="s">
        <v>10</v>
      </c>
      <c r="C216" t="s">
        <v>19</v>
      </c>
      <c r="D216" s="5">
        <v>6000</v>
      </c>
      <c r="E216" s="5">
        <v>6000</v>
      </c>
      <c r="F216" s="8" t="str">
        <f>+IF(G216&lt;13,"Anak-Anak",IF(G216&lt;24,"Remaja","Dewasa"))</f>
        <v>Anak-Anak</v>
      </c>
      <c r="G216">
        <v>8</v>
      </c>
      <c r="H216" t="s">
        <v>23</v>
      </c>
      <c r="I216">
        <v>5</v>
      </c>
      <c r="J216" t="s">
        <v>28</v>
      </c>
    </row>
    <row r="217" spans="1:10" x14ac:dyDescent="0.3">
      <c r="A217" s="3">
        <v>45680</v>
      </c>
      <c r="B217" t="s">
        <v>17</v>
      </c>
      <c r="C217" t="s">
        <v>19</v>
      </c>
      <c r="D217" s="5">
        <v>6000</v>
      </c>
      <c r="E217" s="5">
        <v>6000</v>
      </c>
      <c r="F217" s="8" t="str">
        <f>+IF(G217&lt;13,"Anak-Anak",IF(G217&lt;24,"Remaja","Dewasa"))</f>
        <v>Anak-Anak</v>
      </c>
      <c r="G217">
        <v>8</v>
      </c>
      <c r="H217" t="s">
        <v>23</v>
      </c>
      <c r="I217">
        <v>5</v>
      </c>
      <c r="J217" t="s">
        <v>28</v>
      </c>
    </row>
    <row r="218" spans="1:10" x14ac:dyDescent="0.3">
      <c r="A218" s="3">
        <v>45681</v>
      </c>
      <c r="B218" t="s">
        <v>16</v>
      </c>
      <c r="C218" t="s">
        <v>18</v>
      </c>
      <c r="D218" s="5">
        <v>13000</v>
      </c>
      <c r="E218" s="5">
        <v>13000</v>
      </c>
      <c r="F218" s="8" t="str">
        <f>+IF(G218&lt;13,"Anak-Anak",IF(G218&lt;24,"Remaja","Dewasa"))</f>
        <v>Dewasa</v>
      </c>
      <c r="G218">
        <v>26</v>
      </c>
      <c r="H218" t="s">
        <v>22</v>
      </c>
      <c r="I218">
        <v>5</v>
      </c>
      <c r="J218" t="s">
        <v>25</v>
      </c>
    </row>
    <row r="219" spans="1:10" x14ac:dyDescent="0.3">
      <c r="A219" s="3">
        <v>45682</v>
      </c>
      <c r="B219" t="s">
        <v>17</v>
      </c>
      <c r="C219" t="s">
        <v>19</v>
      </c>
      <c r="D219" s="5">
        <v>6000</v>
      </c>
      <c r="E219" s="5">
        <v>6000</v>
      </c>
      <c r="F219" s="8" t="str">
        <f>+IF(G219&lt;13,"Anak-Anak",IF(G219&lt;24,"Remaja","Dewasa"))</f>
        <v>Anak-Anak</v>
      </c>
      <c r="G219">
        <v>12</v>
      </c>
      <c r="H219" t="s">
        <v>23</v>
      </c>
      <c r="I219">
        <v>3</v>
      </c>
      <c r="J219" t="s">
        <v>28</v>
      </c>
    </row>
    <row r="220" spans="1:10" x14ac:dyDescent="0.3">
      <c r="A220" s="3">
        <v>45682</v>
      </c>
      <c r="B220" t="s">
        <v>17</v>
      </c>
      <c r="C220" t="s">
        <v>19</v>
      </c>
      <c r="D220" s="5">
        <v>6000</v>
      </c>
      <c r="E220" s="5">
        <v>6000</v>
      </c>
      <c r="F220" s="8" t="str">
        <f>+IF(G220&lt;13,"Anak-Anak",IF(G220&lt;24,"Remaja","Dewasa"))</f>
        <v>Dewasa</v>
      </c>
      <c r="G220">
        <v>35</v>
      </c>
      <c r="H220" t="s">
        <v>20</v>
      </c>
      <c r="J220" t="s">
        <v>26</v>
      </c>
    </row>
    <row r="221" spans="1:10" x14ac:dyDescent="0.3">
      <c r="A221" s="3">
        <v>45682</v>
      </c>
      <c r="B221" t="s">
        <v>17</v>
      </c>
      <c r="C221" t="s">
        <v>19</v>
      </c>
      <c r="D221" s="5">
        <v>6000</v>
      </c>
      <c r="E221" s="5">
        <v>6000</v>
      </c>
      <c r="F221" s="8" t="str">
        <f>+IF(G221&lt;13,"Anak-Anak",IF(G221&lt;24,"Remaja","Dewasa"))</f>
        <v>Dewasa</v>
      </c>
      <c r="G221">
        <v>35</v>
      </c>
      <c r="H221" t="s">
        <v>20</v>
      </c>
      <c r="J221" t="s">
        <v>26</v>
      </c>
    </row>
    <row r="222" spans="1:10" x14ac:dyDescent="0.3">
      <c r="A222" s="3">
        <v>45682</v>
      </c>
      <c r="B222" t="s">
        <v>10</v>
      </c>
      <c r="C222" t="s">
        <v>19</v>
      </c>
      <c r="D222" s="5">
        <v>6000</v>
      </c>
      <c r="E222" s="5">
        <v>6000</v>
      </c>
      <c r="F222" s="8" t="str">
        <f>+IF(G222&lt;13,"Anak-Anak",IF(G222&lt;24,"Remaja","Dewasa"))</f>
        <v>Dewasa</v>
      </c>
      <c r="G222">
        <v>27</v>
      </c>
      <c r="H222" t="s">
        <v>21</v>
      </c>
      <c r="I222">
        <v>4</v>
      </c>
      <c r="J222" t="s">
        <v>25</v>
      </c>
    </row>
    <row r="223" spans="1:10" x14ac:dyDescent="0.3">
      <c r="A223" s="3">
        <v>45682</v>
      </c>
      <c r="B223" t="s">
        <v>9</v>
      </c>
      <c r="C223" t="s">
        <v>18</v>
      </c>
      <c r="D223" s="5">
        <v>13000</v>
      </c>
      <c r="E223" s="5">
        <v>13000</v>
      </c>
      <c r="F223" s="8" t="str">
        <f>+IF(G223&lt;13,"Anak-Anak",IF(G223&lt;24,"Remaja","Dewasa"))</f>
        <v>Dewasa</v>
      </c>
      <c r="G223">
        <v>35</v>
      </c>
      <c r="H223" t="s">
        <v>20</v>
      </c>
      <c r="J223" t="s">
        <v>26</v>
      </c>
    </row>
    <row r="224" spans="1:10" x14ac:dyDescent="0.3">
      <c r="A224" s="3">
        <v>45682</v>
      </c>
      <c r="B224" t="s">
        <v>16</v>
      </c>
      <c r="C224" t="s">
        <v>18</v>
      </c>
      <c r="D224" s="5">
        <v>13000</v>
      </c>
      <c r="E224" s="5">
        <v>13000</v>
      </c>
      <c r="F224" s="8" t="str">
        <f>+IF(G224&lt;13,"Anak-Anak",IF(G224&lt;24,"Remaja","Dewasa"))</f>
        <v>Dewasa</v>
      </c>
      <c r="G224">
        <v>35</v>
      </c>
      <c r="H224" t="s">
        <v>20</v>
      </c>
      <c r="J224" t="s">
        <v>26</v>
      </c>
    </row>
    <row r="225" spans="1:10" x14ac:dyDescent="0.3">
      <c r="A225" s="3">
        <v>45683</v>
      </c>
      <c r="B225" t="s">
        <v>17</v>
      </c>
      <c r="C225" t="s">
        <v>19</v>
      </c>
      <c r="D225" s="5">
        <v>6000</v>
      </c>
      <c r="E225" s="5">
        <v>6000</v>
      </c>
      <c r="F225" s="8" t="str">
        <f>+IF(G225&lt;13,"Anak-Anak",IF(G225&lt;24,"Remaja","Dewasa"))</f>
        <v>Remaja</v>
      </c>
      <c r="G225">
        <v>19</v>
      </c>
      <c r="H225" t="s">
        <v>20</v>
      </c>
      <c r="J225" t="s">
        <v>24</v>
      </c>
    </row>
    <row r="226" spans="1:10" x14ac:dyDescent="0.3">
      <c r="A226" s="3">
        <v>45683</v>
      </c>
      <c r="B226" t="s">
        <v>11</v>
      </c>
      <c r="C226" t="s">
        <v>18</v>
      </c>
      <c r="D226" s="5">
        <v>13000</v>
      </c>
      <c r="E226" s="5">
        <v>13000</v>
      </c>
      <c r="F226" s="8" t="str">
        <f>+IF(G226&lt;13,"Anak-Anak",IF(G226&lt;24,"Remaja","Dewasa"))</f>
        <v>Remaja</v>
      </c>
      <c r="G226">
        <v>19</v>
      </c>
      <c r="H226" t="s">
        <v>20</v>
      </c>
      <c r="J226" t="s">
        <v>24</v>
      </c>
    </row>
    <row r="227" spans="1:10" x14ac:dyDescent="0.3">
      <c r="A227" s="3">
        <v>45683</v>
      </c>
      <c r="B227" t="s">
        <v>11</v>
      </c>
      <c r="C227" t="s">
        <v>18</v>
      </c>
      <c r="D227" s="5">
        <v>13000</v>
      </c>
      <c r="E227" s="5">
        <v>13000</v>
      </c>
      <c r="F227" s="8" t="str">
        <f>+IF(G227&lt;13,"Anak-Anak",IF(G227&lt;24,"Remaja","Dewasa"))</f>
        <v>Remaja</v>
      </c>
      <c r="G227">
        <v>19</v>
      </c>
      <c r="H227" t="s">
        <v>20</v>
      </c>
      <c r="J227" t="s">
        <v>24</v>
      </c>
    </row>
    <row r="228" spans="1:10" x14ac:dyDescent="0.3">
      <c r="A228" s="3">
        <v>45683</v>
      </c>
      <c r="B228" t="s">
        <v>17</v>
      </c>
      <c r="C228" t="s">
        <v>19</v>
      </c>
      <c r="D228" s="5">
        <v>6000</v>
      </c>
      <c r="E228" s="5">
        <v>6000</v>
      </c>
      <c r="F228" s="8" t="str">
        <f>+IF(G228&lt;13,"Anak-Anak",IF(G228&lt;24,"Remaja","Dewasa"))</f>
        <v>Remaja</v>
      </c>
      <c r="G228">
        <v>19</v>
      </c>
      <c r="H228" t="s">
        <v>20</v>
      </c>
      <c r="J228" t="s">
        <v>24</v>
      </c>
    </row>
    <row r="229" spans="1:10" x14ac:dyDescent="0.3">
      <c r="A229" s="3">
        <v>45683</v>
      </c>
      <c r="B229" t="s">
        <v>12</v>
      </c>
      <c r="C229" t="s">
        <v>19</v>
      </c>
      <c r="D229" s="5">
        <v>6500</v>
      </c>
      <c r="E229" s="5">
        <v>6500</v>
      </c>
      <c r="F229" s="8" t="str">
        <f>+IF(G229&lt;13,"Anak-Anak",IF(G229&lt;24,"Remaja","Dewasa"))</f>
        <v>Dewasa</v>
      </c>
      <c r="G229">
        <v>33</v>
      </c>
      <c r="H229" t="s">
        <v>22</v>
      </c>
      <c r="I229">
        <v>5</v>
      </c>
      <c r="J229" t="s">
        <v>26</v>
      </c>
    </row>
    <row r="230" spans="1:10" x14ac:dyDescent="0.3">
      <c r="A230" s="3">
        <v>45683</v>
      </c>
      <c r="B230" t="s">
        <v>13</v>
      </c>
      <c r="C230" t="s">
        <v>19</v>
      </c>
      <c r="D230" s="5">
        <v>6000</v>
      </c>
      <c r="E230" s="5">
        <v>6000</v>
      </c>
      <c r="F230" s="8" t="str">
        <f>+IF(G230&lt;13,"Anak-Anak",IF(G230&lt;24,"Remaja","Dewasa"))</f>
        <v>Dewasa</v>
      </c>
      <c r="G230">
        <v>33</v>
      </c>
      <c r="H230" t="s">
        <v>22</v>
      </c>
      <c r="I230">
        <v>5</v>
      </c>
      <c r="J230" t="s">
        <v>26</v>
      </c>
    </row>
    <row r="231" spans="1:10" x14ac:dyDescent="0.3">
      <c r="A231" s="3">
        <v>45683</v>
      </c>
      <c r="B231" t="s">
        <v>12</v>
      </c>
      <c r="C231" t="s">
        <v>19</v>
      </c>
      <c r="D231" s="5">
        <v>6500</v>
      </c>
      <c r="E231" s="5">
        <v>6500</v>
      </c>
      <c r="F231" s="8" t="str">
        <f>+IF(G231&lt;13,"Anak-Anak",IF(G231&lt;24,"Remaja","Dewasa"))</f>
        <v>Dewasa</v>
      </c>
      <c r="G231">
        <v>33</v>
      </c>
      <c r="H231" t="s">
        <v>22</v>
      </c>
      <c r="I231">
        <v>5</v>
      </c>
      <c r="J231" t="s">
        <v>26</v>
      </c>
    </row>
    <row r="232" spans="1:10" x14ac:dyDescent="0.3">
      <c r="A232" s="3">
        <v>45685</v>
      </c>
      <c r="B232" t="s">
        <v>9</v>
      </c>
      <c r="C232" t="s">
        <v>18</v>
      </c>
      <c r="D232" s="5">
        <v>13000</v>
      </c>
      <c r="E232" s="5">
        <v>13000</v>
      </c>
      <c r="F232" s="8" t="str">
        <f>+IF(G232&lt;13,"Anak-Anak",IF(G232&lt;24,"Remaja","Dewasa"))</f>
        <v>Remaja</v>
      </c>
      <c r="G232">
        <v>20</v>
      </c>
      <c r="H232" t="s">
        <v>21</v>
      </c>
      <c r="I232">
        <v>4</v>
      </c>
      <c r="J232" t="s">
        <v>24</v>
      </c>
    </row>
    <row r="233" spans="1:10" x14ac:dyDescent="0.3">
      <c r="A233" s="3">
        <v>45685</v>
      </c>
      <c r="B233" t="s">
        <v>13</v>
      </c>
      <c r="C233" t="s">
        <v>19</v>
      </c>
      <c r="D233" s="5">
        <v>6000</v>
      </c>
      <c r="E233" s="5">
        <v>6000</v>
      </c>
      <c r="F233" s="8" t="str">
        <f>+IF(G233&lt;13,"Anak-Anak",IF(G233&lt;24,"Remaja","Dewasa"))</f>
        <v>Remaja</v>
      </c>
      <c r="G233">
        <v>22</v>
      </c>
      <c r="H233" t="s">
        <v>22</v>
      </c>
      <c r="I233">
        <v>5</v>
      </c>
      <c r="J233" t="s">
        <v>24</v>
      </c>
    </row>
    <row r="234" spans="1:10" x14ac:dyDescent="0.3">
      <c r="A234" s="3">
        <v>45686</v>
      </c>
      <c r="B234" t="s">
        <v>11</v>
      </c>
      <c r="C234" t="s">
        <v>18</v>
      </c>
      <c r="D234" s="5">
        <v>13000</v>
      </c>
      <c r="E234" s="5">
        <v>13000</v>
      </c>
      <c r="F234" s="8" t="str">
        <f>+IF(G234&lt;13,"Anak-Anak",IF(G234&lt;24,"Remaja","Dewasa"))</f>
        <v>Remaja</v>
      </c>
      <c r="G234">
        <v>23</v>
      </c>
      <c r="H234" t="s">
        <v>21</v>
      </c>
      <c r="I234">
        <v>4</v>
      </c>
      <c r="J234" t="s">
        <v>24</v>
      </c>
    </row>
    <row r="235" spans="1:10" x14ac:dyDescent="0.3">
      <c r="A235" s="3">
        <v>45686</v>
      </c>
      <c r="B235" t="s">
        <v>13</v>
      </c>
      <c r="C235" t="s">
        <v>19</v>
      </c>
      <c r="D235" s="5">
        <v>6000</v>
      </c>
      <c r="E235" s="5">
        <v>6000</v>
      </c>
      <c r="F235" s="8" t="str">
        <f>+IF(G235&lt;13,"Anak-Anak",IF(G235&lt;24,"Remaja","Dewasa"))</f>
        <v>Remaja</v>
      </c>
      <c r="G235">
        <v>23</v>
      </c>
      <c r="H235" t="s">
        <v>21</v>
      </c>
      <c r="I235">
        <v>4</v>
      </c>
      <c r="J235" t="s">
        <v>24</v>
      </c>
    </row>
    <row r="236" spans="1:10" x14ac:dyDescent="0.3">
      <c r="A236" s="3">
        <v>45686</v>
      </c>
      <c r="B236" t="s">
        <v>17</v>
      </c>
      <c r="C236" t="s">
        <v>19</v>
      </c>
      <c r="D236" s="5">
        <v>6000</v>
      </c>
      <c r="E236" s="5">
        <v>6000</v>
      </c>
      <c r="F236" s="8" t="str">
        <f>+IF(G236&lt;13,"Anak-Anak",IF(G236&lt;24,"Remaja","Dewasa"))</f>
        <v>Remaja</v>
      </c>
      <c r="G236">
        <v>23</v>
      </c>
      <c r="H236" t="s">
        <v>21</v>
      </c>
      <c r="I236">
        <v>4</v>
      </c>
      <c r="J236" t="s">
        <v>24</v>
      </c>
    </row>
    <row r="237" spans="1:10" x14ac:dyDescent="0.3">
      <c r="A237" s="3">
        <v>45686</v>
      </c>
      <c r="B237" t="s">
        <v>15</v>
      </c>
      <c r="C237" t="s">
        <v>19</v>
      </c>
      <c r="D237" s="5">
        <v>6000</v>
      </c>
      <c r="E237" s="5">
        <v>6000</v>
      </c>
      <c r="F237" s="8" t="str">
        <f>+IF(G237&lt;13,"Anak-Anak",IF(G237&lt;24,"Remaja","Dewasa"))</f>
        <v>Remaja</v>
      </c>
      <c r="G237">
        <v>23</v>
      </c>
      <c r="H237" t="s">
        <v>21</v>
      </c>
      <c r="I237">
        <v>4</v>
      </c>
      <c r="J237" t="s">
        <v>24</v>
      </c>
    </row>
    <row r="238" spans="1:10" x14ac:dyDescent="0.3">
      <c r="A238" s="3">
        <v>45687</v>
      </c>
      <c r="B238" t="s">
        <v>10</v>
      </c>
      <c r="C238" t="s">
        <v>19</v>
      </c>
      <c r="D238" s="5">
        <v>6000</v>
      </c>
      <c r="E238" s="5">
        <v>6000</v>
      </c>
      <c r="F238" s="8" t="str">
        <f>+IF(G238&lt;13,"Anak-Anak",IF(G238&lt;24,"Remaja","Dewasa"))</f>
        <v>Remaja</v>
      </c>
      <c r="G238">
        <v>22</v>
      </c>
      <c r="H238" t="s">
        <v>22</v>
      </c>
      <c r="I238">
        <v>4</v>
      </c>
      <c r="J238" t="s">
        <v>24</v>
      </c>
    </row>
    <row r="239" spans="1:10" x14ac:dyDescent="0.3">
      <c r="A239" s="3">
        <v>45687</v>
      </c>
      <c r="B239" t="s">
        <v>10</v>
      </c>
      <c r="C239" t="s">
        <v>19</v>
      </c>
      <c r="D239" s="5">
        <v>6000</v>
      </c>
      <c r="E239" s="5">
        <v>6000</v>
      </c>
      <c r="F239" s="8" t="str">
        <f>+IF(G239&lt;13,"Anak-Anak",IF(G239&lt;24,"Remaja","Dewasa"))</f>
        <v>Remaja</v>
      </c>
      <c r="G239">
        <v>22</v>
      </c>
      <c r="H239" t="s">
        <v>22</v>
      </c>
      <c r="I239">
        <v>4</v>
      </c>
      <c r="J239" t="s">
        <v>24</v>
      </c>
    </row>
    <row r="240" spans="1:10" x14ac:dyDescent="0.3">
      <c r="A240" s="3">
        <v>45687</v>
      </c>
      <c r="B240" t="s">
        <v>13</v>
      </c>
      <c r="C240" t="s">
        <v>19</v>
      </c>
      <c r="D240" s="5">
        <v>6000</v>
      </c>
      <c r="E240" s="5">
        <v>6000</v>
      </c>
      <c r="F240" s="8" t="str">
        <f>+IF(G240&lt;13,"Anak-Anak",IF(G240&lt;24,"Remaja","Dewasa"))</f>
        <v>Remaja</v>
      </c>
      <c r="G240">
        <v>22</v>
      </c>
      <c r="H240" t="s">
        <v>22</v>
      </c>
      <c r="I240">
        <v>4</v>
      </c>
      <c r="J240" t="s">
        <v>24</v>
      </c>
    </row>
    <row r="241" spans="1:10" x14ac:dyDescent="0.3">
      <c r="A241" s="3">
        <v>45687</v>
      </c>
      <c r="B241" t="s">
        <v>12</v>
      </c>
      <c r="C241" t="s">
        <v>19</v>
      </c>
      <c r="D241" s="5">
        <v>6500</v>
      </c>
      <c r="E241" s="5">
        <v>6500</v>
      </c>
      <c r="F241" s="8" t="str">
        <f>+IF(G241&lt;13,"Anak-Anak",IF(G241&lt;24,"Remaja","Dewasa"))</f>
        <v>Remaja</v>
      </c>
      <c r="G241">
        <v>22</v>
      </c>
      <c r="H241" t="s">
        <v>22</v>
      </c>
      <c r="I241">
        <v>4</v>
      </c>
      <c r="J241" t="s">
        <v>24</v>
      </c>
    </row>
    <row r="242" spans="1:10" x14ac:dyDescent="0.3">
      <c r="A242" s="3">
        <v>45687</v>
      </c>
      <c r="B242" t="s">
        <v>17</v>
      </c>
      <c r="C242" t="s">
        <v>19</v>
      </c>
      <c r="D242" s="5">
        <v>6000</v>
      </c>
      <c r="E242" s="5">
        <v>6000</v>
      </c>
      <c r="F242" s="8" t="str">
        <f>+IF(G242&lt;13,"Anak-Anak",IF(G242&lt;24,"Remaja","Dewasa"))</f>
        <v>Remaja</v>
      </c>
      <c r="G242">
        <v>22</v>
      </c>
      <c r="H242" t="s">
        <v>23</v>
      </c>
      <c r="I242">
        <v>5</v>
      </c>
      <c r="J242" t="s">
        <v>24</v>
      </c>
    </row>
    <row r="243" spans="1:10" x14ac:dyDescent="0.3">
      <c r="A243" s="3">
        <v>45688</v>
      </c>
      <c r="B243" t="s">
        <v>15</v>
      </c>
      <c r="C243" t="s">
        <v>19</v>
      </c>
      <c r="D243" s="5">
        <v>6000</v>
      </c>
      <c r="E243" s="5">
        <v>6000</v>
      </c>
      <c r="F243" s="8" t="str">
        <f>+IF(G243&lt;13,"Anak-Anak",IF(G243&lt;24,"Remaja","Dewasa"))</f>
        <v>Dewasa</v>
      </c>
      <c r="G243">
        <v>31</v>
      </c>
      <c r="H243" t="s">
        <v>21</v>
      </c>
      <c r="I243">
        <v>4</v>
      </c>
      <c r="J243" t="s">
        <v>26</v>
      </c>
    </row>
    <row r="244" spans="1:10" x14ac:dyDescent="0.3">
      <c r="A244" s="3">
        <v>45688</v>
      </c>
      <c r="B244" t="s">
        <v>17</v>
      </c>
      <c r="C244" t="s">
        <v>19</v>
      </c>
      <c r="D244" s="5">
        <v>6000</v>
      </c>
      <c r="E244" s="5">
        <v>6000</v>
      </c>
      <c r="F244" s="8" t="str">
        <f>+IF(G244&lt;13,"Anak-Anak",IF(G244&lt;24,"Remaja","Dewasa"))</f>
        <v>Dewasa</v>
      </c>
      <c r="G244">
        <v>26</v>
      </c>
      <c r="H244" t="s">
        <v>22</v>
      </c>
      <c r="I244">
        <v>5</v>
      </c>
      <c r="J244" t="s">
        <v>25</v>
      </c>
    </row>
    <row r="245" spans="1:10" x14ac:dyDescent="0.3">
      <c r="A245" s="3">
        <v>45688</v>
      </c>
      <c r="B245" t="s">
        <v>16</v>
      </c>
      <c r="C245" t="s">
        <v>18</v>
      </c>
      <c r="D245" s="5">
        <v>13000</v>
      </c>
      <c r="E245" s="5">
        <v>13000</v>
      </c>
      <c r="F245" s="8" t="str">
        <f>+IF(G245&lt;13,"Anak-Anak",IF(G245&lt;24,"Remaja","Dewasa"))</f>
        <v>Dewasa</v>
      </c>
      <c r="G245">
        <v>26</v>
      </c>
      <c r="H245" t="s">
        <v>22</v>
      </c>
      <c r="I245">
        <v>5</v>
      </c>
      <c r="J245" t="s">
        <v>25</v>
      </c>
    </row>
    <row r="246" spans="1:10" x14ac:dyDescent="0.3">
      <c r="A246" s="3">
        <v>45688</v>
      </c>
      <c r="B246" t="s">
        <v>13</v>
      </c>
      <c r="C246" t="s">
        <v>19</v>
      </c>
      <c r="D246" s="5">
        <v>6000</v>
      </c>
      <c r="E246" s="5">
        <v>6000</v>
      </c>
      <c r="F246" s="8" t="str">
        <f>+IF(G246&lt;13,"Anak-Anak",IF(G246&lt;24,"Remaja","Dewasa"))</f>
        <v>Dewasa</v>
      </c>
      <c r="G246">
        <v>30</v>
      </c>
      <c r="H246" t="s">
        <v>22</v>
      </c>
      <c r="I246">
        <v>5</v>
      </c>
      <c r="J246" t="s">
        <v>25</v>
      </c>
    </row>
    <row r="247" spans="1:10" x14ac:dyDescent="0.3">
      <c r="A247" s="3">
        <v>45688</v>
      </c>
      <c r="B247" t="s">
        <v>17</v>
      </c>
      <c r="C247" t="s">
        <v>19</v>
      </c>
      <c r="D247" s="5">
        <v>6000</v>
      </c>
      <c r="E247" s="5">
        <v>6000</v>
      </c>
      <c r="F247" s="8" t="str">
        <f>+IF(G247&lt;13,"Anak-Anak",IF(G247&lt;24,"Remaja","Dewasa"))</f>
        <v>Dewasa</v>
      </c>
      <c r="G247">
        <v>33</v>
      </c>
      <c r="H247" t="s">
        <v>21</v>
      </c>
      <c r="I247">
        <v>5</v>
      </c>
      <c r="J247" t="s">
        <v>26</v>
      </c>
    </row>
    <row r="248" spans="1:10" x14ac:dyDescent="0.3">
      <c r="A248" s="3">
        <v>45688</v>
      </c>
      <c r="B248" t="s">
        <v>14</v>
      </c>
      <c r="C248" t="s">
        <v>18</v>
      </c>
      <c r="D248" s="5">
        <v>13000</v>
      </c>
      <c r="E248" s="5">
        <v>13000</v>
      </c>
      <c r="F248" s="8" t="str">
        <f>+IF(G248&lt;13,"Anak-Anak",IF(G248&lt;24,"Remaja","Dewasa"))</f>
        <v>Dewasa</v>
      </c>
      <c r="G248">
        <v>31</v>
      </c>
      <c r="H248" t="s">
        <v>21</v>
      </c>
      <c r="I248">
        <v>4</v>
      </c>
      <c r="J248" t="s">
        <v>26</v>
      </c>
    </row>
    <row r="249" spans="1:10" x14ac:dyDescent="0.3">
      <c r="A249" s="3">
        <v>45689</v>
      </c>
      <c r="B249" t="s">
        <v>17</v>
      </c>
      <c r="C249" t="s">
        <v>19</v>
      </c>
      <c r="D249" s="5">
        <v>6000</v>
      </c>
      <c r="E249" s="5">
        <v>6000</v>
      </c>
      <c r="F249" s="8" t="str">
        <f>+IF(G249&lt;13,"Anak-Anak",IF(G249&lt;24,"Remaja","Dewasa"))</f>
        <v>Dewasa</v>
      </c>
      <c r="G249">
        <v>26</v>
      </c>
      <c r="H249" t="s">
        <v>22</v>
      </c>
      <c r="I249">
        <v>4</v>
      </c>
      <c r="J249" t="s">
        <v>25</v>
      </c>
    </row>
    <row r="250" spans="1:10" x14ac:dyDescent="0.3">
      <c r="A250" s="3">
        <v>45689</v>
      </c>
      <c r="B250" t="s">
        <v>14</v>
      </c>
      <c r="C250" t="s">
        <v>18</v>
      </c>
      <c r="D250" s="5">
        <v>13000</v>
      </c>
      <c r="E250" s="5">
        <v>13000</v>
      </c>
      <c r="F250" s="8" t="str">
        <f>+IF(G250&lt;13,"Anak-Anak",IF(G250&lt;24,"Remaja","Dewasa"))</f>
        <v>Dewasa</v>
      </c>
      <c r="G250">
        <v>34</v>
      </c>
      <c r="H250" t="s">
        <v>22</v>
      </c>
      <c r="I250">
        <v>5</v>
      </c>
      <c r="J250" t="s">
        <v>26</v>
      </c>
    </row>
    <row r="251" spans="1:10" x14ac:dyDescent="0.3">
      <c r="A251" s="3">
        <v>45689</v>
      </c>
      <c r="B251" t="s">
        <v>16</v>
      </c>
      <c r="C251" t="s">
        <v>18</v>
      </c>
      <c r="D251" s="5">
        <v>13000</v>
      </c>
      <c r="E251" s="5">
        <v>13000</v>
      </c>
      <c r="F251" s="8" t="str">
        <f>+IF(G251&lt;13,"Anak-Anak",IF(G251&lt;24,"Remaja","Dewasa"))</f>
        <v>Dewasa</v>
      </c>
      <c r="G251">
        <v>34</v>
      </c>
      <c r="H251" t="s">
        <v>22</v>
      </c>
      <c r="I251">
        <v>5</v>
      </c>
      <c r="J251" t="s">
        <v>26</v>
      </c>
    </row>
    <row r="252" spans="1:10" x14ac:dyDescent="0.3">
      <c r="A252" s="3">
        <v>45689</v>
      </c>
      <c r="B252" t="s">
        <v>13</v>
      </c>
      <c r="C252" t="s">
        <v>19</v>
      </c>
      <c r="D252" s="5">
        <v>6000</v>
      </c>
      <c r="E252" s="5">
        <v>6000</v>
      </c>
      <c r="F252" s="8" t="str">
        <f>+IF(G252&lt;13,"Anak-Anak",IF(G252&lt;24,"Remaja","Dewasa"))</f>
        <v>Dewasa</v>
      </c>
      <c r="G252">
        <v>34</v>
      </c>
      <c r="H252" t="s">
        <v>22</v>
      </c>
      <c r="I252">
        <v>5</v>
      </c>
      <c r="J252" t="s">
        <v>26</v>
      </c>
    </row>
    <row r="253" spans="1:10" x14ac:dyDescent="0.3">
      <c r="A253" s="3">
        <v>45689</v>
      </c>
      <c r="B253" t="s">
        <v>14</v>
      </c>
      <c r="C253" t="s">
        <v>18</v>
      </c>
      <c r="D253" s="5">
        <v>13000</v>
      </c>
      <c r="E253" s="5">
        <v>13000</v>
      </c>
      <c r="F253" s="8" t="str">
        <f>+IF(G253&lt;13,"Anak-Anak",IF(G253&lt;24,"Remaja","Dewasa"))</f>
        <v>Dewasa</v>
      </c>
      <c r="G253">
        <v>26</v>
      </c>
      <c r="H253" t="s">
        <v>22</v>
      </c>
      <c r="I253">
        <v>4</v>
      </c>
      <c r="J253" t="s">
        <v>25</v>
      </c>
    </row>
    <row r="254" spans="1:10" x14ac:dyDescent="0.3">
      <c r="A254" s="3">
        <v>45689</v>
      </c>
      <c r="B254" t="s">
        <v>14</v>
      </c>
      <c r="C254" t="s">
        <v>18</v>
      </c>
      <c r="D254" s="5">
        <v>13000</v>
      </c>
      <c r="E254" s="5">
        <v>13000</v>
      </c>
      <c r="F254" s="8" t="str">
        <f>+IF(G254&lt;13,"Anak-Anak",IF(G254&lt;24,"Remaja","Dewasa"))</f>
        <v>Dewasa</v>
      </c>
      <c r="G254">
        <v>30</v>
      </c>
      <c r="H254" t="s">
        <v>21</v>
      </c>
      <c r="I254">
        <v>5</v>
      </c>
      <c r="J254" t="s">
        <v>25</v>
      </c>
    </row>
    <row r="255" spans="1:10" x14ac:dyDescent="0.3">
      <c r="A255" s="3">
        <v>45689</v>
      </c>
      <c r="B255" t="s">
        <v>11</v>
      </c>
      <c r="C255" t="s">
        <v>18</v>
      </c>
      <c r="D255" s="5">
        <v>13000</v>
      </c>
      <c r="E255" s="5">
        <v>13000</v>
      </c>
      <c r="F255" s="8" t="str">
        <f>+IF(G255&lt;13,"Anak-Anak",IF(G255&lt;24,"Remaja","Dewasa"))</f>
        <v>Remaja</v>
      </c>
      <c r="G255">
        <v>13</v>
      </c>
      <c r="H255" t="s">
        <v>23</v>
      </c>
      <c r="I255">
        <v>5</v>
      </c>
      <c r="J255" t="s">
        <v>27</v>
      </c>
    </row>
    <row r="256" spans="1:10" x14ac:dyDescent="0.3">
      <c r="A256" s="3">
        <v>45689</v>
      </c>
      <c r="B256" t="s">
        <v>17</v>
      </c>
      <c r="C256" t="s">
        <v>19</v>
      </c>
      <c r="D256" s="5">
        <v>6000</v>
      </c>
      <c r="E256" s="5">
        <v>6000</v>
      </c>
      <c r="F256" s="8" t="str">
        <f>+IF(G256&lt;13,"Anak-Anak",IF(G256&lt;24,"Remaja","Dewasa"))</f>
        <v>Dewasa</v>
      </c>
      <c r="G256">
        <v>30</v>
      </c>
      <c r="H256" t="s">
        <v>21</v>
      </c>
      <c r="I256">
        <v>5</v>
      </c>
      <c r="J256" t="s">
        <v>25</v>
      </c>
    </row>
    <row r="257" spans="1:10" x14ac:dyDescent="0.3">
      <c r="A257" s="3">
        <v>45689</v>
      </c>
      <c r="B257" t="s">
        <v>9</v>
      </c>
      <c r="C257" t="s">
        <v>18</v>
      </c>
      <c r="D257" s="5">
        <v>13000</v>
      </c>
      <c r="E257" s="5">
        <v>13000</v>
      </c>
      <c r="F257" s="8" t="str">
        <f>+IF(G257&lt;13,"Anak-Anak",IF(G257&lt;24,"Remaja","Dewasa"))</f>
        <v>Remaja</v>
      </c>
      <c r="G257">
        <v>13</v>
      </c>
      <c r="H257" t="s">
        <v>23</v>
      </c>
      <c r="I257">
        <v>5</v>
      </c>
      <c r="J257" t="s">
        <v>27</v>
      </c>
    </row>
    <row r="258" spans="1:10" x14ac:dyDescent="0.3">
      <c r="A258" s="3">
        <v>45689</v>
      </c>
      <c r="B258" t="s">
        <v>17</v>
      </c>
      <c r="C258" t="s">
        <v>19</v>
      </c>
      <c r="D258" s="5">
        <v>6000</v>
      </c>
      <c r="E258" s="5">
        <v>6000</v>
      </c>
      <c r="F258" s="8" t="str">
        <f>+IF(G258&lt;13,"Anak-Anak",IF(G258&lt;24,"Remaja","Dewasa"))</f>
        <v>Dewasa</v>
      </c>
      <c r="G258">
        <v>26</v>
      </c>
      <c r="H258" t="s">
        <v>22</v>
      </c>
      <c r="I258">
        <v>4</v>
      </c>
      <c r="J258" t="s">
        <v>25</v>
      </c>
    </row>
    <row r="259" spans="1:10" x14ac:dyDescent="0.3">
      <c r="A259" s="3">
        <v>45689</v>
      </c>
      <c r="B259" t="s">
        <v>14</v>
      </c>
      <c r="C259" t="s">
        <v>18</v>
      </c>
      <c r="D259" s="5">
        <v>13000</v>
      </c>
      <c r="E259" s="5">
        <v>13000</v>
      </c>
      <c r="F259" s="8" t="str">
        <f>+IF(G259&lt;13,"Anak-Anak",IF(G259&lt;24,"Remaja","Dewasa"))</f>
        <v>Remaja</v>
      </c>
      <c r="G259">
        <v>13</v>
      </c>
      <c r="H259" t="s">
        <v>23</v>
      </c>
      <c r="I259">
        <v>5</v>
      </c>
      <c r="J259" t="s">
        <v>27</v>
      </c>
    </row>
    <row r="260" spans="1:10" x14ac:dyDescent="0.3">
      <c r="A260" s="3">
        <v>45689</v>
      </c>
      <c r="B260" t="s">
        <v>11</v>
      </c>
      <c r="C260" t="s">
        <v>18</v>
      </c>
      <c r="D260" s="5">
        <v>13000</v>
      </c>
      <c r="E260" s="5">
        <v>13000</v>
      </c>
      <c r="F260" s="8" t="str">
        <f>+IF(G260&lt;13,"Anak-Anak",IF(G260&lt;24,"Remaja","Dewasa"))</f>
        <v>Remaja</v>
      </c>
      <c r="G260">
        <v>13</v>
      </c>
      <c r="H260" t="s">
        <v>23</v>
      </c>
      <c r="I260">
        <v>5</v>
      </c>
      <c r="J260" t="s">
        <v>27</v>
      </c>
    </row>
    <row r="261" spans="1:10" x14ac:dyDescent="0.3">
      <c r="A261" s="3">
        <v>45689</v>
      </c>
      <c r="B261" t="s">
        <v>13</v>
      </c>
      <c r="C261" t="s">
        <v>19</v>
      </c>
      <c r="D261" s="5">
        <v>6000</v>
      </c>
      <c r="E261" s="5">
        <v>6000</v>
      </c>
      <c r="F261" s="8" t="str">
        <f>+IF(G261&lt;13,"Anak-Anak",IF(G261&lt;24,"Remaja","Dewasa"))</f>
        <v>Dewasa</v>
      </c>
      <c r="G261">
        <v>30</v>
      </c>
      <c r="H261" t="s">
        <v>21</v>
      </c>
      <c r="I261">
        <v>5</v>
      </c>
      <c r="J261" t="s">
        <v>25</v>
      </c>
    </row>
    <row r="262" spans="1:10" x14ac:dyDescent="0.3">
      <c r="A262" s="3">
        <v>45690</v>
      </c>
      <c r="B262" t="s">
        <v>10</v>
      </c>
      <c r="C262" t="s">
        <v>19</v>
      </c>
      <c r="D262" s="5">
        <v>6000</v>
      </c>
      <c r="E262" s="5">
        <v>6000</v>
      </c>
      <c r="F262" s="8" t="str">
        <f>+IF(G262&lt;13,"Anak-Anak",IF(G262&lt;24,"Remaja","Dewasa"))</f>
        <v>Dewasa</v>
      </c>
      <c r="G262">
        <v>26</v>
      </c>
      <c r="H262" t="s">
        <v>22</v>
      </c>
      <c r="I262">
        <v>5</v>
      </c>
      <c r="J262" t="s">
        <v>25</v>
      </c>
    </row>
    <row r="263" spans="1:10" x14ac:dyDescent="0.3">
      <c r="A263" s="3">
        <v>45690</v>
      </c>
      <c r="B263" t="s">
        <v>9</v>
      </c>
      <c r="C263" t="s">
        <v>18</v>
      </c>
      <c r="D263" s="5">
        <v>13000</v>
      </c>
      <c r="E263" s="5">
        <v>13000</v>
      </c>
      <c r="F263" s="8" t="str">
        <f>+IF(G263&lt;13,"Anak-Anak",IF(G263&lt;24,"Remaja","Dewasa"))</f>
        <v>Dewasa</v>
      </c>
      <c r="G263">
        <v>26</v>
      </c>
      <c r="H263" t="s">
        <v>22</v>
      </c>
      <c r="I263">
        <v>5</v>
      </c>
      <c r="J263" t="s">
        <v>25</v>
      </c>
    </row>
    <row r="264" spans="1:10" x14ac:dyDescent="0.3">
      <c r="A264" s="3">
        <v>45690</v>
      </c>
      <c r="B264" t="s">
        <v>13</v>
      </c>
      <c r="C264" t="s">
        <v>19</v>
      </c>
      <c r="D264" s="5">
        <v>6000</v>
      </c>
      <c r="E264" s="5">
        <v>6000</v>
      </c>
      <c r="F264" s="8" t="str">
        <f>+IF(G264&lt;13,"Anak-Anak",IF(G264&lt;24,"Remaja","Dewasa"))</f>
        <v>Dewasa</v>
      </c>
      <c r="G264">
        <v>26</v>
      </c>
      <c r="H264" t="s">
        <v>22</v>
      </c>
      <c r="I264">
        <v>5</v>
      </c>
      <c r="J264" t="s">
        <v>25</v>
      </c>
    </row>
    <row r="265" spans="1:10" x14ac:dyDescent="0.3">
      <c r="A265" s="3">
        <v>45690</v>
      </c>
      <c r="B265" t="s">
        <v>16</v>
      </c>
      <c r="C265" t="s">
        <v>18</v>
      </c>
      <c r="D265" s="5">
        <v>13000</v>
      </c>
      <c r="E265" s="5">
        <v>13000</v>
      </c>
      <c r="F265" s="8" t="str">
        <f>+IF(G265&lt;13,"Anak-Anak",IF(G265&lt;24,"Remaja","Dewasa"))</f>
        <v>Anak-Anak</v>
      </c>
      <c r="G265">
        <v>12</v>
      </c>
      <c r="H265" t="s">
        <v>22</v>
      </c>
      <c r="I265">
        <v>5</v>
      </c>
      <c r="J265" t="s">
        <v>28</v>
      </c>
    </row>
    <row r="266" spans="1:10" x14ac:dyDescent="0.3">
      <c r="A266" s="3">
        <v>45691</v>
      </c>
      <c r="B266" t="s">
        <v>9</v>
      </c>
      <c r="C266" t="s">
        <v>18</v>
      </c>
      <c r="D266" s="5">
        <v>13000</v>
      </c>
      <c r="E266" s="5">
        <v>13000</v>
      </c>
      <c r="F266" s="8" t="str">
        <f>+IF(G266&lt;13,"Anak-Anak",IF(G266&lt;24,"Remaja","Dewasa"))</f>
        <v>Remaja</v>
      </c>
      <c r="G266">
        <v>19</v>
      </c>
      <c r="H266" t="s">
        <v>23</v>
      </c>
      <c r="I266">
        <v>3</v>
      </c>
      <c r="J266" t="s">
        <v>24</v>
      </c>
    </row>
    <row r="267" spans="1:10" x14ac:dyDescent="0.3">
      <c r="A267" s="3">
        <v>45691</v>
      </c>
      <c r="B267" t="s">
        <v>9</v>
      </c>
      <c r="C267" t="s">
        <v>18</v>
      </c>
      <c r="D267" s="5">
        <v>13000</v>
      </c>
      <c r="E267" s="5">
        <v>13000</v>
      </c>
      <c r="F267" s="8" t="str">
        <f>+IF(G267&lt;13,"Anak-Anak",IF(G267&lt;24,"Remaja","Dewasa"))</f>
        <v>Remaja</v>
      </c>
      <c r="G267">
        <v>19</v>
      </c>
      <c r="H267" t="s">
        <v>23</v>
      </c>
      <c r="I267">
        <v>3</v>
      </c>
      <c r="J267" t="s">
        <v>24</v>
      </c>
    </row>
    <row r="268" spans="1:10" x14ac:dyDescent="0.3">
      <c r="A268" s="3">
        <v>45691</v>
      </c>
      <c r="B268" t="s">
        <v>9</v>
      </c>
      <c r="C268" t="s">
        <v>18</v>
      </c>
      <c r="D268" s="5">
        <v>13000</v>
      </c>
      <c r="E268" s="5">
        <v>13000</v>
      </c>
      <c r="F268" s="8" t="str">
        <f>+IF(G268&lt;13,"Anak-Anak",IF(G268&lt;24,"Remaja","Dewasa"))</f>
        <v>Remaja</v>
      </c>
      <c r="G268">
        <v>22</v>
      </c>
      <c r="H268" t="s">
        <v>20</v>
      </c>
      <c r="J268" t="s">
        <v>24</v>
      </c>
    </row>
    <row r="269" spans="1:10" x14ac:dyDescent="0.3">
      <c r="A269" s="3">
        <v>45691</v>
      </c>
      <c r="B269" t="s">
        <v>13</v>
      </c>
      <c r="C269" t="s">
        <v>19</v>
      </c>
      <c r="D269" s="5">
        <v>6000</v>
      </c>
      <c r="E269" s="5">
        <v>6000</v>
      </c>
      <c r="F269" s="8" t="str">
        <f>+IF(G269&lt;13,"Anak-Anak",IF(G269&lt;24,"Remaja","Dewasa"))</f>
        <v>Dewasa</v>
      </c>
      <c r="G269">
        <v>27</v>
      </c>
      <c r="H269" t="s">
        <v>23</v>
      </c>
      <c r="I269">
        <v>3</v>
      </c>
      <c r="J269" t="s">
        <v>25</v>
      </c>
    </row>
    <row r="270" spans="1:10" x14ac:dyDescent="0.3">
      <c r="A270" s="3">
        <v>45691</v>
      </c>
      <c r="B270" t="s">
        <v>12</v>
      </c>
      <c r="C270" t="s">
        <v>19</v>
      </c>
      <c r="D270" s="5">
        <v>6500</v>
      </c>
      <c r="E270" s="5">
        <v>6500</v>
      </c>
      <c r="F270" s="8" t="str">
        <f>+IF(G270&lt;13,"Anak-Anak",IF(G270&lt;24,"Remaja","Dewasa"))</f>
        <v>Dewasa</v>
      </c>
      <c r="G270">
        <v>27</v>
      </c>
      <c r="H270" t="s">
        <v>23</v>
      </c>
      <c r="I270">
        <v>3</v>
      </c>
      <c r="J270" t="s">
        <v>25</v>
      </c>
    </row>
    <row r="271" spans="1:10" x14ac:dyDescent="0.3">
      <c r="A271" s="3">
        <v>45691</v>
      </c>
      <c r="B271" t="s">
        <v>10</v>
      </c>
      <c r="C271" t="s">
        <v>19</v>
      </c>
      <c r="D271" s="5">
        <v>6000</v>
      </c>
      <c r="E271" s="5">
        <v>6000</v>
      </c>
      <c r="F271" s="8" t="str">
        <f>+IF(G271&lt;13,"Anak-Anak",IF(G271&lt;24,"Remaja","Dewasa"))</f>
        <v>Dewasa</v>
      </c>
      <c r="G271">
        <v>28</v>
      </c>
      <c r="H271" t="s">
        <v>23</v>
      </c>
      <c r="I271">
        <v>3</v>
      </c>
      <c r="J271" t="s">
        <v>25</v>
      </c>
    </row>
    <row r="272" spans="1:10" x14ac:dyDescent="0.3">
      <c r="A272" s="3">
        <v>45691</v>
      </c>
      <c r="B272" t="s">
        <v>12</v>
      </c>
      <c r="C272" t="s">
        <v>19</v>
      </c>
      <c r="D272" s="5">
        <v>6500</v>
      </c>
      <c r="E272" s="5">
        <v>6500</v>
      </c>
      <c r="F272" s="8" t="str">
        <f>+IF(G272&lt;13,"Anak-Anak",IF(G272&lt;24,"Remaja","Dewasa"))</f>
        <v>Dewasa</v>
      </c>
      <c r="G272">
        <v>27</v>
      </c>
      <c r="H272" t="s">
        <v>23</v>
      </c>
      <c r="I272">
        <v>3</v>
      </c>
      <c r="J272" t="s">
        <v>25</v>
      </c>
    </row>
    <row r="273" spans="1:10" x14ac:dyDescent="0.3">
      <c r="A273" s="3">
        <v>45691</v>
      </c>
      <c r="B273" t="s">
        <v>12</v>
      </c>
      <c r="C273" t="s">
        <v>19</v>
      </c>
      <c r="D273" s="5">
        <v>6500</v>
      </c>
      <c r="E273" s="5">
        <v>6500</v>
      </c>
      <c r="F273" s="8" t="str">
        <f>+IF(G273&lt;13,"Anak-Anak",IF(G273&lt;24,"Remaja","Dewasa"))</f>
        <v>Dewasa</v>
      </c>
      <c r="G273">
        <v>28</v>
      </c>
      <c r="H273" t="s">
        <v>23</v>
      </c>
      <c r="I273">
        <v>3</v>
      </c>
      <c r="J273" t="s">
        <v>25</v>
      </c>
    </row>
    <row r="274" spans="1:10" x14ac:dyDescent="0.3">
      <c r="A274" s="3">
        <v>45691</v>
      </c>
      <c r="B274" t="s">
        <v>10</v>
      </c>
      <c r="C274" t="s">
        <v>19</v>
      </c>
      <c r="D274" s="5">
        <v>6000</v>
      </c>
      <c r="E274" s="5">
        <v>6000</v>
      </c>
      <c r="F274" s="8" t="str">
        <f>+IF(G274&lt;13,"Anak-Anak",IF(G274&lt;24,"Remaja","Dewasa"))</f>
        <v>Dewasa</v>
      </c>
      <c r="G274">
        <v>27</v>
      </c>
      <c r="H274" t="s">
        <v>23</v>
      </c>
      <c r="I274">
        <v>3</v>
      </c>
      <c r="J274" t="s">
        <v>25</v>
      </c>
    </row>
    <row r="275" spans="1:10" x14ac:dyDescent="0.3">
      <c r="A275" s="3">
        <v>45691</v>
      </c>
      <c r="B275" t="s">
        <v>12</v>
      </c>
      <c r="C275" t="s">
        <v>19</v>
      </c>
      <c r="D275" s="5">
        <v>6500</v>
      </c>
      <c r="E275" s="5">
        <v>6500</v>
      </c>
      <c r="F275" s="8" t="str">
        <f>+IF(G275&lt;13,"Anak-Anak",IF(G275&lt;24,"Remaja","Dewasa"))</f>
        <v>Dewasa</v>
      </c>
      <c r="G275">
        <v>34</v>
      </c>
      <c r="H275" t="s">
        <v>23</v>
      </c>
      <c r="I275">
        <v>5</v>
      </c>
      <c r="J275" t="s">
        <v>26</v>
      </c>
    </row>
    <row r="276" spans="1:10" x14ac:dyDescent="0.3">
      <c r="A276" s="3">
        <v>45691</v>
      </c>
      <c r="B276" t="s">
        <v>13</v>
      </c>
      <c r="C276" t="s">
        <v>19</v>
      </c>
      <c r="D276" s="5">
        <v>6000</v>
      </c>
      <c r="E276" s="5">
        <v>6000</v>
      </c>
      <c r="F276" s="8" t="str">
        <f>+IF(G276&lt;13,"Anak-Anak",IF(G276&lt;24,"Remaja","Dewasa"))</f>
        <v>Remaja</v>
      </c>
      <c r="G276">
        <v>22</v>
      </c>
      <c r="H276" t="s">
        <v>20</v>
      </c>
      <c r="J276" t="s">
        <v>24</v>
      </c>
    </row>
    <row r="277" spans="1:10" x14ac:dyDescent="0.3">
      <c r="A277" s="3">
        <v>45691</v>
      </c>
      <c r="B277" t="s">
        <v>16</v>
      </c>
      <c r="C277" t="s">
        <v>18</v>
      </c>
      <c r="D277" s="5">
        <v>13000</v>
      </c>
      <c r="E277" s="5">
        <v>13000</v>
      </c>
      <c r="F277" s="8" t="str">
        <f>+IF(G277&lt;13,"Anak-Anak",IF(G277&lt;24,"Remaja","Dewasa"))</f>
        <v>Remaja</v>
      </c>
      <c r="G277">
        <v>22</v>
      </c>
      <c r="H277" t="s">
        <v>20</v>
      </c>
      <c r="J277" t="s">
        <v>24</v>
      </c>
    </row>
    <row r="278" spans="1:10" x14ac:dyDescent="0.3">
      <c r="A278" s="3">
        <v>45691</v>
      </c>
      <c r="B278" t="s">
        <v>11</v>
      </c>
      <c r="C278" t="s">
        <v>18</v>
      </c>
      <c r="D278" s="5">
        <v>13000</v>
      </c>
      <c r="E278" s="5">
        <v>13000</v>
      </c>
      <c r="F278" s="8" t="str">
        <f>+IF(G278&lt;13,"Anak-Anak",IF(G278&lt;24,"Remaja","Dewasa"))</f>
        <v>Remaja</v>
      </c>
      <c r="G278">
        <v>22</v>
      </c>
      <c r="H278" t="s">
        <v>20</v>
      </c>
      <c r="J278" t="s">
        <v>24</v>
      </c>
    </row>
    <row r="279" spans="1:10" x14ac:dyDescent="0.3">
      <c r="A279" s="3">
        <v>45691</v>
      </c>
      <c r="B279" t="s">
        <v>9</v>
      </c>
      <c r="C279" t="s">
        <v>18</v>
      </c>
      <c r="D279" s="5">
        <v>13000</v>
      </c>
      <c r="E279" s="5">
        <v>13000</v>
      </c>
      <c r="F279" s="8" t="str">
        <f>+IF(G279&lt;13,"Anak-Anak",IF(G279&lt;24,"Remaja","Dewasa"))</f>
        <v>Dewasa</v>
      </c>
      <c r="G279">
        <v>28</v>
      </c>
      <c r="H279" t="s">
        <v>23</v>
      </c>
      <c r="I279">
        <v>3</v>
      </c>
      <c r="J279" t="s">
        <v>25</v>
      </c>
    </row>
    <row r="280" spans="1:10" x14ac:dyDescent="0.3">
      <c r="A280" s="3">
        <v>45692</v>
      </c>
      <c r="B280" t="s">
        <v>9</v>
      </c>
      <c r="C280" t="s">
        <v>18</v>
      </c>
      <c r="D280" s="5">
        <v>13000</v>
      </c>
      <c r="E280" s="5">
        <v>13000</v>
      </c>
      <c r="F280" s="8" t="str">
        <f>+IF(G280&lt;13,"Anak-Anak",IF(G280&lt;24,"Remaja","Dewasa"))</f>
        <v>Dewasa</v>
      </c>
      <c r="G280">
        <v>34</v>
      </c>
      <c r="H280" t="s">
        <v>23</v>
      </c>
      <c r="I280">
        <v>4</v>
      </c>
      <c r="J280" t="s">
        <v>26</v>
      </c>
    </row>
    <row r="281" spans="1:10" x14ac:dyDescent="0.3">
      <c r="A281" s="3">
        <v>45692</v>
      </c>
      <c r="B281" t="s">
        <v>10</v>
      </c>
      <c r="C281" t="s">
        <v>19</v>
      </c>
      <c r="D281" s="5">
        <v>6000</v>
      </c>
      <c r="E281" s="5">
        <v>6000</v>
      </c>
      <c r="F281" s="8" t="str">
        <f>+IF(G281&lt;13,"Anak-Anak",IF(G281&lt;24,"Remaja","Dewasa"))</f>
        <v>Dewasa</v>
      </c>
      <c r="G281">
        <v>34</v>
      </c>
      <c r="H281" t="s">
        <v>23</v>
      </c>
      <c r="I281">
        <v>4</v>
      </c>
      <c r="J281" t="s">
        <v>26</v>
      </c>
    </row>
    <row r="282" spans="1:10" x14ac:dyDescent="0.3">
      <c r="A282" s="3">
        <v>45692</v>
      </c>
      <c r="B282" t="s">
        <v>12</v>
      </c>
      <c r="C282" t="s">
        <v>19</v>
      </c>
      <c r="D282" s="5">
        <v>6500</v>
      </c>
      <c r="E282" s="5">
        <v>6500</v>
      </c>
      <c r="F282" s="8" t="str">
        <f>+IF(G282&lt;13,"Anak-Anak",IF(G282&lt;24,"Remaja","Dewasa"))</f>
        <v>Dewasa</v>
      </c>
      <c r="G282">
        <v>34</v>
      </c>
      <c r="H282" t="s">
        <v>23</v>
      </c>
      <c r="I282">
        <v>4</v>
      </c>
      <c r="J282" t="s">
        <v>26</v>
      </c>
    </row>
    <row r="283" spans="1:10" x14ac:dyDescent="0.3">
      <c r="A283" s="3">
        <v>45693</v>
      </c>
      <c r="B283" t="s">
        <v>11</v>
      </c>
      <c r="C283" t="s">
        <v>18</v>
      </c>
      <c r="D283" s="5">
        <v>13000</v>
      </c>
      <c r="E283" s="5">
        <v>13000</v>
      </c>
      <c r="F283" s="8" t="str">
        <f>+IF(G283&lt;13,"Anak-Anak",IF(G283&lt;24,"Remaja","Dewasa"))</f>
        <v>Remaja</v>
      </c>
      <c r="G283">
        <v>21</v>
      </c>
      <c r="H283" t="s">
        <v>22</v>
      </c>
      <c r="I283">
        <v>5</v>
      </c>
      <c r="J283" t="s">
        <v>24</v>
      </c>
    </row>
    <row r="284" spans="1:10" x14ac:dyDescent="0.3">
      <c r="A284" s="3">
        <v>45693</v>
      </c>
      <c r="B284" t="s">
        <v>17</v>
      </c>
      <c r="C284" t="s">
        <v>19</v>
      </c>
      <c r="D284" s="5">
        <v>6000</v>
      </c>
      <c r="E284" s="5">
        <v>6000</v>
      </c>
      <c r="F284" s="8" t="str">
        <f>+IF(G284&lt;13,"Anak-Anak",IF(G284&lt;24,"Remaja","Dewasa"))</f>
        <v>Remaja</v>
      </c>
      <c r="G284">
        <v>21</v>
      </c>
      <c r="H284" t="s">
        <v>22</v>
      </c>
      <c r="I284">
        <v>5</v>
      </c>
      <c r="J284" t="s">
        <v>24</v>
      </c>
    </row>
    <row r="285" spans="1:10" x14ac:dyDescent="0.3">
      <c r="A285" s="3">
        <v>45693</v>
      </c>
      <c r="B285" t="s">
        <v>15</v>
      </c>
      <c r="C285" t="s">
        <v>19</v>
      </c>
      <c r="D285" s="5">
        <v>6000</v>
      </c>
      <c r="E285" s="5">
        <v>6000</v>
      </c>
      <c r="F285" s="8" t="str">
        <f>+IF(G285&lt;13,"Anak-Anak",IF(G285&lt;24,"Remaja","Dewasa"))</f>
        <v>Remaja</v>
      </c>
      <c r="G285">
        <v>21</v>
      </c>
      <c r="H285" t="s">
        <v>22</v>
      </c>
      <c r="I285">
        <v>5</v>
      </c>
      <c r="J285" t="s">
        <v>24</v>
      </c>
    </row>
    <row r="286" spans="1:10" x14ac:dyDescent="0.3">
      <c r="A286" s="3">
        <v>45694</v>
      </c>
      <c r="B286" t="s">
        <v>14</v>
      </c>
      <c r="C286" t="s">
        <v>18</v>
      </c>
      <c r="D286" s="5">
        <v>13000</v>
      </c>
      <c r="E286" s="5">
        <v>13000</v>
      </c>
      <c r="F286" s="8" t="str">
        <f>+IF(G286&lt;13,"Anak-Anak",IF(G286&lt;24,"Remaja","Dewasa"))</f>
        <v>Dewasa</v>
      </c>
      <c r="G286">
        <v>24</v>
      </c>
      <c r="H286" t="s">
        <v>20</v>
      </c>
      <c r="J286" t="s">
        <v>24</v>
      </c>
    </row>
    <row r="287" spans="1:10" x14ac:dyDescent="0.3">
      <c r="A287" s="3">
        <v>45694</v>
      </c>
      <c r="B287" t="s">
        <v>16</v>
      </c>
      <c r="C287" t="s">
        <v>18</v>
      </c>
      <c r="D287" s="5">
        <v>13000</v>
      </c>
      <c r="E287" s="5">
        <v>13000</v>
      </c>
      <c r="F287" s="8" t="str">
        <f>+IF(G287&lt;13,"Anak-Anak",IF(G287&lt;24,"Remaja","Dewasa"))</f>
        <v>Dewasa</v>
      </c>
      <c r="G287">
        <v>32</v>
      </c>
      <c r="H287" t="s">
        <v>22</v>
      </c>
      <c r="I287">
        <v>3</v>
      </c>
      <c r="J287" t="s">
        <v>26</v>
      </c>
    </row>
    <row r="288" spans="1:10" x14ac:dyDescent="0.3">
      <c r="A288" s="3">
        <v>45694</v>
      </c>
      <c r="B288" t="s">
        <v>9</v>
      </c>
      <c r="C288" t="s">
        <v>18</v>
      </c>
      <c r="D288" s="5">
        <v>13000</v>
      </c>
      <c r="E288" s="5">
        <v>13000</v>
      </c>
      <c r="F288" s="8" t="str">
        <f>+IF(G288&lt;13,"Anak-Anak",IF(G288&lt;24,"Remaja","Dewasa"))</f>
        <v>Dewasa</v>
      </c>
      <c r="G288">
        <v>24</v>
      </c>
      <c r="H288" t="s">
        <v>20</v>
      </c>
      <c r="J288" t="s">
        <v>24</v>
      </c>
    </row>
    <row r="289" spans="1:10" x14ac:dyDescent="0.3">
      <c r="A289" s="3">
        <v>45694</v>
      </c>
      <c r="B289" t="s">
        <v>12</v>
      </c>
      <c r="C289" t="s">
        <v>19</v>
      </c>
      <c r="D289" s="5">
        <v>6500</v>
      </c>
      <c r="E289" s="5">
        <v>6500</v>
      </c>
      <c r="F289" s="8" t="str">
        <f>+IF(G289&lt;13,"Anak-Anak",IF(G289&lt;24,"Remaja","Dewasa"))</f>
        <v>Dewasa</v>
      </c>
      <c r="G289">
        <v>32</v>
      </c>
      <c r="H289" t="s">
        <v>22</v>
      </c>
      <c r="I289">
        <v>3</v>
      </c>
      <c r="J289" t="s">
        <v>26</v>
      </c>
    </row>
    <row r="290" spans="1:10" x14ac:dyDescent="0.3">
      <c r="A290" s="3">
        <v>45694</v>
      </c>
      <c r="B290" t="s">
        <v>9</v>
      </c>
      <c r="C290" t="s">
        <v>18</v>
      </c>
      <c r="D290" s="5">
        <v>13000</v>
      </c>
      <c r="E290" s="5">
        <v>13000</v>
      </c>
      <c r="F290" s="8" t="str">
        <f>+IF(G290&lt;13,"Anak-Anak",IF(G290&lt;24,"Remaja","Dewasa"))</f>
        <v>Dewasa</v>
      </c>
      <c r="G290">
        <v>24</v>
      </c>
      <c r="H290" t="s">
        <v>20</v>
      </c>
      <c r="J290" t="s">
        <v>24</v>
      </c>
    </row>
    <row r="291" spans="1:10" x14ac:dyDescent="0.3">
      <c r="A291" s="3">
        <v>45694</v>
      </c>
      <c r="B291" t="s">
        <v>15</v>
      </c>
      <c r="C291" t="s">
        <v>19</v>
      </c>
      <c r="D291" s="5">
        <v>6000</v>
      </c>
      <c r="E291" s="5">
        <v>6000</v>
      </c>
      <c r="F291" s="8" t="str">
        <f>+IF(G291&lt;13,"Anak-Anak",IF(G291&lt;24,"Remaja","Dewasa"))</f>
        <v>Dewasa</v>
      </c>
      <c r="G291">
        <v>24</v>
      </c>
      <c r="H291" t="s">
        <v>20</v>
      </c>
      <c r="J291" t="s">
        <v>24</v>
      </c>
    </row>
    <row r="292" spans="1:10" x14ac:dyDescent="0.3">
      <c r="A292" s="3">
        <v>45695</v>
      </c>
      <c r="B292" t="s">
        <v>13</v>
      </c>
      <c r="C292" t="s">
        <v>19</v>
      </c>
      <c r="D292" s="5">
        <v>6000</v>
      </c>
      <c r="E292" s="5">
        <v>6000</v>
      </c>
      <c r="F292" s="8" t="str">
        <f>+IF(G292&lt;13,"Anak-Anak",IF(G292&lt;24,"Remaja","Dewasa"))</f>
        <v>Dewasa</v>
      </c>
      <c r="G292">
        <v>25</v>
      </c>
      <c r="H292" t="s">
        <v>23</v>
      </c>
      <c r="I292">
        <v>4</v>
      </c>
      <c r="J292" t="s">
        <v>25</v>
      </c>
    </row>
    <row r="293" spans="1:10" x14ac:dyDescent="0.3">
      <c r="A293" s="3">
        <v>45695</v>
      </c>
      <c r="B293" t="s">
        <v>17</v>
      </c>
      <c r="C293" t="s">
        <v>19</v>
      </c>
      <c r="D293" s="5">
        <v>6000</v>
      </c>
      <c r="E293" s="5">
        <v>6000</v>
      </c>
      <c r="F293" s="8" t="str">
        <f>+IF(G293&lt;13,"Anak-Anak",IF(G293&lt;24,"Remaja","Dewasa"))</f>
        <v>Anak-Anak</v>
      </c>
      <c r="G293">
        <v>12</v>
      </c>
      <c r="H293" t="s">
        <v>22</v>
      </c>
      <c r="I293">
        <v>5</v>
      </c>
      <c r="J293" t="s">
        <v>28</v>
      </c>
    </row>
    <row r="294" spans="1:10" x14ac:dyDescent="0.3">
      <c r="A294" s="3">
        <v>45695</v>
      </c>
      <c r="B294" t="s">
        <v>14</v>
      </c>
      <c r="C294" t="s">
        <v>18</v>
      </c>
      <c r="D294" s="5">
        <v>13000</v>
      </c>
      <c r="E294" s="5">
        <v>13000</v>
      </c>
      <c r="F294" s="8" t="str">
        <f>+IF(G294&lt;13,"Anak-Anak",IF(G294&lt;24,"Remaja","Dewasa"))</f>
        <v>Anak-Anak</v>
      </c>
      <c r="G294">
        <v>12</v>
      </c>
      <c r="H294" t="s">
        <v>22</v>
      </c>
      <c r="I294">
        <v>5</v>
      </c>
      <c r="J294" t="s">
        <v>28</v>
      </c>
    </row>
    <row r="295" spans="1:10" x14ac:dyDescent="0.3">
      <c r="A295" s="3">
        <v>45695</v>
      </c>
      <c r="B295" t="s">
        <v>17</v>
      </c>
      <c r="C295" t="s">
        <v>19</v>
      </c>
      <c r="D295" s="5">
        <v>6000</v>
      </c>
      <c r="E295" s="5">
        <v>6000</v>
      </c>
      <c r="F295" s="8" t="str">
        <f>+IF(G295&lt;13,"Anak-Anak",IF(G295&lt;24,"Remaja","Dewasa"))</f>
        <v>Remaja</v>
      </c>
      <c r="G295">
        <v>22</v>
      </c>
      <c r="H295" t="s">
        <v>20</v>
      </c>
      <c r="J295" t="s">
        <v>24</v>
      </c>
    </row>
    <row r="296" spans="1:10" x14ac:dyDescent="0.3">
      <c r="A296" s="3">
        <v>45695</v>
      </c>
      <c r="B296" t="s">
        <v>10</v>
      </c>
      <c r="C296" t="s">
        <v>19</v>
      </c>
      <c r="D296" s="5">
        <v>6000</v>
      </c>
      <c r="E296" s="5">
        <v>6000</v>
      </c>
      <c r="F296" s="8" t="str">
        <f>+IF(G296&lt;13,"Anak-Anak",IF(G296&lt;24,"Remaja","Dewasa"))</f>
        <v>Dewasa</v>
      </c>
      <c r="G296">
        <v>25</v>
      </c>
      <c r="H296" t="s">
        <v>23</v>
      </c>
      <c r="I296">
        <v>4</v>
      </c>
      <c r="J296" t="s">
        <v>25</v>
      </c>
    </row>
    <row r="297" spans="1:10" x14ac:dyDescent="0.3">
      <c r="A297" s="3">
        <v>45695</v>
      </c>
      <c r="B297" t="s">
        <v>9</v>
      </c>
      <c r="C297" t="s">
        <v>18</v>
      </c>
      <c r="D297" s="5">
        <v>13000</v>
      </c>
      <c r="E297" s="5">
        <v>13000</v>
      </c>
      <c r="F297" s="8" t="str">
        <f>+IF(G297&lt;13,"Anak-Anak",IF(G297&lt;24,"Remaja","Dewasa"))</f>
        <v>Dewasa</v>
      </c>
      <c r="G297">
        <v>25</v>
      </c>
      <c r="H297" t="s">
        <v>23</v>
      </c>
      <c r="I297">
        <v>4</v>
      </c>
      <c r="J297" t="s">
        <v>25</v>
      </c>
    </row>
    <row r="298" spans="1:10" x14ac:dyDescent="0.3">
      <c r="A298" s="3">
        <v>45695</v>
      </c>
      <c r="B298" t="s">
        <v>17</v>
      </c>
      <c r="C298" t="s">
        <v>19</v>
      </c>
      <c r="D298" s="5">
        <v>6000</v>
      </c>
      <c r="E298" s="5">
        <v>6000</v>
      </c>
      <c r="F298" s="8" t="str">
        <f>+IF(G298&lt;13,"Anak-Anak",IF(G298&lt;24,"Remaja","Dewasa"))</f>
        <v>Anak-Anak</v>
      </c>
      <c r="G298">
        <v>12</v>
      </c>
      <c r="H298" t="s">
        <v>22</v>
      </c>
      <c r="I298">
        <v>5</v>
      </c>
      <c r="J298" t="s">
        <v>28</v>
      </c>
    </row>
    <row r="299" spans="1:10" x14ac:dyDescent="0.3">
      <c r="A299" s="3">
        <v>45695</v>
      </c>
      <c r="B299" t="s">
        <v>16</v>
      </c>
      <c r="C299" t="s">
        <v>18</v>
      </c>
      <c r="D299" s="5">
        <v>13000</v>
      </c>
      <c r="E299" s="5">
        <v>13000</v>
      </c>
      <c r="F299" s="8" t="str">
        <f>+IF(G299&lt;13,"Anak-Anak",IF(G299&lt;24,"Remaja","Dewasa"))</f>
        <v>Remaja</v>
      </c>
      <c r="G299">
        <v>22</v>
      </c>
      <c r="H299" t="s">
        <v>20</v>
      </c>
      <c r="J299" t="s">
        <v>24</v>
      </c>
    </row>
    <row r="300" spans="1:10" x14ac:dyDescent="0.3">
      <c r="A300" s="3">
        <v>45695</v>
      </c>
      <c r="B300" t="s">
        <v>16</v>
      </c>
      <c r="C300" t="s">
        <v>18</v>
      </c>
      <c r="D300" s="5">
        <v>13000</v>
      </c>
      <c r="E300" s="5">
        <v>13000</v>
      </c>
      <c r="F300" s="8" t="str">
        <f>+IF(G300&lt;13,"Anak-Anak",IF(G300&lt;24,"Remaja","Dewasa"))</f>
        <v>Remaja</v>
      </c>
      <c r="G300">
        <v>22</v>
      </c>
      <c r="H300" t="s">
        <v>20</v>
      </c>
      <c r="J300" t="s">
        <v>24</v>
      </c>
    </row>
    <row r="301" spans="1:10" x14ac:dyDescent="0.3">
      <c r="A301" s="3">
        <v>45695</v>
      </c>
      <c r="B301" t="s">
        <v>13</v>
      </c>
      <c r="C301" t="s">
        <v>19</v>
      </c>
      <c r="D301" s="5">
        <v>6000</v>
      </c>
      <c r="E301" s="5">
        <v>6000</v>
      </c>
      <c r="F301" s="8" t="str">
        <f>+IF(G301&lt;13,"Anak-Anak",IF(G301&lt;24,"Remaja","Dewasa"))</f>
        <v>Remaja</v>
      </c>
      <c r="G301">
        <v>21</v>
      </c>
      <c r="H301" t="s">
        <v>20</v>
      </c>
      <c r="J301" t="s">
        <v>24</v>
      </c>
    </row>
    <row r="302" spans="1:10" x14ac:dyDescent="0.3">
      <c r="A302" s="3">
        <v>45695</v>
      </c>
      <c r="B302" t="s">
        <v>13</v>
      </c>
      <c r="C302" t="s">
        <v>19</v>
      </c>
      <c r="D302" s="5">
        <v>6000</v>
      </c>
      <c r="E302" s="5">
        <v>6000</v>
      </c>
      <c r="F302" s="8" t="str">
        <f>+IF(G302&lt;13,"Anak-Anak",IF(G302&lt;24,"Remaja","Dewasa"))</f>
        <v>Remaja</v>
      </c>
      <c r="G302">
        <v>22</v>
      </c>
      <c r="H302" t="s">
        <v>20</v>
      </c>
      <c r="J302" t="s">
        <v>24</v>
      </c>
    </row>
    <row r="303" spans="1:10" x14ac:dyDescent="0.3">
      <c r="A303" s="3">
        <v>45695</v>
      </c>
      <c r="B303" t="s">
        <v>10</v>
      </c>
      <c r="C303" t="s">
        <v>19</v>
      </c>
      <c r="D303" s="5">
        <v>6000</v>
      </c>
      <c r="E303" s="5">
        <v>6000</v>
      </c>
      <c r="F303" s="8" t="str">
        <f>+IF(G303&lt;13,"Anak-Anak",IF(G303&lt;24,"Remaja","Dewasa"))</f>
        <v>Dewasa</v>
      </c>
      <c r="G303">
        <v>25</v>
      </c>
      <c r="H303" t="s">
        <v>23</v>
      </c>
      <c r="I303">
        <v>4</v>
      </c>
      <c r="J303" t="s">
        <v>25</v>
      </c>
    </row>
    <row r="304" spans="1:10" x14ac:dyDescent="0.3">
      <c r="A304" s="3">
        <v>45696</v>
      </c>
      <c r="B304" t="s">
        <v>16</v>
      </c>
      <c r="C304" t="s">
        <v>18</v>
      </c>
      <c r="D304" s="5">
        <v>13000</v>
      </c>
      <c r="E304" s="5">
        <v>13000</v>
      </c>
      <c r="F304" s="8" t="str">
        <f>+IF(G304&lt;13,"Anak-Anak",IF(G304&lt;24,"Remaja","Dewasa"))</f>
        <v>Dewasa</v>
      </c>
      <c r="G304">
        <v>27</v>
      </c>
      <c r="H304" t="s">
        <v>21</v>
      </c>
      <c r="I304">
        <v>5</v>
      </c>
      <c r="J304" t="s">
        <v>25</v>
      </c>
    </row>
    <row r="305" spans="1:10" x14ac:dyDescent="0.3">
      <c r="A305" s="3">
        <v>45696</v>
      </c>
      <c r="B305" t="s">
        <v>13</v>
      </c>
      <c r="C305" t="s">
        <v>19</v>
      </c>
      <c r="D305" s="5">
        <v>6000</v>
      </c>
      <c r="E305" s="5">
        <v>6000</v>
      </c>
      <c r="F305" s="8" t="str">
        <f>+IF(G305&lt;13,"Anak-Anak",IF(G305&lt;24,"Remaja","Dewasa"))</f>
        <v>Remaja</v>
      </c>
      <c r="G305">
        <v>20</v>
      </c>
      <c r="H305" t="s">
        <v>21</v>
      </c>
      <c r="I305">
        <v>4</v>
      </c>
      <c r="J305" t="s">
        <v>24</v>
      </c>
    </row>
    <row r="306" spans="1:10" x14ac:dyDescent="0.3">
      <c r="A306" s="3">
        <v>45696</v>
      </c>
      <c r="B306" t="s">
        <v>12</v>
      </c>
      <c r="C306" t="s">
        <v>19</v>
      </c>
      <c r="D306" s="5">
        <v>6500</v>
      </c>
      <c r="E306" s="5">
        <v>6500</v>
      </c>
      <c r="F306" s="8" t="str">
        <f>+IF(G306&lt;13,"Anak-Anak",IF(G306&lt;24,"Remaja","Dewasa"))</f>
        <v>Remaja</v>
      </c>
      <c r="G306">
        <v>20</v>
      </c>
      <c r="H306" t="s">
        <v>21</v>
      </c>
      <c r="I306">
        <v>4</v>
      </c>
      <c r="J306" t="s">
        <v>24</v>
      </c>
    </row>
    <row r="307" spans="1:10" x14ac:dyDescent="0.3">
      <c r="A307" s="3">
        <v>45696</v>
      </c>
      <c r="B307" t="s">
        <v>14</v>
      </c>
      <c r="C307" t="s">
        <v>18</v>
      </c>
      <c r="D307" s="5">
        <v>13000</v>
      </c>
      <c r="E307" s="5">
        <v>13000</v>
      </c>
      <c r="F307" s="8" t="str">
        <f>+IF(G307&lt;13,"Anak-Anak",IF(G307&lt;24,"Remaja","Dewasa"))</f>
        <v>Dewasa</v>
      </c>
      <c r="G307">
        <v>32</v>
      </c>
      <c r="H307" t="s">
        <v>20</v>
      </c>
      <c r="J307" t="s">
        <v>26</v>
      </c>
    </row>
    <row r="308" spans="1:10" x14ac:dyDescent="0.3">
      <c r="A308" s="3">
        <v>45696</v>
      </c>
      <c r="B308" t="s">
        <v>11</v>
      </c>
      <c r="C308" t="s">
        <v>18</v>
      </c>
      <c r="D308" s="5">
        <v>13000</v>
      </c>
      <c r="E308" s="5">
        <v>13000</v>
      </c>
      <c r="F308" s="8" t="str">
        <f>+IF(G308&lt;13,"Anak-Anak",IF(G308&lt;24,"Remaja","Dewasa"))</f>
        <v>Remaja</v>
      </c>
      <c r="G308">
        <v>17</v>
      </c>
      <c r="H308" t="s">
        <v>21</v>
      </c>
      <c r="I308">
        <v>4</v>
      </c>
      <c r="J308" t="s">
        <v>27</v>
      </c>
    </row>
    <row r="309" spans="1:10" x14ac:dyDescent="0.3">
      <c r="A309" s="3">
        <v>45696</v>
      </c>
      <c r="B309" t="s">
        <v>16</v>
      </c>
      <c r="C309" t="s">
        <v>18</v>
      </c>
      <c r="D309" s="5">
        <v>13000</v>
      </c>
      <c r="E309" s="5">
        <v>13000</v>
      </c>
      <c r="F309" s="8" t="str">
        <f>+IF(G309&lt;13,"Anak-Anak",IF(G309&lt;24,"Remaja","Dewasa"))</f>
        <v>Remaja</v>
      </c>
      <c r="G309">
        <v>17</v>
      </c>
      <c r="H309" t="s">
        <v>21</v>
      </c>
      <c r="I309">
        <v>4</v>
      </c>
      <c r="J309" t="s">
        <v>27</v>
      </c>
    </row>
    <row r="310" spans="1:10" x14ac:dyDescent="0.3">
      <c r="A310" s="3">
        <v>45696</v>
      </c>
      <c r="B310" t="s">
        <v>13</v>
      </c>
      <c r="C310" t="s">
        <v>19</v>
      </c>
      <c r="D310" s="5">
        <v>6000</v>
      </c>
      <c r="E310" s="5">
        <v>6000</v>
      </c>
      <c r="F310" s="8" t="str">
        <f>+IF(G310&lt;13,"Anak-Anak",IF(G310&lt;24,"Remaja","Dewasa"))</f>
        <v>Remaja</v>
      </c>
      <c r="G310">
        <v>20</v>
      </c>
      <c r="H310" t="s">
        <v>21</v>
      </c>
      <c r="I310">
        <v>4</v>
      </c>
      <c r="J310" t="s">
        <v>24</v>
      </c>
    </row>
    <row r="311" spans="1:10" x14ac:dyDescent="0.3">
      <c r="A311" s="3">
        <v>45696</v>
      </c>
      <c r="B311" t="s">
        <v>17</v>
      </c>
      <c r="C311" t="s">
        <v>19</v>
      </c>
      <c r="D311" s="5">
        <v>6000</v>
      </c>
      <c r="E311" s="5">
        <v>6000</v>
      </c>
      <c r="F311" s="8" t="str">
        <f>+IF(G311&lt;13,"Anak-Anak",IF(G311&lt;24,"Remaja","Dewasa"))</f>
        <v>Remaja</v>
      </c>
      <c r="G311">
        <v>17</v>
      </c>
      <c r="H311" t="s">
        <v>21</v>
      </c>
      <c r="I311">
        <v>4</v>
      </c>
      <c r="J311" t="s">
        <v>27</v>
      </c>
    </row>
    <row r="312" spans="1:10" x14ac:dyDescent="0.3">
      <c r="A312" s="3">
        <v>45696</v>
      </c>
      <c r="B312" t="s">
        <v>9</v>
      </c>
      <c r="C312" t="s">
        <v>18</v>
      </c>
      <c r="D312" s="5">
        <v>13000</v>
      </c>
      <c r="E312" s="5">
        <v>13000</v>
      </c>
      <c r="F312" s="8" t="str">
        <f>+IF(G312&lt;13,"Anak-Anak",IF(G312&lt;24,"Remaja","Dewasa"))</f>
        <v>Remaja</v>
      </c>
      <c r="G312">
        <v>17</v>
      </c>
      <c r="H312" t="s">
        <v>21</v>
      </c>
      <c r="I312">
        <v>4</v>
      </c>
      <c r="J312" t="s">
        <v>27</v>
      </c>
    </row>
    <row r="313" spans="1:10" x14ac:dyDescent="0.3">
      <c r="A313" s="3">
        <v>45697</v>
      </c>
      <c r="B313" t="s">
        <v>13</v>
      </c>
      <c r="C313" t="s">
        <v>19</v>
      </c>
      <c r="D313" s="5">
        <v>6000</v>
      </c>
      <c r="E313" s="5">
        <v>6000</v>
      </c>
      <c r="F313" s="8" t="str">
        <f>+IF(G313&lt;13,"Anak-Anak",IF(G313&lt;24,"Remaja","Dewasa"))</f>
        <v>Remaja</v>
      </c>
      <c r="G313">
        <v>22</v>
      </c>
      <c r="H313" t="s">
        <v>20</v>
      </c>
      <c r="J313" t="s">
        <v>24</v>
      </c>
    </row>
    <row r="314" spans="1:10" x14ac:dyDescent="0.3">
      <c r="A314" s="3">
        <v>45697</v>
      </c>
      <c r="B314" t="s">
        <v>9</v>
      </c>
      <c r="C314" t="s">
        <v>18</v>
      </c>
      <c r="D314" s="5">
        <v>13000</v>
      </c>
      <c r="E314" s="5">
        <v>13000</v>
      </c>
      <c r="F314" s="8" t="str">
        <f>+IF(G314&lt;13,"Anak-Anak",IF(G314&lt;24,"Remaja","Dewasa"))</f>
        <v>Dewasa</v>
      </c>
      <c r="G314">
        <v>28</v>
      </c>
      <c r="H314" t="s">
        <v>22</v>
      </c>
      <c r="I314">
        <v>4</v>
      </c>
      <c r="J314" t="s">
        <v>25</v>
      </c>
    </row>
    <row r="315" spans="1:10" x14ac:dyDescent="0.3">
      <c r="A315" s="3">
        <v>45697</v>
      </c>
      <c r="B315" t="s">
        <v>12</v>
      </c>
      <c r="C315" t="s">
        <v>19</v>
      </c>
      <c r="D315" s="5">
        <v>6500</v>
      </c>
      <c r="E315" s="5">
        <v>6500</v>
      </c>
      <c r="F315" s="8" t="str">
        <f>+IF(G315&lt;13,"Anak-Anak",IF(G315&lt;24,"Remaja","Dewasa"))</f>
        <v>Dewasa</v>
      </c>
      <c r="G315">
        <v>28</v>
      </c>
      <c r="H315" t="s">
        <v>22</v>
      </c>
      <c r="I315">
        <v>4</v>
      </c>
      <c r="J315" t="s">
        <v>25</v>
      </c>
    </row>
    <row r="316" spans="1:10" x14ac:dyDescent="0.3">
      <c r="A316" s="3">
        <v>45697</v>
      </c>
      <c r="B316" t="s">
        <v>9</v>
      </c>
      <c r="C316" t="s">
        <v>18</v>
      </c>
      <c r="D316" s="5">
        <v>13000</v>
      </c>
      <c r="E316" s="5">
        <v>13000</v>
      </c>
      <c r="F316" s="8" t="str">
        <f>+IF(G316&lt;13,"Anak-Anak",IF(G316&lt;24,"Remaja","Dewasa"))</f>
        <v>Dewasa</v>
      </c>
      <c r="G316">
        <v>28</v>
      </c>
      <c r="H316" t="s">
        <v>22</v>
      </c>
      <c r="I316">
        <v>4</v>
      </c>
      <c r="J316" t="s">
        <v>25</v>
      </c>
    </row>
    <row r="317" spans="1:10" x14ac:dyDescent="0.3">
      <c r="A317" s="3">
        <v>45697</v>
      </c>
      <c r="B317" t="s">
        <v>12</v>
      </c>
      <c r="C317" t="s">
        <v>19</v>
      </c>
      <c r="D317" s="5">
        <v>6500</v>
      </c>
      <c r="E317" s="5">
        <v>6500</v>
      </c>
      <c r="F317" s="8" t="str">
        <f>+IF(G317&lt;13,"Anak-Anak",IF(G317&lt;24,"Remaja","Dewasa"))</f>
        <v>Remaja</v>
      </c>
      <c r="G317">
        <v>22</v>
      </c>
      <c r="H317" t="s">
        <v>20</v>
      </c>
      <c r="J317" t="s">
        <v>24</v>
      </c>
    </row>
    <row r="318" spans="1:10" x14ac:dyDescent="0.3">
      <c r="A318" s="3">
        <v>45697</v>
      </c>
      <c r="B318" t="s">
        <v>17</v>
      </c>
      <c r="C318" t="s">
        <v>19</v>
      </c>
      <c r="D318" s="5">
        <v>6000</v>
      </c>
      <c r="E318" s="5">
        <v>6000</v>
      </c>
      <c r="F318" s="8" t="str">
        <f>+IF(G318&lt;13,"Anak-Anak",IF(G318&lt;24,"Remaja","Dewasa"))</f>
        <v>Dewasa</v>
      </c>
      <c r="G318">
        <v>33</v>
      </c>
      <c r="H318" t="s">
        <v>23</v>
      </c>
      <c r="I318">
        <v>4</v>
      </c>
      <c r="J318" t="s">
        <v>26</v>
      </c>
    </row>
    <row r="319" spans="1:10" x14ac:dyDescent="0.3">
      <c r="A319" s="3">
        <v>45697</v>
      </c>
      <c r="B319" t="s">
        <v>9</v>
      </c>
      <c r="C319" t="s">
        <v>18</v>
      </c>
      <c r="D319" s="5">
        <v>13000</v>
      </c>
      <c r="E319" s="5">
        <v>13000</v>
      </c>
      <c r="F319" s="8" t="str">
        <f>+IF(G319&lt;13,"Anak-Anak",IF(G319&lt;24,"Remaja","Dewasa"))</f>
        <v>Remaja</v>
      </c>
      <c r="G319">
        <v>22</v>
      </c>
      <c r="H319" t="s">
        <v>20</v>
      </c>
      <c r="J319" t="s">
        <v>24</v>
      </c>
    </row>
    <row r="320" spans="1:10" x14ac:dyDescent="0.3">
      <c r="A320" s="3">
        <v>45697</v>
      </c>
      <c r="B320" t="s">
        <v>12</v>
      </c>
      <c r="C320" t="s">
        <v>19</v>
      </c>
      <c r="D320" s="5">
        <v>6500</v>
      </c>
      <c r="E320" s="5">
        <v>6500</v>
      </c>
      <c r="F320" s="8" t="str">
        <f>+IF(G320&lt;13,"Anak-Anak",IF(G320&lt;24,"Remaja","Dewasa"))</f>
        <v>Dewasa</v>
      </c>
      <c r="G320">
        <v>28</v>
      </c>
      <c r="H320" t="s">
        <v>22</v>
      </c>
      <c r="I320">
        <v>4</v>
      </c>
      <c r="J320" t="s">
        <v>25</v>
      </c>
    </row>
    <row r="321" spans="1:10" x14ac:dyDescent="0.3">
      <c r="A321" s="3">
        <v>45697</v>
      </c>
      <c r="B321" t="s">
        <v>17</v>
      </c>
      <c r="C321" t="s">
        <v>19</v>
      </c>
      <c r="D321" s="5">
        <v>6000</v>
      </c>
      <c r="E321" s="5">
        <v>6000</v>
      </c>
      <c r="F321" s="8" t="str">
        <f>+IF(G321&lt;13,"Anak-Anak",IF(G321&lt;24,"Remaja","Dewasa"))</f>
        <v>Dewasa</v>
      </c>
      <c r="G321">
        <v>33</v>
      </c>
      <c r="H321" t="s">
        <v>23</v>
      </c>
      <c r="I321">
        <v>4</v>
      </c>
      <c r="J321" t="s">
        <v>26</v>
      </c>
    </row>
    <row r="322" spans="1:10" x14ac:dyDescent="0.3">
      <c r="A322" s="3">
        <v>45697</v>
      </c>
      <c r="B322" t="s">
        <v>14</v>
      </c>
      <c r="C322" t="s">
        <v>18</v>
      </c>
      <c r="D322" s="5">
        <v>13000</v>
      </c>
      <c r="E322" s="5">
        <v>13000</v>
      </c>
      <c r="F322" s="8" t="str">
        <f>+IF(G322&lt;13,"Anak-Anak",IF(G322&lt;24,"Remaja","Dewasa"))</f>
        <v>Dewasa</v>
      </c>
      <c r="G322">
        <v>33</v>
      </c>
      <c r="H322" t="s">
        <v>23</v>
      </c>
      <c r="I322">
        <v>4</v>
      </c>
      <c r="J322" t="s">
        <v>26</v>
      </c>
    </row>
    <row r="323" spans="1:10" x14ac:dyDescent="0.3">
      <c r="A323" s="3">
        <v>45697</v>
      </c>
      <c r="B323" t="s">
        <v>12</v>
      </c>
      <c r="C323" t="s">
        <v>19</v>
      </c>
      <c r="D323" s="5">
        <v>6500</v>
      </c>
      <c r="E323" s="5">
        <v>6500</v>
      </c>
      <c r="F323" s="8" t="str">
        <f>+IF(G323&lt;13,"Anak-Anak",IF(G323&lt;24,"Remaja","Dewasa"))</f>
        <v>Dewasa</v>
      </c>
      <c r="G323">
        <v>33</v>
      </c>
      <c r="H323" t="s">
        <v>23</v>
      </c>
      <c r="I323">
        <v>4</v>
      </c>
      <c r="J323" t="s">
        <v>26</v>
      </c>
    </row>
    <row r="324" spans="1:10" x14ac:dyDescent="0.3">
      <c r="A324" s="3">
        <v>45697</v>
      </c>
      <c r="B324" t="s">
        <v>15</v>
      </c>
      <c r="C324" t="s">
        <v>19</v>
      </c>
      <c r="D324" s="5">
        <v>6000</v>
      </c>
      <c r="E324" s="5">
        <v>6000</v>
      </c>
      <c r="F324" s="8" t="str">
        <f>+IF(G324&lt;13,"Anak-Anak",IF(G324&lt;24,"Remaja","Dewasa"))</f>
        <v>Remaja</v>
      </c>
      <c r="G324">
        <v>22</v>
      </c>
      <c r="H324" t="s">
        <v>20</v>
      </c>
      <c r="J324" t="s">
        <v>24</v>
      </c>
    </row>
    <row r="325" spans="1:10" x14ac:dyDescent="0.3">
      <c r="A325" s="3">
        <v>45698</v>
      </c>
      <c r="B325" t="s">
        <v>10</v>
      </c>
      <c r="C325" t="s">
        <v>19</v>
      </c>
      <c r="D325" s="5">
        <v>6000</v>
      </c>
      <c r="E325" s="5">
        <v>6000</v>
      </c>
      <c r="F325" s="8" t="str">
        <f>+IF(G325&lt;13,"Anak-Anak",IF(G325&lt;24,"Remaja","Dewasa"))</f>
        <v>Dewasa</v>
      </c>
      <c r="G325">
        <v>25</v>
      </c>
      <c r="H325" t="s">
        <v>21</v>
      </c>
      <c r="I325">
        <v>4</v>
      </c>
      <c r="J325" t="s">
        <v>25</v>
      </c>
    </row>
    <row r="326" spans="1:10" x14ac:dyDescent="0.3">
      <c r="A326" s="3">
        <v>45698</v>
      </c>
      <c r="B326" t="s">
        <v>10</v>
      </c>
      <c r="C326" t="s">
        <v>19</v>
      </c>
      <c r="D326" s="5">
        <v>6000</v>
      </c>
      <c r="E326" s="5">
        <v>6000</v>
      </c>
      <c r="F326" s="8" t="str">
        <f>+IF(G326&lt;13,"Anak-Anak",IF(G326&lt;24,"Remaja","Dewasa"))</f>
        <v>Dewasa</v>
      </c>
      <c r="G326">
        <v>25</v>
      </c>
      <c r="H326" t="s">
        <v>21</v>
      </c>
      <c r="I326">
        <v>5</v>
      </c>
      <c r="J326" t="s">
        <v>25</v>
      </c>
    </row>
    <row r="327" spans="1:10" x14ac:dyDescent="0.3">
      <c r="A327" s="3">
        <v>45698</v>
      </c>
      <c r="B327" t="s">
        <v>15</v>
      </c>
      <c r="C327" t="s">
        <v>19</v>
      </c>
      <c r="D327" s="5">
        <v>6000</v>
      </c>
      <c r="E327" s="5">
        <v>6000</v>
      </c>
      <c r="F327" s="8" t="str">
        <f>+IF(G327&lt;13,"Anak-Anak",IF(G327&lt;24,"Remaja","Dewasa"))</f>
        <v>Remaja</v>
      </c>
      <c r="G327">
        <v>17</v>
      </c>
      <c r="H327" t="s">
        <v>22</v>
      </c>
      <c r="I327">
        <v>5</v>
      </c>
      <c r="J327" t="s">
        <v>27</v>
      </c>
    </row>
    <row r="328" spans="1:10" x14ac:dyDescent="0.3">
      <c r="A328" s="3">
        <v>45698</v>
      </c>
      <c r="B328" t="s">
        <v>17</v>
      </c>
      <c r="C328" t="s">
        <v>19</v>
      </c>
      <c r="D328" s="5">
        <v>6000</v>
      </c>
      <c r="E328" s="5">
        <v>6000</v>
      </c>
      <c r="F328" s="8" t="str">
        <f>+IF(G328&lt;13,"Anak-Anak",IF(G328&lt;24,"Remaja","Dewasa"))</f>
        <v>Dewasa</v>
      </c>
      <c r="G328">
        <v>25</v>
      </c>
      <c r="H328" t="s">
        <v>21</v>
      </c>
      <c r="I328">
        <v>4</v>
      </c>
      <c r="J328" t="s">
        <v>25</v>
      </c>
    </row>
    <row r="329" spans="1:10" x14ac:dyDescent="0.3">
      <c r="A329" s="3">
        <v>45698</v>
      </c>
      <c r="B329" t="s">
        <v>16</v>
      </c>
      <c r="C329" t="s">
        <v>18</v>
      </c>
      <c r="D329" s="5">
        <v>13000</v>
      </c>
      <c r="E329" s="5">
        <v>13000</v>
      </c>
      <c r="F329" s="8" t="str">
        <f>+IF(G329&lt;13,"Anak-Anak",IF(G329&lt;24,"Remaja","Dewasa"))</f>
        <v>Remaja</v>
      </c>
      <c r="G329">
        <v>17</v>
      </c>
      <c r="H329" t="s">
        <v>22</v>
      </c>
      <c r="I329">
        <v>5</v>
      </c>
      <c r="J329" t="s">
        <v>27</v>
      </c>
    </row>
    <row r="330" spans="1:10" x14ac:dyDescent="0.3">
      <c r="A330" s="3">
        <v>45698</v>
      </c>
      <c r="B330" t="s">
        <v>17</v>
      </c>
      <c r="C330" t="s">
        <v>19</v>
      </c>
      <c r="D330" s="5">
        <v>6000</v>
      </c>
      <c r="E330" s="5">
        <v>6000</v>
      </c>
      <c r="F330" s="8" t="str">
        <f>+IF(G330&lt;13,"Anak-Anak",IF(G330&lt;24,"Remaja","Dewasa"))</f>
        <v>Remaja</v>
      </c>
      <c r="G330">
        <v>17</v>
      </c>
      <c r="H330" t="s">
        <v>22</v>
      </c>
      <c r="I330">
        <v>5</v>
      </c>
      <c r="J330" t="s">
        <v>27</v>
      </c>
    </row>
    <row r="331" spans="1:10" x14ac:dyDescent="0.3">
      <c r="A331" s="3">
        <v>45698</v>
      </c>
      <c r="B331" t="s">
        <v>12</v>
      </c>
      <c r="C331" t="s">
        <v>19</v>
      </c>
      <c r="D331" s="5">
        <v>6500</v>
      </c>
      <c r="E331" s="5">
        <v>6500</v>
      </c>
      <c r="F331" s="8" t="str">
        <f>+IF(G331&lt;13,"Anak-Anak",IF(G331&lt;24,"Remaja","Dewasa"))</f>
        <v>Remaja</v>
      </c>
      <c r="G331">
        <v>17</v>
      </c>
      <c r="H331" t="s">
        <v>22</v>
      </c>
      <c r="I331">
        <v>5</v>
      </c>
      <c r="J331" t="s">
        <v>27</v>
      </c>
    </row>
    <row r="332" spans="1:10" x14ac:dyDescent="0.3">
      <c r="A332" s="3">
        <v>45699</v>
      </c>
      <c r="B332" t="s">
        <v>11</v>
      </c>
      <c r="C332" t="s">
        <v>18</v>
      </c>
      <c r="D332" s="5">
        <v>13000</v>
      </c>
      <c r="E332" s="5">
        <v>13000</v>
      </c>
      <c r="F332" s="8" t="str">
        <f>+IF(G332&lt;13,"Anak-Anak",IF(G332&lt;24,"Remaja","Dewasa"))</f>
        <v>Dewasa</v>
      </c>
      <c r="G332">
        <v>27</v>
      </c>
      <c r="H332" t="s">
        <v>23</v>
      </c>
      <c r="I332">
        <v>5</v>
      </c>
      <c r="J332" t="s">
        <v>25</v>
      </c>
    </row>
    <row r="333" spans="1:10" x14ac:dyDescent="0.3">
      <c r="A333" s="3">
        <v>45699</v>
      </c>
      <c r="B333" t="s">
        <v>15</v>
      </c>
      <c r="C333" t="s">
        <v>19</v>
      </c>
      <c r="D333" s="5">
        <v>6000</v>
      </c>
      <c r="E333" s="5">
        <v>6000</v>
      </c>
      <c r="F333" s="8" t="str">
        <f>+IF(G333&lt;13,"Anak-Anak",IF(G333&lt;24,"Remaja","Dewasa"))</f>
        <v>Dewasa</v>
      </c>
      <c r="G333">
        <v>27</v>
      </c>
      <c r="H333" t="s">
        <v>23</v>
      </c>
      <c r="I333">
        <v>5</v>
      </c>
      <c r="J333" t="s">
        <v>25</v>
      </c>
    </row>
    <row r="334" spans="1:10" x14ac:dyDescent="0.3">
      <c r="A334" s="3">
        <v>45699</v>
      </c>
      <c r="B334" t="s">
        <v>9</v>
      </c>
      <c r="C334" t="s">
        <v>18</v>
      </c>
      <c r="D334" s="5">
        <v>13000</v>
      </c>
      <c r="E334" s="5">
        <v>13000</v>
      </c>
      <c r="F334" s="8" t="str">
        <f>+IF(G334&lt;13,"Anak-Anak",IF(G334&lt;24,"Remaja","Dewasa"))</f>
        <v>Dewasa</v>
      </c>
      <c r="G334">
        <v>27</v>
      </c>
      <c r="H334" t="s">
        <v>23</v>
      </c>
      <c r="I334">
        <v>5</v>
      </c>
      <c r="J334" t="s">
        <v>25</v>
      </c>
    </row>
    <row r="335" spans="1:10" x14ac:dyDescent="0.3">
      <c r="A335" s="3">
        <v>45699</v>
      </c>
      <c r="B335" t="s">
        <v>13</v>
      </c>
      <c r="C335" t="s">
        <v>19</v>
      </c>
      <c r="D335" s="5">
        <v>6000</v>
      </c>
      <c r="E335" s="5">
        <v>6000</v>
      </c>
      <c r="F335" s="8" t="str">
        <f>+IF(G335&lt;13,"Anak-Anak",IF(G335&lt;24,"Remaja","Dewasa"))</f>
        <v>Dewasa</v>
      </c>
      <c r="G335">
        <v>27</v>
      </c>
      <c r="H335" t="s">
        <v>23</v>
      </c>
      <c r="I335">
        <v>5</v>
      </c>
      <c r="J335" t="s">
        <v>25</v>
      </c>
    </row>
    <row r="336" spans="1:10" x14ac:dyDescent="0.3">
      <c r="A336" s="3">
        <v>45699</v>
      </c>
      <c r="B336" t="s">
        <v>16</v>
      </c>
      <c r="C336" t="s">
        <v>18</v>
      </c>
      <c r="D336" s="5">
        <v>13000</v>
      </c>
      <c r="E336" s="5">
        <v>13000</v>
      </c>
      <c r="F336" s="8" t="str">
        <f>+IF(G336&lt;13,"Anak-Anak",IF(G336&lt;24,"Remaja","Dewasa"))</f>
        <v>Remaja</v>
      </c>
      <c r="G336">
        <v>19</v>
      </c>
      <c r="H336" t="s">
        <v>22</v>
      </c>
      <c r="I336">
        <v>4</v>
      </c>
      <c r="J336" t="s">
        <v>24</v>
      </c>
    </row>
    <row r="337" spans="1:10" x14ac:dyDescent="0.3">
      <c r="A337" s="3">
        <v>45700</v>
      </c>
      <c r="B337" t="s">
        <v>14</v>
      </c>
      <c r="C337" t="s">
        <v>18</v>
      </c>
      <c r="D337" s="5">
        <v>13000</v>
      </c>
      <c r="E337" s="5">
        <v>13000</v>
      </c>
      <c r="F337" s="8" t="str">
        <f>+IF(G337&lt;13,"Anak-Anak",IF(G337&lt;24,"Remaja","Dewasa"))</f>
        <v>Dewasa</v>
      </c>
      <c r="G337">
        <v>24</v>
      </c>
      <c r="H337" t="s">
        <v>23</v>
      </c>
      <c r="I337">
        <v>5</v>
      </c>
      <c r="J337" t="s">
        <v>24</v>
      </c>
    </row>
    <row r="338" spans="1:10" x14ac:dyDescent="0.3">
      <c r="A338" s="3">
        <v>45700</v>
      </c>
      <c r="B338" t="s">
        <v>12</v>
      </c>
      <c r="C338" t="s">
        <v>19</v>
      </c>
      <c r="D338" s="5">
        <v>6500</v>
      </c>
      <c r="E338" s="5">
        <v>6500</v>
      </c>
      <c r="F338" s="8" t="str">
        <f>+IF(G338&lt;13,"Anak-Anak",IF(G338&lt;24,"Remaja","Dewasa"))</f>
        <v>Dewasa</v>
      </c>
      <c r="G338">
        <v>26</v>
      </c>
      <c r="H338" t="s">
        <v>20</v>
      </c>
      <c r="J338" t="s">
        <v>25</v>
      </c>
    </row>
    <row r="339" spans="1:10" x14ac:dyDescent="0.3">
      <c r="A339" s="3">
        <v>45700</v>
      </c>
      <c r="B339" t="s">
        <v>16</v>
      </c>
      <c r="C339" t="s">
        <v>18</v>
      </c>
      <c r="D339" s="5">
        <v>13000</v>
      </c>
      <c r="E339" s="5">
        <v>13000</v>
      </c>
      <c r="F339" s="8" t="str">
        <f>+IF(G339&lt;13,"Anak-Anak",IF(G339&lt;24,"Remaja","Dewasa"))</f>
        <v>Dewasa</v>
      </c>
      <c r="G339">
        <v>26</v>
      </c>
      <c r="H339" t="s">
        <v>20</v>
      </c>
      <c r="J339" t="s">
        <v>25</v>
      </c>
    </row>
    <row r="340" spans="1:10" x14ac:dyDescent="0.3">
      <c r="A340" s="3">
        <v>45701</v>
      </c>
      <c r="B340" t="s">
        <v>11</v>
      </c>
      <c r="C340" t="s">
        <v>18</v>
      </c>
      <c r="D340" s="5">
        <v>13000</v>
      </c>
      <c r="E340" s="5">
        <v>13000</v>
      </c>
      <c r="F340" s="8" t="str">
        <f>+IF(G340&lt;13,"Anak-Anak",IF(G340&lt;24,"Remaja","Dewasa"))</f>
        <v>Dewasa</v>
      </c>
      <c r="G340">
        <v>26</v>
      </c>
      <c r="H340" t="s">
        <v>22</v>
      </c>
      <c r="I340">
        <v>5</v>
      </c>
      <c r="J340" t="s">
        <v>25</v>
      </c>
    </row>
    <row r="341" spans="1:10" x14ac:dyDescent="0.3">
      <c r="A341" s="3">
        <v>45701</v>
      </c>
      <c r="B341" t="s">
        <v>13</v>
      </c>
      <c r="C341" t="s">
        <v>19</v>
      </c>
      <c r="D341" s="5">
        <v>6000</v>
      </c>
      <c r="E341" s="5">
        <v>6000</v>
      </c>
      <c r="F341" s="8" t="str">
        <f>+IF(G341&lt;13,"Anak-Anak",IF(G341&lt;24,"Remaja","Dewasa"))</f>
        <v>Anak-Anak</v>
      </c>
      <c r="G341">
        <v>11</v>
      </c>
      <c r="H341" t="s">
        <v>22</v>
      </c>
      <c r="I341">
        <v>4</v>
      </c>
      <c r="J341" t="s">
        <v>28</v>
      </c>
    </row>
    <row r="342" spans="1:10" x14ac:dyDescent="0.3">
      <c r="A342" s="3">
        <v>45701</v>
      </c>
      <c r="B342" t="s">
        <v>11</v>
      </c>
      <c r="C342" t="s">
        <v>18</v>
      </c>
      <c r="D342" s="5">
        <v>13000</v>
      </c>
      <c r="E342" s="5">
        <v>13000</v>
      </c>
      <c r="F342" s="8" t="str">
        <f>+IF(G342&lt;13,"Anak-Anak",IF(G342&lt;24,"Remaja","Dewasa"))</f>
        <v>Remaja</v>
      </c>
      <c r="G342">
        <v>22</v>
      </c>
      <c r="H342" t="s">
        <v>22</v>
      </c>
      <c r="I342">
        <v>4</v>
      </c>
      <c r="J342" t="s">
        <v>24</v>
      </c>
    </row>
    <row r="343" spans="1:10" x14ac:dyDescent="0.3">
      <c r="A343" s="3">
        <v>45701</v>
      </c>
      <c r="B343" t="s">
        <v>14</v>
      </c>
      <c r="C343" t="s">
        <v>18</v>
      </c>
      <c r="D343" s="5">
        <v>13000</v>
      </c>
      <c r="E343" s="5">
        <v>13000</v>
      </c>
      <c r="F343" s="8" t="str">
        <f>+IF(G343&lt;13,"Anak-Anak",IF(G343&lt;24,"Remaja","Dewasa"))</f>
        <v>Remaja</v>
      </c>
      <c r="G343">
        <v>22</v>
      </c>
      <c r="H343" t="s">
        <v>22</v>
      </c>
      <c r="I343">
        <v>4</v>
      </c>
      <c r="J343" t="s">
        <v>24</v>
      </c>
    </row>
    <row r="344" spans="1:10" x14ac:dyDescent="0.3">
      <c r="A344" s="3">
        <v>45701</v>
      </c>
      <c r="B344" t="s">
        <v>13</v>
      </c>
      <c r="C344" t="s">
        <v>19</v>
      </c>
      <c r="D344" s="5">
        <v>6000</v>
      </c>
      <c r="E344" s="5">
        <v>6000</v>
      </c>
      <c r="F344" s="8" t="str">
        <f>+IF(G344&lt;13,"Anak-Anak",IF(G344&lt;24,"Remaja","Dewasa"))</f>
        <v>Dewasa</v>
      </c>
      <c r="G344">
        <v>27</v>
      </c>
      <c r="H344" t="s">
        <v>22</v>
      </c>
      <c r="I344">
        <v>5</v>
      </c>
      <c r="J344" t="s">
        <v>25</v>
      </c>
    </row>
    <row r="345" spans="1:10" x14ac:dyDescent="0.3">
      <c r="A345" s="3">
        <v>45701</v>
      </c>
      <c r="B345" t="s">
        <v>10</v>
      </c>
      <c r="C345" t="s">
        <v>19</v>
      </c>
      <c r="D345" s="5">
        <v>6000</v>
      </c>
      <c r="E345" s="5">
        <v>6000</v>
      </c>
      <c r="F345" s="8" t="str">
        <f>+IF(G345&lt;13,"Anak-Anak",IF(G345&lt;24,"Remaja","Dewasa"))</f>
        <v>Dewasa</v>
      </c>
      <c r="G345">
        <v>27</v>
      </c>
      <c r="H345" t="s">
        <v>22</v>
      </c>
      <c r="I345">
        <v>5</v>
      </c>
      <c r="J345" t="s">
        <v>25</v>
      </c>
    </row>
    <row r="346" spans="1:10" x14ac:dyDescent="0.3">
      <c r="A346" s="3">
        <v>45701</v>
      </c>
      <c r="B346" t="s">
        <v>15</v>
      </c>
      <c r="C346" t="s">
        <v>19</v>
      </c>
      <c r="D346" s="5">
        <v>6000</v>
      </c>
      <c r="E346" s="5">
        <v>6000</v>
      </c>
      <c r="F346" s="8" t="str">
        <f>+IF(G346&lt;13,"Anak-Anak",IF(G346&lt;24,"Remaja","Dewasa"))</f>
        <v>Dewasa</v>
      </c>
      <c r="G346">
        <v>26</v>
      </c>
      <c r="H346" t="s">
        <v>22</v>
      </c>
      <c r="I346">
        <v>5</v>
      </c>
      <c r="J346" t="s">
        <v>25</v>
      </c>
    </row>
    <row r="347" spans="1:10" x14ac:dyDescent="0.3">
      <c r="A347" s="3">
        <v>45701</v>
      </c>
      <c r="B347" t="s">
        <v>11</v>
      </c>
      <c r="C347" t="s">
        <v>18</v>
      </c>
      <c r="D347" s="5">
        <v>13000</v>
      </c>
      <c r="E347" s="5">
        <v>13000</v>
      </c>
      <c r="F347" s="8" t="str">
        <f>+IF(G347&lt;13,"Anak-Anak",IF(G347&lt;24,"Remaja","Dewasa"))</f>
        <v>Dewasa</v>
      </c>
      <c r="G347">
        <v>29</v>
      </c>
      <c r="H347" t="s">
        <v>21</v>
      </c>
      <c r="I347">
        <v>4</v>
      </c>
      <c r="J347" t="s">
        <v>25</v>
      </c>
    </row>
    <row r="348" spans="1:10" x14ac:dyDescent="0.3">
      <c r="A348" s="3">
        <v>45701</v>
      </c>
      <c r="B348" t="s">
        <v>13</v>
      </c>
      <c r="C348" t="s">
        <v>19</v>
      </c>
      <c r="D348" s="5">
        <v>6000</v>
      </c>
      <c r="E348" s="5">
        <v>6000</v>
      </c>
      <c r="F348" s="8" t="str">
        <f>+IF(G348&lt;13,"Anak-Anak",IF(G348&lt;24,"Remaja","Dewasa"))</f>
        <v>Remaja</v>
      </c>
      <c r="G348">
        <v>22</v>
      </c>
      <c r="H348" t="s">
        <v>22</v>
      </c>
      <c r="I348">
        <v>4</v>
      </c>
      <c r="J348" t="s">
        <v>24</v>
      </c>
    </row>
    <row r="349" spans="1:10" x14ac:dyDescent="0.3">
      <c r="A349" s="3">
        <v>45701</v>
      </c>
      <c r="B349" t="s">
        <v>13</v>
      </c>
      <c r="C349" t="s">
        <v>19</v>
      </c>
      <c r="D349" s="5">
        <v>6000</v>
      </c>
      <c r="E349" s="5">
        <v>6000</v>
      </c>
      <c r="F349" s="8" t="str">
        <f>+IF(G349&lt;13,"Anak-Anak",IF(G349&lt;24,"Remaja","Dewasa"))</f>
        <v>Dewasa</v>
      </c>
      <c r="G349">
        <v>26</v>
      </c>
      <c r="H349" t="s">
        <v>22</v>
      </c>
      <c r="I349">
        <v>5</v>
      </c>
      <c r="J349" t="s">
        <v>25</v>
      </c>
    </row>
    <row r="350" spans="1:10" x14ac:dyDescent="0.3">
      <c r="A350" s="3">
        <v>45702</v>
      </c>
      <c r="B350" t="s">
        <v>14</v>
      </c>
      <c r="C350" t="s">
        <v>18</v>
      </c>
      <c r="D350" s="5">
        <v>13000</v>
      </c>
      <c r="E350" s="5">
        <v>13000</v>
      </c>
      <c r="F350" s="8" t="str">
        <f>+IF(G350&lt;13,"Anak-Anak",IF(G350&lt;24,"Remaja","Dewasa"))</f>
        <v>Remaja</v>
      </c>
      <c r="G350">
        <v>22</v>
      </c>
      <c r="H350" t="s">
        <v>23</v>
      </c>
      <c r="I350">
        <v>5</v>
      </c>
      <c r="J350" t="s">
        <v>24</v>
      </c>
    </row>
    <row r="351" spans="1:10" x14ac:dyDescent="0.3">
      <c r="A351" s="3">
        <v>45702</v>
      </c>
      <c r="B351" t="s">
        <v>17</v>
      </c>
      <c r="C351" t="s">
        <v>19</v>
      </c>
      <c r="D351" s="5">
        <v>6000</v>
      </c>
      <c r="E351" s="5">
        <v>6000</v>
      </c>
      <c r="F351" s="8" t="str">
        <f>+IF(G351&lt;13,"Anak-Anak",IF(G351&lt;24,"Remaja","Dewasa"))</f>
        <v>Remaja</v>
      </c>
      <c r="G351">
        <v>22</v>
      </c>
      <c r="H351" t="s">
        <v>23</v>
      </c>
      <c r="I351">
        <v>5</v>
      </c>
      <c r="J351" t="s">
        <v>24</v>
      </c>
    </row>
    <row r="352" spans="1:10" x14ac:dyDescent="0.3">
      <c r="A352" s="3">
        <v>45702</v>
      </c>
      <c r="B352" t="s">
        <v>12</v>
      </c>
      <c r="C352" t="s">
        <v>19</v>
      </c>
      <c r="D352" s="5">
        <v>6500</v>
      </c>
      <c r="E352" s="5">
        <v>6500</v>
      </c>
      <c r="F352" s="8" t="str">
        <f>+IF(G352&lt;13,"Anak-Anak",IF(G352&lt;24,"Remaja","Dewasa"))</f>
        <v>Remaja</v>
      </c>
      <c r="G352">
        <v>23</v>
      </c>
      <c r="H352" t="s">
        <v>20</v>
      </c>
      <c r="J352" t="s">
        <v>24</v>
      </c>
    </row>
    <row r="353" spans="1:10" x14ac:dyDescent="0.3">
      <c r="A353" s="3">
        <v>45702</v>
      </c>
      <c r="B353" t="s">
        <v>12</v>
      </c>
      <c r="C353" t="s">
        <v>19</v>
      </c>
      <c r="D353" s="5">
        <v>6500</v>
      </c>
      <c r="E353" s="5">
        <v>6500</v>
      </c>
      <c r="F353" s="8" t="str">
        <f>+IF(G353&lt;13,"Anak-Anak",IF(G353&lt;24,"Remaja","Dewasa"))</f>
        <v>Remaja</v>
      </c>
      <c r="G353">
        <v>23</v>
      </c>
      <c r="H353" t="s">
        <v>20</v>
      </c>
      <c r="J353" t="s">
        <v>24</v>
      </c>
    </row>
    <row r="354" spans="1:10" x14ac:dyDescent="0.3">
      <c r="A354" s="3">
        <v>45702</v>
      </c>
      <c r="B354" t="s">
        <v>10</v>
      </c>
      <c r="C354" t="s">
        <v>19</v>
      </c>
      <c r="D354" s="5">
        <v>6000</v>
      </c>
      <c r="E354" s="5">
        <v>6000</v>
      </c>
      <c r="F354" s="8" t="str">
        <f>+IF(G354&lt;13,"Anak-Anak",IF(G354&lt;24,"Remaja","Dewasa"))</f>
        <v>Remaja</v>
      </c>
      <c r="G354">
        <v>22</v>
      </c>
      <c r="H354" t="s">
        <v>23</v>
      </c>
      <c r="I354">
        <v>5</v>
      </c>
      <c r="J354" t="s">
        <v>24</v>
      </c>
    </row>
    <row r="355" spans="1:10" x14ac:dyDescent="0.3">
      <c r="A355" s="3">
        <v>45702</v>
      </c>
      <c r="B355" t="s">
        <v>10</v>
      </c>
      <c r="C355" t="s">
        <v>19</v>
      </c>
      <c r="D355" s="5">
        <v>6000</v>
      </c>
      <c r="E355" s="5">
        <v>6000</v>
      </c>
      <c r="F355" s="8" t="str">
        <f>+IF(G355&lt;13,"Anak-Anak",IF(G355&lt;24,"Remaja","Dewasa"))</f>
        <v>Remaja</v>
      </c>
      <c r="G355">
        <v>23</v>
      </c>
      <c r="H355" t="s">
        <v>20</v>
      </c>
      <c r="J355" t="s">
        <v>24</v>
      </c>
    </row>
    <row r="356" spans="1:10" x14ac:dyDescent="0.3">
      <c r="A356" s="3">
        <v>45702</v>
      </c>
      <c r="B356" t="s">
        <v>15</v>
      </c>
      <c r="C356" t="s">
        <v>19</v>
      </c>
      <c r="D356" s="5">
        <v>6000</v>
      </c>
      <c r="E356" s="5">
        <v>6000</v>
      </c>
      <c r="F356" s="8" t="str">
        <f>+IF(G356&lt;13,"Anak-Anak",IF(G356&lt;24,"Remaja","Dewasa"))</f>
        <v>Remaja</v>
      </c>
      <c r="G356">
        <v>21</v>
      </c>
      <c r="H356" t="s">
        <v>20</v>
      </c>
      <c r="J356" t="s">
        <v>24</v>
      </c>
    </row>
    <row r="357" spans="1:10" x14ac:dyDescent="0.3">
      <c r="A357" s="3">
        <v>45702</v>
      </c>
      <c r="B357" t="s">
        <v>10</v>
      </c>
      <c r="C357" t="s">
        <v>19</v>
      </c>
      <c r="D357" s="5">
        <v>6000</v>
      </c>
      <c r="E357" s="5">
        <v>6000</v>
      </c>
      <c r="F357" s="8" t="str">
        <f>+IF(G357&lt;13,"Anak-Anak",IF(G357&lt;24,"Remaja","Dewasa"))</f>
        <v>Remaja</v>
      </c>
      <c r="G357">
        <v>21</v>
      </c>
      <c r="H357" t="s">
        <v>20</v>
      </c>
      <c r="J357" t="s">
        <v>24</v>
      </c>
    </row>
    <row r="358" spans="1:10" x14ac:dyDescent="0.3">
      <c r="A358" s="3">
        <v>45702</v>
      </c>
      <c r="B358" t="s">
        <v>10</v>
      </c>
      <c r="C358" t="s">
        <v>19</v>
      </c>
      <c r="D358" s="5">
        <v>6000</v>
      </c>
      <c r="E358" s="5">
        <v>6000</v>
      </c>
      <c r="F358" s="8" t="str">
        <f>+IF(G358&lt;13,"Anak-Anak",IF(G358&lt;24,"Remaja","Dewasa"))</f>
        <v>Remaja</v>
      </c>
      <c r="G358">
        <v>21</v>
      </c>
      <c r="H358" t="s">
        <v>20</v>
      </c>
      <c r="J358" t="s">
        <v>24</v>
      </c>
    </row>
    <row r="359" spans="1:10" x14ac:dyDescent="0.3">
      <c r="A359" s="3">
        <v>45702</v>
      </c>
      <c r="B359" t="s">
        <v>15</v>
      </c>
      <c r="C359" t="s">
        <v>19</v>
      </c>
      <c r="D359" s="5">
        <v>6000</v>
      </c>
      <c r="E359" s="5">
        <v>6000</v>
      </c>
      <c r="F359" s="8" t="str">
        <f>+IF(G359&lt;13,"Anak-Anak",IF(G359&lt;24,"Remaja","Dewasa"))</f>
        <v>Remaja</v>
      </c>
      <c r="G359">
        <v>21</v>
      </c>
      <c r="H359" t="s">
        <v>20</v>
      </c>
      <c r="J359" t="s">
        <v>24</v>
      </c>
    </row>
    <row r="360" spans="1:10" x14ac:dyDescent="0.3">
      <c r="A360" s="3">
        <v>45703</v>
      </c>
      <c r="B360" t="s">
        <v>10</v>
      </c>
      <c r="C360" t="s">
        <v>19</v>
      </c>
      <c r="D360" s="5">
        <v>6000</v>
      </c>
      <c r="E360" s="5">
        <v>6000</v>
      </c>
      <c r="F360" s="8" t="str">
        <f>+IF(G360&lt;13,"Anak-Anak",IF(G360&lt;24,"Remaja","Dewasa"))</f>
        <v>Remaja</v>
      </c>
      <c r="G360">
        <v>22</v>
      </c>
      <c r="H360" t="s">
        <v>21</v>
      </c>
      <c r="I360">
        <v>4</v>
      </c>
      <c r="J360" t="s">
        <v>24</v>
      </c>
    </row>
    <row r="361" spans="1:10" x14ac:dyDescent="0.3">
      <c r="A361" s="3">
        <v>45703</v>
      </c>
      <c r="B361" t="s">
        <v>13</v>
      </c>
      <c r="C361" t="s">
        <v>19</v>
      </c>
      <c r="D361" s="5">
        <v>6000</v>
      </c>
      <c r="E361" s="5">
        <v>6000</v>
      </c>
      <c r="F361" s="8" t="str">
        <f>+IF(G361&lt;13,"Anak-Anak",IF(G361&lt;24,"Remaja","Dewasa"))</f>
        <v>Remaja</v>
      </c>
      <c r="G361">
        <v>17</v>
      </c>
      <c r="H361" t="s">
        <v>21</v>
      </c>
      <c r="I361">
        <v>4</v>
      </c>
      <c r="J361" t="s">
        <v>27</v>
      </c>
    </row>
    <row r="362" spans="1:10" x14ac:dyDescent="0.3">
      <c r="A362" s="3">
        <v>45703</v>
      </c>
      <c r="B362" t="s">
        <v>17</v>
      </c>
      <c r="C362" t="s">
        <v>19</v>
      </c>
      <c r="D362" s="5">
        <v>6000</v>
      </c>
      <c r="E362" s="5">
        <v>6000</v>
      </c>
      <c r="F362" s="8" t="str">
        <f>+IF(G362&lt;13,"Anak-Anak",IF(G362&lt;24,"Remaja","Dewasa"))</f>
        <v>Remaja</v>
      </c>
      <c r="G362">
        <v>23</v>
      </c>
      <c r="H362" t="s">
        <v>20</v>
      </c>
      <c r="J362" t="s">
        <v>24</v>
      </c>
    </row>
    <row r="363" spans="1:10" x14ac:dyDescent="0.3">
      <c r="A363" s="3">
        <v>45703</v>
      </c>
      <c r="B363" t="s">
        <v>12</v>
      </c>
      <c r="C363" t="s">
        <v>19</v>
      </c>
      <c r="D363" s="5">
        <v>6500</v>
      </c>
      <c r="E363" s="5">
        <v>6500</v>
      </c>
      <c r="F363" s="8" t="str">
        <f>+IF(G363&lt;13,"Anak-Anak",IF(G363&lt;24,"Remaja","Dewasa"))</f>
        <v>Dewasa</v>
      </c>
      <c r="G363">
        <v>26</v>
      </c>
      <c r="H363" t="s">
        <v>22</v>
      </c>
      <c r="I363">
        <v>5</v>
      </c>
      <c r="J363" t="s">
        <v>25</v>
      </c>
    </row>
    <row r="364" spans="1:10" x14ac:dyDescent="0.3">
      <c r="A364" s="3">
        <v>45703</v>
      </c>
      <c r="B364" t="s">
        <v>15</v>
      </c>
      <c r="C364" t="s">
        <v>19</v>
      </c>
      <c r="D364" s="5">
        <v>6000</v>
      </c>
      <c r="E364" s="5">
        <v>6000</v>
      </c>
      <c r="F364" s="8" t="str">
        <f>+IF(G364&lt;13,"Anak-Anak",IF(G364&lt;24,"Remaja","Dewasa"))</f>
        <v>Remaja</v>
      </c>
      <c r="G364">
        <v>18</v>
      </c>
      <c r="H364" t="s">
        <v>23</v>
      </c>
      <c r="I364">
        <v>5</v>
      </c>
      <c r="J364" t="s">
        <v>24</v>
      </c>
    </row>
    <row r="365" spans="1:10" x14ac:dyDescent="0.3">
      <c r="A365" s="3">
        <v>45703</v>
      </c>
      <c r="B365" t="s">
        <v>12</v>
      </c>
      <c r="C365" t="s">
        <v>19</v>
      </c>
      <c r="D365" s="5">
        <v>6500</v>
      </c>
      <c r="E365" s="5">
        <v>6500</v>
      </c>
      <c r="F365" s="8" t="str">
        <f>+IF(G365&lt;13,"Anak-Anak",IF(G365&lt;24,"Remaja","Dewasa"))</f>
        <v>Remaja</v>
      </c>
      <c r="G365">
        <v>18</v>
      </c>
      <c r="H365" t="s">
        <v>23</v>
      </c>
      <c r="I365">
        <v>5</v>
      </c>
      <c r="J365" t="s">
        <v>24</v>
      </c>
    </row>
    <row r="366" spans="1:10" x14ac:dyDescent="0.3">
      <c r="A366" s="3">
        <v>45703</v>
      </c>
      <c r="B366" t="s">
        <v>16</v>
      </c>
      <c r="C366" t="s">
        <v>18</v>
      </c>
      <c r="D366" s="5">
        <v>13000</v>
      </c>
      <c r="E366" s="5">
        <v>13000</v>
      </c>
      <c r="F366" s="8" t="str">
        <f>+IF(G366&lt;13,"Anak-Anak",IF(G366&lt;24,"Remaja","Dewasa"))</f>
        <v>Remaja</v>
      </c>
      <c r="G366">
        <v>18</v>
      </c>
      <c r="H366" t="s">
        <v>23</v>
      </c>
      <c r="I366">
        <v>5</v>
      </c>
      <c r="J366" t="s">
        <v>24</v>
      </c>
    </row>
    <row r="367" spans="1:10" x14ac:dyDescent="0.3">
      <c r="A367" s="3">
        <v>45703</v>
      </c>
      <c r="B367" t="s">
        <v>10</v>
      </c>
      <c r="C367" t="s">
        <v>19</v>
      </c>
      <c r="D367" s="5">
        <v>6000</v>
      </c>
      <c r="E367" s="5">
        <v>6000</v>
      </c>
      <c r="F367" s="8" t="str">
        <f>+IF(G367&lt;13,"Anak-Anak",IF(G367&lt;24,"Remaja","Dewasa"))</f>
        <v>Dewasa</v>
      </c>
      <c r="G367">
        <v>33</v>
      </c>
      <c r="H367" t="s">
        <v>22</v>
      </c>
      <c r="I367">
        <v>4</v>
      </c>
      <c r="J367" t="s">
        <v>26</v>
      </c>
    </row>
    <row r="368" spans="1:10" x14ac:dyDescent="0.3">
      <c r="A368" s="3">
        <v>45703</v>
      </c>
      <c r="B368" t="s">
        <v>16</v>
      </c>
      <c r="C368" t="s">
        <v>18</v>
      </c>
      <c r="D368" s="5">
        <v>13000</v>
      </c>
      <c r="E368" s="5">
        <v>13000</v>
      </c>
      <c r="F368" s="8" t="str">
        <f>+IF(G368&lt;13,"Anak-Anak",IF(G368&lt;24,"Remaja","Dewasa"))</f>
        <v>Remaja</v>
      </c>
      <c r="G368">
        <v>17</v>
      </c>
      <c r="H368" t="s">
        <v>21</v>
      </c>
      <c r="I368">
        <v>4</v>
      </c>
      <c r="J368" t="s">
        <v>27</v>
      </c>
    </row>
    <row r="369" spans="1:10" x14ac:dyDescent="0.3">
      <c r="A369" s="3">
        <v>45703</v>
      </c>
      <c r="B369" t="s">
        <v>13</v>
      </c>
      <c r="C369" t="s">
        <v>19</v>
      </c>
      <c r="D369" s="5">
        <v>6000</v>
      </c>
      <c r="E369" s="5">
        <v>6000</v>
      </c>
      <c r="F369" s="8" t="str">
        <f>+IF(G369&lt;13,"Anak-Anak",IF(G369&lt;24,"Remaja","Dewasa"))</f>
        <v>Dewasa</v>
      </c>
      <c r="G369">
        <v>26</v>
      </c>
      <c r="H369" t="s">
        <v>21</v>
      </c>
      <c r="I369">
        <v>5</v>
      </c>
      <c r="J369" t="s">
        <v>25</v>
      </c>
    </row>
    <row r="370" spans="1:10" x14ac:dyDescent="0.3">
      <c r="A370" s="3">
        <v>45703</v>
      </c>
      <c r="B370" t="s">
        <v>11</v>
      </c>
      <c r="C370" t="s">
        <v>18</v>
      </c>
      <c r="D370" s="5">
        <v>13000</v>
      </c>
      <c r="E370" s="5">
        <v>13000</v>
      </c>
      <c r="F370" s="8" t="str">
        <f>+IF(G370&lt;13,"Anak-Anak",IF(G370&lt;24,"Remaja","Dewasa"))</f>
        <v>Dewasa</v>
      </c>
      <c r="G370">
        <v>26</v>
      </c>
      <c r="H370" t="s">
        <v>21</v>
      </c>
      <c r="I370">
        <v>5</v>
      </c>
      <c r="J370" t="s">
        <v>25</v>
      </c>
    </row>
    <row r="371" spans="1:10" x14ac:dyDescent="0.3">
      <c r="A371" s="3">
        <v>45703</v>
      </c>
      <c r="B371" t="s">
        <v>11</v>
      </c>
      <c r="C371" t="s">
        <v>18</v>
      </c>
      <c r="D371" s="5">
        <v>13000</v>
      </c>
      <c r="E371" s="5">
        <v>13000</v>
      </c>
      <c r="F371" s="8" t="str">
        <f>+IF(G371&lt;13,"Anak-Anak",IF(G371&lt;24,"Remaja","Dewasa"))</f>
        <v>Dewasa</v>
      </c>
      <c r="G371">
        <v>26</v>
      </c>
      <c r="H371" t="s">
        <v>21</v>
      </c>
      <c r="I371">
        <v>5</v>
      </c>
      <c r="J371" t="s">
        <v>25</v>
      </c>
    </row>
    <row r="372" spans="1:10" x14ac:dyDescent="0.3">
      <c r="A372" s="3">
        <v>45703</v>
      </c>
      <c r="B372" t="s">
        <v>11</v>
      </c>
      <c r="C372" t="s">
        <v>18</v>
      </c>
      <c r="D372" s="5">
        <v>13000</v>
      </c>
      <c r="E372" s="5">
        <v>13000</v>
      </c>
      <c r="F372" s="8" t="str">
        <f>+IF(G372&lt;13,"Anak-Anak",IF(G372&lt;24,"Remaja","Dewasa"))</f>
        <v>Dewasa</v>
      </c>
      <c r="G372">
        <v>26</v>
      </c>
      <c r="H372" t="s">
        <v>21</v>
      </c>
      <c r="I372">
        <v>5</v>
      </c>
      <c r="J372" t="s">
        <v>25</v>
      </c>
    </row>
    <row r="373" spans="1:10" x14ac:dyDescent="0.3">
      <c r="A373" s="3">
        <v>45703</v>
      </c>
      <c r="B373" t="s">
        <v>9</v>
      </c>
      <c r="C373" t="s">
        <v>18</v>
      </c>
      <c r="D373" s="5">
        <v>13000</v>
      </c>
      <c r="E373" s="5">
        <v>13000</v>
      </c>
      <c r="F373" s="8" t="str">
        <f>+IF(G373&lt;13,"Anak-Anak",IF(G373&lt;24,"Remaja","Dewasa"))</f>
        <v>Remaja</v>
      </c>
      <c r="G373">
        <v>17</v>
      </c>
      <c r="H373" t="s">
        <v>21</v>
      </c>
      <c r="I373">
        <v>4</v>
      </c>
      <c r="J373" t="s">
        <v>27</v>
      </c>
    </row>
    <row r="374" spans="1:10" x14ac:dyDescent="0.3">
      <c r="A374" s="3">
        <v>45703</v>
      </c>
      <c r="B374" t="s">
        <v>15</v>
      </c>
      <c r="C374" t="s">
        <v>19</v>
      </c>
      <c r="D374" s="5">
        <v>6000</v>
      </c>
      <c r="E374" s="5">
        <v>6000</v>
      </c>
      <c r="F374" s="8" t="str">
        <f>+IF(G374&lt;13,"Anak-Anak",IF(G374&lt;24,"Remaja","Dewasa"))</f>
        <v>Remaja</v>
      </c>
      <c r="G374">
        <v>23</v>
      </c>
      <c r="H374" t="s">
        <v>21</v>
      </c>
      <c r="I374">
        <v>5</v>
      </c>
      <c r="J374" t="s">
        <v>24</v>
      </c>
    </row>
    <row r="375" spans="1:10" x14ac:dyDescent="0.3">
      <c r="A375" s="3">
        <v>45703</v>
      </c>
      <c r="B375" t="s">
        <v>13</v>
      </c>
      <c r="C375" t="s">
        <v>19</v>
      </c>
      <c r="D375" s="5">
        <v>6000</v>
      </c>
      <c r="E375" s="5">
        <v>6000</v>
      </c>
      <c r="F375" s="8" t="str">
        <f>+IF(G375&lt;13,"Anak-Anak",IF(G375&lt;24,"Remaja","Dewasa"))</f>
        <v>Remaja</v>
      </c>
      <c r="G375">
        <v>15</v>
      </c>
      <c r="H375" t="s">
        <v>23</v>
      </c>
      <c r="I375">
        <v>5</v>
      </c>
      <c r="J375" t="s">
        <v>27</v>
      </c>
    </row>
    <row r="376" spans="1:10" x14ac:dyDescent="0.3">
      <c r="A376" s="3">
        <v>45703</v>
      </c>
      <c r="B376" t="s">
        <v>14</v>
      </c>
      <c r="C376" t="s">
        <v>18</v>
      </c>
      <c r="D376" s="5">
        <v>13000</v>
      </c>
      <c r="E376" s="5">
        <v>13000</v>
      </c>
      <c r="F376" s="8" t="str">
        <f>+IF(G376&lt;13,"Anak-Anak",IF(G376&lt;24,"Remaja","Dewasa"))</f>
        <v>Remaja</v>
      </c>
      <c r="G376">
        <v>23</v>
      </c>
      <c r="H376" t="s">
        <v>20</v>
      </c>
      <c r="J376" t="s">
        <v>24</v>
      </c>
    </row>
    <row r="377" spans="1:10" x14ac:dyDescent="0.3">
      <c r="A377" s="3">
        <v>45703</v>
      </c>
      <c r="B377" t="s">
        <v>10</v>
      </c>
      <c r="C377" t="s">
        <v>19</v>
      </c>
      <c r="D377" s="5">
        <v>6000</v>
      </c>
      <c r="E377" s="5">
        <v>6000</v>
      </c>
      <c r="F377" s="8" t="str">
        <f>+IF(G377&lt;13,"Anak-Anak",IF(G377&lt;24,"Remaja","Dewasa"))</f>
        <v>Remaja</v>
      </c>
      <c r="G377">
        <v>23</v>
      </c>
      <c r="H377" t="s">
        <v>20</v>
      </c>
      <c r="J377" t="s">
        <v>24</v>
      </c>
    </row>
    <row r="378" spans="1:10" x14ac:dyDescent="0.3">
      <c r="A378" s="3">
        <v>45703</v>
      </c>
      <c r="B378" t="s">
        <v>12</v>
      </c>
      <c r="C378" t="s">
        <v>19</v>
      </c>
      <c r="D378" s="5">
        <v>6500</v>
      </c>
      <c r="E378" s="5">
        <v>6500</v>
      </c>
      <c r="F378" s="8" t="str">
        <f>+IF(G378&lt;13,"Anak-Anak",IF(G378&lt;24,"Remaja","Dewasa"))</f>
        <v>Remaja</v>
      </c>
      <c r="G378">
        <v>17</v>
      </c>
      <c r="H378" t="s">
        <v>21</v>
      </c>
      <c r="I378">
        <v>4</v>
      </c>
      <c r="J378" t="s">
        <v>27</v>
      </c>
    </row>
    <row r="379" spans="1:10" x14ac:dyDescent="0.3">
      <c r="A379" s="3">
        <v>45703</v>
      </c>
      <c r="B379" t="s">
        <v>13</v>
      </c>
      <c r="C379" t="s">
        <v>19</v>
      </c>
      <c r="D379" s="5">
        <v>6000</v>
      </c>
      <c r="E379" s="5">
        <v>6000</v>
      </c>
      <c r="F379" s="8" t="str">
        <f>+IF(G379&lt;13,"Anak-Anak",IF(G379&lt;24,"Remaja","Dewasa"))</f>
        <v>Anak-Anak</v>
      </c>
      <c r="G379">
        <v>12</v>
      </c>
      <c r="H379" t="s">
        <v>21</v>
      </c>
      <c r="I379">
        <v>4</v>
      </c>
      <c r="J379" t="s">
        <v>28</v>
      </c>
    </row>
    <row r="380" spans="1:10" x14ac:dyDescent="0.3">
      <c r="A380" s="3">
        <v>45704</v>
      </c>
      <c r="B380" t="s">
        <v>16</v>
      </c>
      <c r="C380" t="s">
        <v>18</v>
      </c>
      <c r="D380" s="5">
        <v>13000</v>
      </c>
      <c r="E380" s="5">
        <v>13000</v>
      </c>
      <c r="F380" s="8" t="str">
        <f>+IF(G380&lt;13,"Anak-Anak",IF(G380&lt;24,"Remaja","Dewasa"))</f>
        <v>Remaja</v>
      </c>
      <c r="G380">
        <v>19</v>
      </c>
      <c r="H380" t="s">
        <v>22</v>
      </c>
      <c r="I380">
        <v>4</v>
      </c>
      <c r="J380" t="s">
        <v>24</v>
      </c>
    </row>
    <row r="381" spans="1:10" x14ac:dyDescent="0.3">
      <c r="A381" s="3">
        <v>45704</v>
      </c>
      <c r="B381" t="s">
        <v>17</v>
      </c>
      <c r="C381" t="s">
        <v>19</v>
      </c>
      <c r="D381" s="5">
        <v>6000</v>
      </c>
      <c r="E381" s="5">
        <v>6000</v>
      </c>
      <c r="F381" s="8" t="str">
        <f>+IF(G381&lt;13,"Anak-Anak",IF(G381&lt;24,"Remaja","Dewasa"))</f>
        <v>Remaja</v>
      </c>
      <c r="G381">
        <v>21</v>
      </c>
      <c r="H381" t="s">
        <v>22</v>
      </c>
      <c r="I381">
        <v>4</v>
      </c>
      <c r="J381" t="s">
        <v>24</v>
      </c>
    </row>
    <row r="382" spans="1:10" x14ac:dyDescent="0.3">
      <c r="A382" s="3">
        <v>45704</v>
      </c>
      <c r="B382" t="s">
        <v>17</v>
      </c>
      <c r="C382" t="s">
        <v>19</v>
      </c>
      <c r="D382" s="5">
        <v>6000</v>
      </c>
      <c r="E382" s="5">
        <v>6000</v>
      </c>
      <c r="F382" s="8" t="str">
        <f>+IF(G382&lt;13,"Anak-Anak",IF(G382&lt;24,"Remaja","Dewasa"))</f>
        <v>Remaja</v>
      </c>
      <c r="G382">
        <v>23</v>
      </c>
      <c r="H382" t="s">
        <v>22</v>
      </c>
      <c r="I382">
        <v>5</v>
      </c>
      <c r="J382" t="s">
        <v>24</v>
      </c>
    </row>
    <row r="383" spans="1:10" x14ac:dyDescent="0.3">
      <c r="A383" s="3">
        <v>45704</v>
      </c>
      <c r="B383" t="s">
        <v>10</v>
      </c>
      <c r="C383" t="s">
        <v>19</v>
      </c>
      <c r="D383" s="5">
        <v>6000</v>
      </c>
      <c r="E383" s="5">
        <v>6000</v>
      </c>
      <c r="F383" s="8" t="str">
        <f>+IF(G383&lt;13,"Anak-Anak",IF(G383&lt;24,"Remaja","Dewasa"))</f>
        <v>Dewasa</v>
      </c>
      <c r="G383">
        <v>31</v>
      </c>
      <c r="H383" t="s">
        <v>22</v>
      </c>
      <c r="I383">
        <v>5</v>
      </c>
      <c r="J383" t="s">
        <v>26</v>
      </c>
    </row>
    <row r="384" spans="1:10" x14ac:dyDescent="0.3">
      <c r="A384" s="3">
        <v>45704</v>
      </c>
      <c r="B384" t="s">
        <v>16</v>
      </c>
      <c r="C384" t="s">
        <v>18</v>
      </c>
      <c r="D384" s="5">
        <v>13000</v>
      </c>
      <c r="E384" s="5">
        <v>13000</v>
      </c>
      <c r="F384" s="8" t="str">
        <f>+IF(G384&lt;13,"Anak-Anak",IF(G384&lt;24,"Remaja","Dewasa"))</f>
        <v>Remaja</v>
      </c>
      <c r="G384">
        <v>19</v>
      </c>
      <c r="H384" t="s">
        <v>22</v>
      </c>
      <c r="I384">
        <v>4</v>
      </c>
      <c r="J384" t="s">
        <v>24</v>
      </c>
    </row>
    <row r="385" spans="1:10" x14ac:dyDescent="0.3">
      <c r="A385" s="3">
        <v>45704</v>
      </c>
      <c r="B385" t="s">
        <v>11</v>
      </c>
      <c r="C385" t="s">
        <v>18</v>
      </c>
      <c r="D385" s="5">
        <v>13000</v>
      </c>
      <c r="E385" s="5">
        <v>13000</v>
      </c>
      <c r="F385" s="8" t="str">
        <f>+IF(G385&lt;13,"Anak-Anak",IF(G385&lt;24,"Remaja","Dewasa"))</f>
        <v>Dewasa</v>
      </c>
      <c r="G385">
        <v>31</v>
      </c>
      <c r="H385" t="s">
        <v>22</v>
      </c>
      <c r="I385">
        <v>5</v>
      </c>
      <c r="J385" t="s">
        <v>26</v>
      </c>
    </row>
    <row r="386" spans="1:10" x14ac:dyDescent="0.3">
      <c r="A386" s="3">
        <v>45704</v>
      </c>
      <c r="B386" t="s">
        <v>12</v>
      </c>
      <c r="C386" t="s">
        <v>19</v>
      </c>
      <c r="D386" s="5">
        <v>6500</v>
      </c>
      <c r="E386" s="5">
        <v>6500</v>
      </c>
      <c r="F386" s="8" t="str">
        <f>+IF(G386&lt;13,"Anak-Anak",IF(G386&lt;24,"Remaja","Dewasa"))</f>
        <v>Dewasa</v>
      </c>
      <c r="G386">
        <v>27</v>
      </c>
      <c r="H386" t="s">
        <v>22</v>
      </c>
      <c r="I386">
        <v>4</v>
      </c>
      <c r="J386" t="s">
        <v>25</v>
      </c>
    </row>
    <row r="387" spans="1:10" x14ac:dyDescent="0.3">
      <c r="A387" s="3">
        <v>45704</v>
      </c>
      <c r="B387" t="s">
        <v>13</v>
      </c>
      <c r="C387" t="s">
        <v>19</v>
      </c>
      <c r="D387" s="5">
        <v>6000</v>
      </c>
      <c r="E387" s="5">
        <v>6000</v>
      </c>
      <c r="F387" s="8" t="str">
        <f>+IF(G387&lt;13,"Anak-Anak",IF(G387&lt;24,"Remaja","Dewasa"))</f>
        <v>Dewasa</v>
      </c>
      <c r="G387">
        <v>27</v>
      </c>
      <c r="H387" t="s">
        <v>22</v>
      </c>
      <c r="I387">
        <v>4</v>
      </c>
      <c r="J387" t="s">
        <v>25</v>
      </c>
    </row>
    <row r="388" spans="1:10" x14ac:dyDescent="0.3">
      <c r="A388" s="3">
        <v>45704</v>
      </c>
      <c r="B388" t="s">
        <v>9</v>
      </c>
      <c r="C388" t="s">
        <v>18</v>
      </c>
      <c r="D388" s="5">
        <v>13000</v>
      </c>
      <c r="E388" s="5">
        <v>13000</v>
      </c>
      <c r="F388" s="8" t="str">
        <f>+IF(G388&lt;13,"Anak-Anak",IF(G388&lt;24,"Remaja","Dewasa"))</f>
        <v>Dewasa</v>
      </c>
      <c r="G388">
        <v>27</v>
      </c>
      <c r="H388" t="s">
        <v>22</v>
      </c>
      <c r="I388">
        <v>4</v>
      </c>
      <c r="J388" t="s">
        <v>25</v>
      </c>
    </row>
    <row r="389" spans="1:10" x14ac:dyDescent="0.3">
      <c r="A389" s="3">
        <v>45704</v>
      </c>
      <c r="B389" t="s">
        <v>11</v>
      </c>
      <c r="C389" t="s">
        <v>18</v>
      </c>
      <c r="D389" s="5">
        <v>13000</v>
      </c>
      <c r="E389" s="5">
        <v>13000</v>
      </c>
      <c r="F389" s="8" t="str">
        <f>+IF(G389&lt;13,"Anak-Anak",IF(G389&lt;24,"Remaja","Dewasa"))</f>
        <v>Dewasa</v>
      </c>
      <c r="G389">
        <v>31</v>
      </c>
      <c r="H389" t="s">
        <v>22</v>
      </c>
      <c r="I389">
        <v>5</v>
      </c>
      <c r="J389" t="s">
        <v>26</v>
      </c>
    </row>
    <row r="390" spans="1:10" x14ac:dyDescent="0.3">
      <c r="A390" s="3">
        <v>45704</v>
      </c>
      <c r="B390" t="s">
        <v>14</v>
      </c>
      <c r="C390" t="s">
        <v>18</v>
      </c>
      <c r="D390" s="5">
        <v>13000</v>
      </c>
      <c r="E390" s="5">
        <v>13000</v>
      </c>
      <c r="F390" s="8" t="str">
        <f>+IF(G390&lt;13,"Anak-Anak",IF(G390&lt;24,"Remaja","Dewasa"))</f>
        <v>Remaja</v>
      </c>
      <c r="G390">
        <v>22</v>
      </c>
      <c r="H390" t="s">
        <v>23</v>
      </c>
      <c r="I390">
        <v>5</v>
      </c>
      <c r="J390" t="s">
        <v>24</v>
      </c>
    </row>
    <row r="391" spans="1:10" x14ac:dyDescent="0.3">
      <c r="A391" s="3">
        <v>45704</v>
      </c>
      <c r="B391" t="s">
        <v>9</v>
      </c>
      <c r="C391" t="s">
        <v>18</v>
      </c>
      <c r="D391" s="5">
        <v>13000</v>
      </c>
      <c r="E391" s="5">
        <v>13000</v>
      </c>
      <c r="F391" s="8" t="str">
        <f>+IF(G391&lt;13,"Anak-Anak",IF(G391&lt;24,"Remaja","Dewasa"))</f>
        <v>Dewasa</v>
      </c>
      <c r="G391">
        <v>27</v>
      </c>
      <c r="H391" t="s">
        <v>22</v>
      </c>
      <c r="I391">
        <v>4</v>
      </c>
      <c r="J391" t="s">
        <v>25</v>
      </c>
    </row>
    <row r="392" spans="1:10" x14ac:dyDescent="0.3">
      <c r="A392" s="3">
        <v>45704</v>
      </c>
      <c r="B392" t="s">
        <v>15</v>
      </c>
      <c r="C392" t="s">
        <v>19</v>
      </c>
      <c r="D392" s="5">
        <v>6000</v>
      </c>
      <c r="E392" s="5">
        <v>6000</v>
      </c>
      <c r="F392" s="8" t="str">
        <f>+IF(G392&lt;13,"Anak-Anak",IF(G392&lt;24,"Remaja","Dewasa"))</f>
        <v>Remaja</v>
      </c>
      <c r="G392">
        <v>19</v>
      </c>
      <c r="H392" t="s">
        <v>22</v>
      </c>
      <c r="I392">
        <v>4</v>
      </c>
      <c r="J392" t="s">
        <v>24</v>
      </c>
    </row>
    <row r="393" spans="1:10" x14ac:dyDescent="0.3">
      <c r="A393" s="3">
        <v>45706</v>
      </c>
      <c r="B393" t="s">
        <v>13</v>
      </c>
      <c r="C393" t="s">
        <v>19</v>
      </c>
      <c r="D393" s="5">
        <v>6000</v>
      </c>
      <c r="E393" s="5">
        <v>6000</v>
      </c>
      <c r="F393" s="8" t="str">
        <f>+IF(G393&lt;13,"Anak-Anak",IF(G393&lt;24,"Remaja","Dewasa"))</f>
        <v>Dewasa</v>
      </c>
      <c r="G393">
        <v>25</v>
      </c>
      <c r="H393" t="s">
        <v>21</v>
      </c>
      <c r="I393">
        <v>4</v>
      </c>
      <c r="J393" t="s">
        <v>25</v>
      </c>
    </row>
    <row r="394" spans="1:10" x14ac:dyDescent="0.3">
      <c r="A394" s="3">
        <v>45706</v>
      </c>
      <c r="B394" t="s">
        <v>14</v>
      </c>
      <c r="C394" t="s">
        <v>18</v>
      </c>
      <c r="D394" s="5">
        <v>13000</v>
      </c>
      <c r="E394" s="5">
        <v>13000</v>
      </c>
      <c r="F394" s="8" t="str">
        <f>+IF(G394&lt;13,"Anak-Anak",IF(G394&lt;24,"Remaja","Dewasa"))</f>
        <v>Dewasa</v>
      </c>
      <c r="G394">
        <v>25</v>
      </c>
      <c r="H394" t="s">
        <v>21</v>
      </c>
      <c r="I394">
        <v>4</v>
      </c>
      <c r="J394" t="s">
        <v>25</v>
      </c>
    </row>
    <row r="395" spans="1:10" x14ac:dyDescent="0.3">
      <c r="A395" s="3">
        <v>45706</v>
      </c>
      <c r="B395" t="s">
        <v>9</v>
      </c>
      <c r="C395" t="s">
        <v>18</v>
      </c>
      <c r="D395" s="5">
        <v>13000</v>
      </c>
      <c r="E395" s="5">
        <v>13000</v>
      </c>
      <c r="F395" s="8" t="str">
        <f>+IF(G395&lt;13,"Anak-Anak",IF(G395&lt;24,"Remaja","Dewasa"))</f>
        <v>Dewasa</v>
      </c>
      <c r="G395">
        <v>25</v>
      </c>
      <c r="H395" t="s">
        <v>21</v>
      </c>
      <c r="I395">
        <v>4</v>
      </c>
      <c r="J395" t="s">
        <v>25</v>
      </c>
    </row>
    <row r="396" spans="1:10" x14ac:dyDescent="0.3">
      <c r="A396" s="3">
        <v>45706</v>
      </c>
      <c r="B396" t="s">
        <v>11</v>
      </c>
      <c r="C396" t="s">
        <v>18</v>
      </c>
      <c r="D396" s="5">
        <v>13000</v>
      </c>
      <c r="E396" s="5">
        <v>13000</v>
      </c>
      <c r="F396" s="8" t="str">
        <f>+IF(G396&lt;13,"Anak-Anak",IF(G396&lt;24,"Remaja","Dewasa"))</f>
        <v>Dewasa</v>
      </c>
      <c r="G396">
        <v>25</v>
      </c>
      <c r="H396" t="s">
        <v>21</v>
      </c>
      <c r="I396">
        <v>4</v>
      </c>
      <c r="J396" t="s">
        <v>25</v>
      </c>
    </row>
    <row r="397" spans="1:10" x14ac:dyDescent="0.3">
      <c r="A397" s="3">
        <v>45706</v>
      </c>
      <c r="B397" t="s">
        <v>14</v>
      </c>
      <c r="C397" t="s">
        <v>18</v>
      </c>
      <c r="D397" s="5">
        <v>13000</v>
      </c>
      <c r="E397" s="5">
        <v>13000</v>
      </c>
      <c r="F397" s="8" t="str">
        <f>+IF(G397&lt;13,"Anak-Anak",IF(G397&lt;24,"Remaja","Dewasa"))</f>
        <v>Remaja</v>
      </c>
      <c r="G397">
        <v>15</v>
      </c>
      <c r="H397" t="s">
        <v>23</v>
      </c>
      <c r="I397">
        <v>4</v>
      </c>
      <c r="J397" t="s">
        <v>27</v>
      </c>
    </row>
    <row r="398" spans="1:10" x14ac:dyDescent="0.3">
      <c r="A398" s="3">
        <v>45706</v>
      </c>
      <c r="B398" t="s">
        <v>12</v>
      </c>
      <c r="C398" t="s">
        <v>19</v>
      </c>
      <c r="D398" s="5">
        <v>6500</v>
      </c>
      <c r="E398" s="5">
        <v>6500</v>
      </c>
      <c r="F398" s="8" t="str">
        <f>+IF(G398&lt;13,"Anak-Anak",IF(G398&lt;24,"Remaja","Dewasa"))</f>
        <v>Remaja</v>
      </c>
      <c r="G398">
        <v>15</v>
      </c>
      <c r="H398" t="s">
        <v>23</v>
      </c>
      <c r="I398">
        <v>4</v>
      </c>
      <c r="J398" t="s">
        <v>27</v>
      </c>
    </row>
    <row r="399" spans="1:10" x14ac:dyDescent="0.3">
      <c r="A399" s="3">
        <v>45708</v>
      </c>
      <c r="B399" t="s">
        <v>13</v>
      </c>
      <c r="C399" t="s">
        <v>19</v>
      </c>
      <c r="D399" s="5">
        <v>6000</v>
      </c>
      <c r="E399" s="5">
        <v>6000</v>
      </c>
      <c r="F399" s="8" t="str">
        <f>+IF(G399&lt;13,"Anak-Anak",IF(G399&lt;24,"Remaja","Dewasa"))</f>
        <v>Anak-Anak</v>
      </c>
      <c r="G399">
        <v>9</v>
      </c>
      <c r="H399" t="s">
        <v>20</v>
      </c>
      <c r="J399" t="s">
        <v>28</v>
      </c>
    </row>
    <row r="400" spans="1:10" x14ac:dyDescent="0.3">
      <c r="A400" s="3">
        <v>45708</v>
      </c>
      <c r="B400" t="s">
        <v>17</v>
      </c>
      <c r="C400" t="s">
        <v>19</v>
      </c>
      <c r="D400" s="5">
        <v>6000</v>
      </c>
      <c r="E400" s="5">
        <v>6000</v>
      </c>
      <c r="F400" s="8" t="str">
        <f>+IF(G400&lt;13,"Anak-Anak",IF(G400&lt;24,"Remaja","Dewasa"))</f>
        <v>Anak-Anak</v>
      </c>
      <c r="G400">
        <v>9</v>
      </c>
      <c r="H400" t="s">
        <v>20</v>
      </c>
      <c r="J400" t="s">
        <v>28</v>
      </c>
    </row>
    <row r="401" spans="1:10" x14ac:dyDescent="0.3">
      <c r="A401" s="3">
        <v>45708</v>
      </c>
      <c r="B401" t="s">
        <v>12</v>
      </c>
      <c r="C401" t="s">
        <v>19</v>
      </c>
      <c r="D401" s="5">
        <v>6500</v>
      </c>
      <c r="E401" s="5">
        <v>6500</v>
      </c>
      <c r="F401" s="8" t="str">
        <f>+IF(G401&lt;13,"Anak-Anak",IF(G401&lt;24,"Remaja","Dewasa"))</f>
        <v>Remaja</v>
      </c>
      <c r="G401">
        <v>20</v>
      </c>
      <c r="H401" t="s">
        <v>22</v>
      </c>
      <c r="I401">
        <v>5</v>
      </c>
      <c r="J401" t="s">
        <v>24</v>
      </c>
    </row>
    <row r="402" spans="1:10" x14ac:dyDescent="0.3">
      <c r="A402" s="3">
        <v>45708</v>
      </c>
      <c r="B402" t="s">
        <v>14</v>
      </c>
      <c r="C402" t="s">
        <v>18</v>
      </c>
      <c r="D402" s="5">
        <v>13000</v>
      </c>
      <c r="E402" s="5">
        <v>13000</v>
      </c>
      <c r="F402" s="8" t="str">
        <f>+IF(G402&lt;13,"Anak-Anak",IF(G402&lt;24,"Remaja","Dewasa"))</f>
        <v>Remaja</v>
      </c>
      <c r="G402">
        <v>19</v>
      </c>
      <c r="H402" t="s">
        <v>20</v>
      </c>
      <c r="J402" t="s">
        <v>24</v>
      </c>
    </row>
    <row r="403" spans="1:10" x14ac:dyDescent="0.3">
      <c r="A403" s="3">
        <v>45708</v>
      </c>
      <c r="B403" t="s">
        <v>16</v>
      </c>
      <c r="C403" t="s">
        <v>18</v>
      </c>
      <c r="D403" s="5">
        <v>13000</v>
      </c>
      <c r="E403" s="5">
        <v>13000</v>
      </c>
      <c r="F403" s="8" t="str">
        <f>+IF(G403&lt;13,"Anak-Anak",IF(G403&lt;24,"Remaja","Dewasa"))</f>
        <v>Remaja</v>
      </c>
      <c r="G403">
        <v>19</v>
      </c>
      <c r="H403" t="s">
        <v>20</v>
      </c>
      <c r="J403" t="s">
        <v>24</v>
      </c>
    </row>
    <row r="404" spans="1:10" x14ac:dyDescent="0.3">
      <c r="A404" s="3">
        <v>45708</v>
      </c>
      <c r="B404" t="s">
        <v>15</v>
      </c>
      <c r="C404" t="s">
        <v>19</v>
      </c>
      <c r="D404" s="5">
        <v>6000</v>
      </c>
      <c r="E404" s="5">
        <v>6000</v>
      </c>
      <c r="F404" s="8" t="str">
        <f>+IF(G404&lt;13,"Anak-Anak",IF(G404&lt;24,"Remaja","Dewasa"))</f>
        <v>Dewasa</v>
      </c>
      <c r="G404">
        <v>27</v>
      </c>
      <c r="H404" t="s">
        <v>20</v>
      </c>
      <c r="J404" t="s">
        <v>25</v>
      </c>
    </row>
    <row r="405" spans="1:10" x14ac:dyDescent="0.3">
      <c r="A405" s="3">
        <v>45708</v>
      </c>
      <c r="B405" t="s">
        <v>15</v>
      </c>
      <c r="C405" t="s">
        <v>19</v>
      </c>
      <c r="D405" s="5">
        <v>6000</v>
      </c>
      <c r="E405" s="5">
        <v>6000</v>
      </c>
      <c r="F405" s="8" t="str">
        <f>+IF(G405&lt;13,"Anak-Anak",IF(G405&lt;24,"Remaja","Dewasa"))</f>
        <v>Anak-Anak</v>
      </c>
      <c r="G405">
        <v>9</v>
      </c>
      <c r="H405" t="s">
        <v>20</v>
      </c>
      <c r="J405" t="s">
        <v>28</v>
      </c>
    </row>
    <row r="406" spans="1:10" x14ac:dyDescent="0.3">
      <c r="A406" s="3">
        <v>45708</v>
      </c>
      <c r="B406" t="s">
        <v>12</v>
      </c>
      <c r="C406" t="s">
        <v>19</v>
      </c>
      <c r="D406" s="5">
        <v>6500</v>
      </c>
      <c r="E406" s="5">
        <v>6500</v>
      </c>
      <c r="F406" s="8" t="str">
        <f>+IF(G406&lt;13,"Anak-Anak",IF(G406&lt;24,"Remaja","Dewasa"))</f>
        <v>Remaja</v>
      </c>
      <c r="G406">
        <v>19</v>
      </c>
      <c r="H406" t="s">
        <v>20</v>
      </c>
      <c r="J406" t="s">
        <v>24</v>
      </c>
    </row>
    <row r="407" spans="1:10" x14ac:dyDescent="0.3">
      <c r="A407" s="3">
        <v>45709</v>
      </c>
      <c r="B407" t="s">
        <v>13</v>
      </c>
      <c r="C407" t="s">
        <v>19</v>
      </c>
      <c r="D407" s="5">
        <v>6000</v>
      </c>
      <c r="E407" s="5">
        <v>6000</v>
      </c>
      <c r="F407" s="8" t="str">
        <f>+IF(G407&lt;13,"Anak-Anak",IF(G407&lt;24,"Remaja","Dewasa"))</f>
        <v>Dewasa</v>
      </c>
      <c r="G407">
        <v>26</v>
      </c>
      <c r="H407" t="s">
        <v>21</v>
      </c>
      <c r="I407">
        <v>4</v>
      </c>
      <c r="J407" t="s">
        <v>25</v>
      </c>
    </row>
    <row r="408" spans="1:10" x14ac:dyDescent="0.3">
      <c r="A408" s="3">
        <v>45709</v>
      </c>
      <c r="B408" t="s">
        <v>9</v>
      </c>
      <c r="C408" t="s">
        <v>18</v>
      </c>
      <c r="D408" s="5">
        <v>13000</v>
      </c>
      <c r="E408" s="5">
        <v>13000</v>
      </c>
      <c r="F408" s="8" t="str">
        <f>+IF(G408&lt;13,"Anak-Anak",IF(G408&lt;24,"Remaja","Dewasa"))</f>
        <v>Dewasa</v>
      </c>
      <c r="G408">
        <v>31</v>
      </c>
      <c r="H408" t="s">
        <v>21</v>
      </c>
      <c r="I408">
        <v>5</v>
      </c>
      <c r="J408" t="s">
        <v>26</v>
      </c>
    </row>
    <row r="409" spans="1:10" x14ac:dyDescent="0.3">
      <c r="A409" s="3">
        <v>45709</v>
      </c>
      <c r="B409" t="s">
        <v>10</v>
      </c>
      <c r="C409" t="s">
        <v>19</v>
      </c>
      <c r="D409" s="5">
        <v>6000</v>
      </c>
      <c r="E409" s="5">
        <v>6000</v>
      </c>
      <c r="F409" s="8" t="str">
        <f>+IF(G409&lt;13,"Anak-Anak",IF(G409&lt;24,"Remaja","Dewasa"))</f>
        <v>Dewasa</v>
      </c>
      <c r="G409">
        <v>26</v>
      </c>
      <c r="H409" t="s">
        <v>21</v>
      </c>
      <c r="I409">
        <v>4</v>
      </c>
      <c r="J409" t="s">
        <v>25</v>
      </c>
    </row>
    <row r="410" spans="1:10" x14ac:dyDescent="0.3">
      <c r="A410" s="3">
        <v>45709</v>
      </c>
      <c r="B410" t="s">
        <v>17</v>
      </c>
      <c r="C410" t="s">
        <v>19</v>
      </c>
      <c r="D410" s="5">
        <v>6000</v>
      </c>
      <c r="E410" s="5">
        <v>6000</v>
      </c>
      <c r="F410" s="8" t="str">
        <f>+IF(G410&lt;13,"Anak-Anak",IF(G410&lt;24,"Remaja","Dewasa"))</f>
        <v>Dewasa</v>
      </c>
      <c r="G410">
        <v>26</v>
      </c>
      <c r="H410" t="s">
        <v>21</v>
      </c>
      <c r="I410">
        <v>4</v>
      </c>
      <c r="J410" t="s">
        <v>25</v>
      </c>
    </row>
    <row r="411" spans="1:10" x14ac:dyDescent="0.3">
      <c r="A411" s="3">
        <v>45709</v>
      </c>
      <c r="B411" t="s">
        <v>12</v>
      </c>
      <c r="C411" t="s">
        <v>19</v>
      </c>
      <c r="D411" s="5">
        <v>6500</v>
      </c>
      <c r="E411" s="5">
        <v>6500</v>
      </c>
      <c r="F411" s="8" t="str">
        <f>+IF(G411&lt;13,"Anak-Anak",IF(G411&lt;24,"Remaja","Dewasa"))</f>
        <v>Dewasa</v>
      </c>
      <c r="G411">
        <v>35</v>
      </c>
      <c r="H411" t="s">
        <v>20</v>
      </c>
      <c r="J411" t="s">
        <v>26</v>
      </c>
    </row>
    <row r="412" spans="1:10" x14ac:dyDescent="0.3">
      <c r="A412" s="3">
        <v>45709</v>
      </c>
      <c r="B412" t="s">
        <v>12</v>
      </c>
      <c r="C412" t="s">
        <v>19</v>
      </c>
      <c r="D412" s="5">
        <v>6500</v>
      </c>
      <c r="E412" s="5">
        <v>6500</v>
      </c>
      <c r="F412" s="8" t="str">
        <f>+IF(G412&lt;13,"Anak-Anak",IF(G412&lt;24,"Remaja","Dewasa"))</f>
        <v>Remaja</v>
      </c>
      <c r="G412">
        <v>17</v>
      </c>
      <c r="H412" t="s">
        <v>22</v>
      </c>
      <c r="I412">
        <v>3</v>
      </c>
      <c r="J412" t="s">
        <v>27</v>
      </c>
    </row>
    <row r="413" spans="1:10" x14ac:dyDescent="0.3">
      <c r="A413" s="3">
        <v>45709</v>
      </c>
      <c r="B413" t="s">
        <v>14</v>
      </c>
      <c r="C413" t="s">
        <v>18</v>
      </c>
      <c r="D413" s="5">
        <v>13000</v>
      </c>
      <c r="E413" s="5">
        <v>13000</v>
      </c>
      <c r="F413" s="8" t="str">
        <f>+IF(G413&lt;13,"Anak-Anak",IF(G413&lt;24,"Remaja","Dewasa"))</f>
        <v>Remaja</v>
      </c>
      <c r="G413">
        <v>20</v>
      </c>
      <c r="H413" t="s">
        <v>20</v>
      </c>
      <c r="J413" t="s">
        <v>24</v>
      </c>
    </row>
    <row r="414" spans="1:10" x14ac:dyDescent="0.3">
      <c r="A414" s="3">
        <v>45709</v>
      </c>
      <c r="B414" t="s">
        <v>13</v>
      </c>
      <c r="C414" t="s">
        <v>19</v>
      </c>
      <c r="D414" s="5">
        <v>6000</v>
      </c>
      <c r="E414" s="5">
        <v>6000</v>
      </c>
      <c r="F414" s="8" t="str">
        <f>+IF(G414&lt;13,"Anak-Anak",IF(G414&lt;24,"Remaja","Dewasa"))</f>
        <v>Remaja</v>
      </c>
      <c r="G414">
        <v>20</v>
      </c>
      <c r="H414" t="s">
        <v>20</v>
      </c>
      <c r="J414" t="s">
        <v>24</v>
      </c>
    </row>
    <row r="415" spans="1:10" x14ac:dyDescent="0.3">
      <c r="A415" s="3">
        <v>45709</v>
      </c>
      <c r="B415" t="s">
        <v>10</v>
      </c>
      <c r="C415" t="s">
        <v>19</v>
      </c>
      <c r="D415" s="5">
        <v>6000</v>
      </c>
      <c r="E415" s="5">
        <v>6000</v>
      </c>
      <c r="F415" s="8" t="str">
        <f>+IF(G415&lt;13,"Anak-Anak",IF(G415&lt;24,"Remaja","Dewasa"))</f>
        <v>Dewasa</v>
      </c>
      <c r="G415">
        <v>34</v>
      </c>
      <c r="H415" t="s">
        <v>20</v>
      </c>
      <c r="J415" t="s">
        <v>26</v>
      </c>
    </row>
    <row r="416" spans="1:10" x14ac:dyDescent="0.3">
      <c r="A416" s="3">
        <v>45709</v>
      </c>
      <c r="B416" t="s">
        <v>16</v>
      </c>
      <c r="C416" t="s">
        <v>18</v>
      </c>
      <c r="D416" s="5">
        <v>13000</v>
      </c>
      <c r="E416" s="5">
        <v>13000</v>
      </c>
      <c r="F416" s="8" t="str">
        <f>+IF(G416&lt;13,"Anak-Anak",IF(G416&lt;24,"Remaja","Dewasa"))</f>
        <v>Dewasa</v>
      </c>
      <c r="G416">
        <v>34</v>
      </c>
      <c r="H416" t="s">
        <v>20</v>
      </c>
      <c r="J416" t="s">
        <v>26</v>
      </c>
    </row>
    <row r="417" spans="1:10" x14ac:dyDescent="0.3">
      <c r="A417" s="3">
        <v>45709</v>
      </c>
      <c r="B417" t="s">
        <v>15</v>
      </c>
      <c r="C417" t="s">
        <v>19</v>
      </c>
      <c r="D417" s="5">
        <v>6000</v>
      </c>
      <c r="E417" s="5">
        <v>6000</v>
      </c>
      <c r="F417" s="8" t="str">
        <f>+IF(G417&lt;13,"Anak-Anak",IF(G417&lt;24,"Remaja","Dewasa"))</f>
        <v>Remaja</v>
      </c>
      <c r="G417">
        <v>20</v>
      </c>
      <c r="H417" t="s">
        <v>20</v>
      </c>
      <c r="J417" t="s">
        <v>24</v>
      </c>
    </row>
    <row r="418" spans="1:10" x14ac:dyDescent="0.3">
      <c r="A418" s="3">
        <v>45709</v>
      </c>
      <c r="B418" t="s">
        <v>12</v>
      </c>
      <c r="C418" t="s">
        <v>19</v>
      </c>
      <c r="D418" s="5">
        <v>6500</v>
      </c>
      <c r="E418" s="5">
        <v>6500</v>
      </c>
      <c r="F418" s="8" t="str">
        <f>+IF(G418&lt;13,"Anak-Anak",IF(G418&lt;24,"Remaja","Dewasa"))</f>
        <v>Dewasa</v>
      </c>
      <c r="G418">
        <v>31</v>
      </c>
      <c r="H418" t="s">
        <v>21</v>
      </c>
      <c r="I418">
        <v>5</v>
      </c>
      <c r="J418" t="s">
        <v>26</v>
      </c>
    </row>
    <row r="419" spans="1:10" x14ac:dyDescent="0.3">
      <c r="A419" s="3">
        <v>45709</v>
      </c>
      <c r="B419" t="s">
        <v>9</v>
      </c>
      <c r="C419" t="s">
        <v>18</v>
      </c>
      <c r="D419" s="5">
        <v>13000</v>
      </c>
      <c r="E419" s="5">
        <v>13000</v>
      </c>
      <c r="F419" s="8" t="str">
        <f>+IF(G419&lt;13,"Anak-Anak",IF(G419&lt;24,"Remaja","Dewasa"))</f>
        <v>Dewasa</v>
      </c>
      <c r="G419">
        <v>31</v>
      </c>
      <c r="H419" t="s">
        <v>21</v>
      </c>
      <c r="I419">
        <v>5</v>
      </c>
      <c r="J419" t="s">
        <v>26</v>
      </c>
    </row>
    <row r="420" spans="1:10" x14ac:dyDescent="0.3">
      <c r="A420" s="3">
        <v>45709</v>
      </c>
      <c r="B420" t="s">
        <v>12</v>
      </c>
      <c r="C420" t="s">
        <v>19</v>
      </c>
      <c r="D420" s="5">
        <v>6500</v>
      </c>
      <c r="E420" s="5">
        <v>6500</v>
      </c>
      <c r="F420" s="8" t="str">
        <f>+IF(G420&lt;13,"Anak-Anak",IF(G420&lt;24,"Remaja","Dewasa"))</f>
        <v>Dewasa</v>
      </c>
      <c r="G420">
        <v>29</v>
      </c>
      <c r="H420" t="s">
        <v>23</v>
      </c>
      <c r="I420">
        <v>5</v>
      </c>
      <c r="J420" t="s">
        <v>25</v>
      </c>
    </row>
    <row r="421" spans="1:10" x14ac:dyDescent="0.3">
      <c r="A421" s="3">
        <v>45709</v>
      </c>
      <c r="B421" t="s">
        <v>13</v>
      </c>
      <c r="C421" t="s">
        <v>19</v>
      </c>
      <c r="D421" s="5">
        <v>6000</v>
      </c>
      <c r="E421" s="5">
        <v>6000</v>
      </c>
      <c r="F421" s="8" t="str">
        <f>+IF(G421&lt;13,"Anak-Anak",IF(G421&lt;24,"Remaja","Dewasa"))</f>
        <v>Dewasa</v>
      </c>
      <c r="G421">
        <v>29</v>
      </c>
      <c r="H421" t="s">
        <v>23</v>
      </c>
      <c r="I421">
        <v>5</v>
      </c>
      <c r="J421" t="s">
        <v>25</v>
      </c>
    </row>
    <row r="422" spans="1:10" x14ac:dyDescent="0.3">
      <c r="A422" s="3">
        <v>45709</v>
      </c>
      <c r="B422" t="s">
        <v>9</v>
      </c>
      <c r="C422" t="s">
        <v>18</v>
      </c>
      <c r="D422" s="5">
        <v>13000</v>
      </c>
      <c r="E422" s="5">
        <v>13000</v>
      </c>
      <c r="F422" s="8" t="str">
        <f>+IF(G422&lt;13,"Anak-Anak",IF(G422&lt;24,"Remaja","Dewasa"))</f>
        <v>Dewasa</v>
      </c>
      <c r="G422">
        <v>35</v>
      </c>
      <c r="H422" t="s">
        <v>20</v>
      </c>
      <c r="J422" t="s">
        <v>26</v>
      </c>
    </row>
    <row r="423" spans="1:10" x14ac:dyDescent="0.3">
      <c r="A423" s="3">
        <v>45709</v>
      </c>
      <c r="B423" t="s">
        <v>13</v>
      </c>
      <c r="C423" t="s">
        <v>19</v>
      </c>
      <c r="D423" s="5">
        <v>6000</v>
      </c>
      <c r="E423" s="5">
        <v>6000</v>
      </c>
      <c r="F423" s="8" t="str">
        <f>+IF(G423&lt;13,"Anak-Anak",IF(G423&lt;24,"Remaja","Dewasa"))</f>
        <v>Dewasa</v>
      </c>
      <c r="G423">
        <v>29</v>
      </c>
      <c r="H423" t="s">
        <v>23</v>
      </c>
      <c r="I423">
        <v>5</v>
      </c>
      <c r="J423" t="s">
        <v>25</v>
      </c>
    </row>
    <row r="424" spans="1:10" x14ac:dyDescent="0.3">
      <c r="A424" s="3">
        <v>45709</v>
      </c>
      <c r="B424" t="s">
        <v>13</v>
      </c>
      <c r="C424" t="s">
        <v>19</v>
      </c>
      <c r="D424" s="5">
        <v>6000</v>
      </c>
      <c r="E424" s="5">
        <v>6000</v>
      </c>
      <c r="F424" s="8" t="str">
        <f>+IF(G424&lt;13,"Anak-Anak",IF(G424&lt;24,"Remaja","Dewasa"))</f>
        <v>Dewasa</v>
      </c>
      <c r="G424">
        <v>29</v>
      </c>
      <c r="H424" t="s">
        <v>23</v>
      </c>
      <c r="I424">
        <v>5</v>
      </c>
      <c r="J424" t="s">
        <v>25</v>
      </c>
    </row>
    <row r="425" spans="1:10" x14ac:dyDescent="0.3">
      <c r="A425" s="3">
        <v>45710</v>
      </c>
      <c r="B425" t="s">
        <v>16</v>
      </c>
      <c r="C425" t="s">
        <v>18</v>
      </c>
      <c r="D425" s="5">
        <v>13000</v>
      </c>
      <c r="E425" s="5">
        <v>13000</v>
      </c>
      <c r="F425" s="8" t="str">
        <f>+IF(G425&lt;13,"Anak-Anak",IF(G425&lt;24,"Remaja","Dewasa"))</f>
        <v>Dewasa</v>
      </c>
      <c r="G425">
        <v>35</v>
      </c>
      <c r="H425" t="s">
        <v>22</v>
      </c>
      <c r="I425">
        <v>5</v>
      </c>
      <c r="J425" t="s">
        <v>26</v>
      </c>
    </row>
    <row r="426" spans="1:10" x14ac:dyDescent="0.3">
      <c r="A426" s="3">
        <v>45710</v>
      </c>
      <c r="B426" t="s">
        <v>17</v>
      </c>
      <c r="C426" t="s">
        <v>19</v>
      </c>
      <c r="D426" s="5">
        <v>6000</v>
      </c>
      <c r="E426" s="5">
        <v>6000</v>
      </c>
      <c r="F426" s="8" t="str">
        <f>+IF(G426&lt;13,"Anak-Anak",IF(G426&lt;24,"Remaja","Dewasa"))</f>
        <v>Dewasa</v>
      </c>
      <c r="G426">
        <v>26</v>
      </c>
      <c r="H426" t="s">
        <v>21</v>
      </c>
      <c r="I426">
        <v>3</v>
      </c>
      <c r="J426" t="s">
        <v>25</v>
      </c>
    </row>
    <row r="427" spans="1:10" x14ac:dyDescent="0.3">
      <c r="A427" s="3">
        <v>45710</v>
      </c>
      <c r="B427" t="s">
        <v>12</v>
      </c>
      <c r="C427" t="s">
        <v>19</v>
      </c>
      <c r="D427" s="5">
        <v>6500</v>
      </c>
      <c r="E427" s="5">
        <v>6500</v>
      </c>
      <c r="F427" s="8" t="str">
        <f>+IF(G427&lt;13,"Anak-Anak",IF(G427&lt;24,"Remaja","Dewasa"))</f>
        <v>Dewasa</v>
      </c>
      <c r="G427">
        <v>35</v>
      </c>
      <c r="H427" t="s">
        <v>22</v>
      </c>
      <c r="I427">
        <v>5</v>
      </c>
      <c r="J427" t="s">
        <v>26</v>
      </c>
    </row>
    <row r="428" spans="1:10" x14ac:dyDescent="0.3">
      <c r="A428" s="3">
        <v>45710</v>
      </c>
      <c r="B428" t="s">
        <v>10</v>
      </c>
      <c r="C428" t="s">
        <v>19</v>
      </c>
      <c r="D428" s="5">
        <v>6000</v>
      </c>
      <c r="E428" s="5">
        <v>6000</v>
      </c>
      <c r="F428" s="8" t="str">
        <f>+IF(G428&lt;13,"Anak-Anak",IF(G428&lt;24,"Remaja","Dewasa"))</f>
        <v>Dewasa</v>
      </c>
      <c r="G428">
        <v>35</v>
      </c>
      <c r="H428" t="s">
        <v>21</v>
      </c>
      <c r="I428">
        <v>4</v>
      </c>
      <c r="J428" t="s">
        <v>26</v>
      </c>
    </row>
    <row r="429" spans="1:10" x14ac:dyDescent="0.3">
      <c r="A429" s="3">
        <v>45710</v>
      </c>
      <c r="B429" t="s">
        <v>12</v>
      </c>
      <c r="C429" t="s">
        <v>19</v>
      </c>
      <c r="D429" s="5">
        <v>6500</v>
      </c>
      <c r="E429" s="5">
        <v>6500</v>
      </c>
      <c r="F429" s="8" t="str">
        <f>+IF(G429&lt;13,"Anak-Anak",IF(G429&lt;24,"Remaja","Dewasa"))</f>
        <v>Dewasa</v>
      </c>
      <c r="G429">
        <v>26</v>
      </c>
      <c r="H429" t="s">
        <v>21</v>
      </c>
      <c r="I429">
        <v>3</v>
      </c>
      <c r="J429" t="s">
        <v>25</v>
      </c>
    </row>
    <row r="430" spans="1:10" x14ac:dyDescent="0.3">
      <c r="A430" s="3">
        <v>45710</v>
      </c>
      <c r="B430" t="s">
        <v>13</v>
      </c>
      <c r="C430" t="s">
        <v>19</v>
      </c>
      <c r="D430" s="5">
        <v>6000</v>
      </c>
      <c r="E430" s="5">
        <v>6000</v>
      </c>
      <c r="F430" s="8" t="str">
        <f>+IF(G430&lt;13,"Anak-Anak",IF(G430&lt;24,"Remaja","Dewasa"))</f>
        <v>Dewasa</v>
      </c>
      <c r="G430">
        <v>35</v>
      </c>
      <c r="H430" t="s">
        <v>22</v>
      </c>
      <c r="I430">
        <v>5</v>
      </c>
      <c r="J430" t="s">
        <v>26</v>
      </c>
    </row>
    <row r="431" spans="1:10" x14ac:dyDescent="0.3">
      <c r="A431" s="3">
        <v>45711</v>
      </c>
      <c r="B431" t="s">
        <v>9</v>
      </c>
      <c r="C431" t="s">
        <v>18</v>
      </c>
      <c r="D431" s="5">
        <v>13000</v>
      </c>
      <c r="E431" s="5">
        <v>13000</v>
      </c>
      <c r="F431" s="8" t="str">
        <f>+IF(G431&lt;13,"Anak-Anak",IF(G431&lt;24,"Remaja","Dewasa"))</f>
        <v>Remaja</v>
      </c>
      <c r="G431">
        <v>21</v>
      </c>
      <c r="H431" t="s">
        <v>20</v>
      </c>
      <c r="J431" t="s">
        <v>24</v>
      </c>
    </row>
    <row r="432" spans="1:10" x14ac:dyDescent="0.3">
      <c r="A432" s="3">
        <v>45711</v>
      </c>
      <c r="B432" t="s">
        <v>15</v>
      </c>
      <c r="C432" t="s">
        <v>19</v>
      </c>
      <c r="D432" s="5">
        <v>6000</v>
      </c>
      <c r="E432" s="5">
        <v>6000</v>
      </c>
      <c r="F432" s="8" t="str">
        <f>+IF(G432&lt;13,"Anak-Anak",IF(G432&lt;24,"Remaja","Dewasa"))</f>
        <v>Remaja</v>
      </c>
      <c r="G432">
        <v>21</v>
      </c>
      <c r="H432" t="s">
        <v>20</v>
      </c>
      <c r="J432" t="s">
        <v>24</v>
      </c>
    </row>
    <row r="433" spans="1:10" x14ac:dyDescent="0.3">
      <c r="A433" s="3">
        <v>45711</v>
      </c>
      <c r="B433" t="s">
        <v>16</v>
      </c>
      <c r="C433" t="s">
        <v>18</v>
      </c>
      <c r="D433" s="5">
        <v>13000</v>
      </c>
      <c r="E433" s="5">
        <v>13000</v>
      </c>
      <c r="F433" s="8" t="str">
        <f>+IF(G433&lt;13,"Anak-Anak",IF(G433&lt;24,"Remaja","Dewasa"))</f>
        <v>Remaja</v>
      </c>
      <c r="G433">
        <v>23</v>
      </c>
      <c r="H433" t="s">
        <v>23</v>
      </c>
      <c r="I433">
        <v>5</v>
      </c>
      <c r="J433" t="s">
        <v>24</v>
      </c>
    </row>
    <row r="434" spans="1:10" x14ac:dyDescent="0.3">
      <c r="A434" s="3">
        <v>45711</v>
      </c>
      <c r="B434" t="s">
        <v>15</v>
      </c>
      <c r="C434" t="s">
        <v>19</v>
      </c>
      <c r="D434" s="5">
        <v>6000</v>
      </c>
      <c r="E434" s="5">
        <v>6000</v>
      </c>
      <c r="F434" s="8" t="str">
        <f>+IF(G434&lt;13,"Anak-Anak",IF(G434&lt;24,"Remaja","Dewasa"))</f>
        <v>Remaja</v>
      </c>
      <c r="G434">
        <v>23</v>
      </c>
      <c r="H434" t="s">
        <v>23</v>
      </c>
      <c r="I434">
        <v>5</v>
      </c>
      <c r="J434" t="s">
        <v>24</v>
      </c>
    </row>
    <row r="435" spans="1:10" x14ac:dyDescent="0.3">
      <c r="A435" s="3">
        <v>45711</v>
      </c>
      <c r="B435" t="s">
        <v>14</v>
      </c>
      <c r="C435" t="s">
        <v>18</v>
      </c>
      <c r="D435" s="5">
        <v>13000</v>
      </c>
      <c r="E435" s="5">
        <v>13000</v>
      </c>
      <c r="F435" s="8" t="str">
        <f>+IF(G435&lt;13,"Anak-Anak",IF(G435&lt;24,"Remaja","Dewasa"))</f>
        <v>Remaja</v>
      </c>
      <c r="G435">
        <v>23</v>
      </c>
      <c r="H435" t="s">
        <v>23</v>
      </c>
      <c r="I435">
        <v>5</v>
      </c>
      <c r="J435" t="s">
        <v>24</v>
      </c>
    </row>
    <row r="436" spans="1:10" x14ac:dyDescent="0.3">
      <c r="A436" s="3">
        <v>45711</v>
      </c>
      <c r="B436" t="s">
        <v>12</v>
      </c>
      <c r="C436" t="s">
        <v>19</v>
      </c>
      <c r="D436" s="5">
        <v>6500</v>
      </c>
      <c r="E436" s="5">
        <v>6500</v>
      </c>
      <c r="F436" s="8" t="str">
        <f>+IF(G436&lt;13,"Anak-Anak",IF(G436&lt;24,"Remaja","Dewasa"))</f>
        <v>Remaja</v>
      </c>
      <c r="G436">
        <v>21</v>
      </c>
      <c r="H436" t="s">
        <v>20</v>
      </c>
      <c r="J436" t="s">
        <v>24</v>
      </c>
    </row>
    <row r="437" spans="1:10" x14ac:dyDescent="0.3">
      <c r="A437" s="3">
        <v>45712</v>
      </c>
      <c r="B437" t="s">
        <v>17</v>
      </c>
      <c r="C437" t="s">
        <v>19</v>
      </c>
      <c r="D437" s="5">
        <v>6000</v>
      </c>
      <c r="E437" s="5">
        <v>6000</v>
      </c>
      <c r="F437" s="8" t="str">
        <f>+IF(G437&lt;13,"Anak-Anak",IF(G437&lt;24,"Remaja","Dewasa"))</f>
        <v>Dewasa</v>
      </c>
      <c r="G437">
        <v>29</v>
      </c>
      <c r="H437" t="s">
        <v>21</v>
      </c>
      <c r="I437">
        <v>3</v>
      </c>
      <c r="J437" t="s">
        <v>25</v>
      </c>
    </row>
    <row r="438" spans="1:10" x14ac:dyDescent="0.3">
      <c r="A438" s="3">
        <v>45712</v>
      </c>
      <c r="B438" t="s">
        <v>17</v>
      </c>
      <c r="C438" t="s">
        <v>19</v>
      </c>
      <c r="D438" s="5">
        <v>6000</v>
      </c>
      <c r="E438" s="5">
        <v>6000</v>
      </c>
      <c r="F438" s="8" t="str">
        <f>+IF(G438&lt;13,"Anak-Anak",IF(G438&lt;24,"Remaja","Dewasa"))</f>
        <v>Remaja</v>
      </c>
      <c r="G438">
        <v>22</v>
      </c>
      <c r="H438" t="s">
        <v>22</v>
      </c>
      <c r="I438">
        <v>5</v>
      </c>
      <c r="J438" t="s">
        <v>24</v>
      </c>
    </row>
    <row r="439" spans="1:10" x14ac:dyDescent="0.3">
      <c r="A439" s="3">
        <v>45712</v>
      </c>
      <c r="B439" t="s">
        <v>15</v>
      </c>
      <c r="C439" t="s">
        <v>19</v>
      </c>
      <c r="D439" s="5">
        <v>6000</v>
      </c>
      <c r="E439" s="5">
        <v>6000</v>
      </c>
      <c r="F439" s="8" t="str">
        <f>+IF(G439&lt;13,"Anak-Anak",IF(G439&lt;24,"Remaja","Dewasa"))</f>
        <v>Remaja</v>
      </c>
      <c r="G439">
        <v>22</v>
      </c>
      <c r="H439" t="s">
        <v>22</v>
      </c>
      <c r="I439">
        <v>5</v>
      </c>
      <c r="J439" t="s">
        <v>24</v>
      </c>
    </row>
    <row r="440" spans="1:10" x14ac:dyDescent="0.3">
      <c r="A440" s="3">
        <v>45712</v>
      </c>
      <c r="B440" t="s">
        <v>17</v>
      </c>
      <c r="C440" t="s">
        <v>19</v>
      </c>
      <c r="D440" s="5">
        <v>6000</v>
      </c>
      <c r="E440" s="5">
        <v>6000</v>
      </c>
      <c r="F440" s="8" t="str">
        <f>+IF(G440&lt;13,"Anak-Anak",IF(G440&lt;24,"Remaja","Dewasa"))</f>
        <v>Remaja</v>
      </c>
      <c r="G440">
        <v>22</v>
      </c>
      <c r="H440" t="s">
        <v>23</v>
      </c>
      <c r="I440">
        <v>4</v>
      </c>
      <c r="J440" t="s">
        <v>24</v>
      </c>
    </row>
    <row r="441" spans="1:10" x14ac:dyDescent="0.3">
      <c r="A441" s="3">
        <v>45712</v>
      </c>
      <c r="B441" t="s">
        <v>15</v>
      </c>
      <c r="C441" t="s">
        <v>19</v>
      </c>
      <c r="D441" s="5">
        <v>6000</v>
      </c>
      <c r="E441" s="5">
        <v>6000</v>
      </c>
      <c r="F441" s="8" t="str">
        <f>+IF(G441&lt;13,"Anak-Anak",IF(G441&lt;24,"Remaja","Dewasa"))</f>
        <v>Remaja</v>
      </c>
      <c r="G441">
        <v>22</v>
      </c>
      <c r="H441" t="s">
        <v>23</v>
      </c>
      <c r="I441">
        <v>4</v>
      </c>
      <c r="J441" t="s">
        <v>24</v>
      </c>
    </row>
    <row r="442" spans="1:10" x14ac:dyDescent="0.3">
      <c r="A442" s="3">
        <v>45712</v>
      </c>
      <c r="B442" t="s">
        <v>11</v>
      </c>
      <c r="C442" t="s">
        <v>18</v>
      </c>
      <c r="D442" s="5">
        <v>13000</v>
      </c>
      <c r="E442" s="5">
        <v>13000</v>
      </c>
      <c r="F442" s="8" t="str">
        <f>+IF(G442&lt;13,"Anak-Anak",IF(G442&lt;24,"Remaja","Dewasa"))</f>
        <v>Dewasa</v>
      </c>
      <c r="G442">
        <v>29</v>
      </c>
      <c r="H442" t="s">
        <v>21</v>
      </c>
      <c r="I442">
        <v>3</v>
      </c>
      <c r="J442" t="s">
        <v>25</v>
      </c>
    </row>
    <row r="443" spans="1:10" x14ac:dyDescent="0.3">
      <c r="A443" s="3">
        <v>45712</v>
      </c>
      <c r="B443" t="s">
        <v>10</v>
      </c>
      <c r="C443" t="s">
        <v>19</v>
      </c>
      <c r="D443" s="5">
        <v>6000</v>
      </c>
      <c r="E443" s="5">
        <v>6000</v>
      </c>
      <c r="F443" s="8" t="str">
        <f>+IF(G443&lt;13,"Anak-Anak",IF(G443&lt;24,"Remaja","Dewasa"))</f>
        <v>Remaja</v>
      </c>
      <c r="G443">
        <v>22</v>
      </c>
      <c r="H443" t="s">
        <v>20</v>
      </c>
      <c r="J443" t="s">
        <v>24</v>
      </c>
    </row>
    <row r="444" spans="1:10" x14ac:dyDescent="0.3">
      <c r="A444" s="3">
        <v>45712</v>
      </c>
      <c r="B444" t="s">
        <v>9</v>
      </c>
      <c r="C444" t="s">
        <v>18</v>
      </c>
      <c r="D444" s="5">
        <v>13000</v>
      </c>
      <c r="E444" s="5">
        <v>13000</v>
      </c>
      <c r="F444" s="8" t="str">
        <f>+IF(G444&lt;13,"Anak-Anak",IF(G444&lt;24,"Remaja","Dewasa"))</f>
        <v>Remaja</v>
      </c>
      <c r="G444">
        <v>22</v>
      </c>
      <c r="H444" t="s">
        <v>20</v>
      </c>
      <c r="J444" t="s">
        <v>24</v>
      </c>
    </row>
    <row r="445" spans="1:10" x14ac:dyDescent="0.3">
      <c r="A445" s="3">
        <v>45712</v>
      </c>
      <c r="B445" t="s">
        <v>14</v>
      </c>
      <c r="C445" t="s">
        <v>18</v>
      </c>
      <c r="D445" s="5">
        <v>13000</v>
      </c>
      <c r="E445" s="5">
        <v>13000</v>
      </c>
      <c r="F445" s="8" t="str">
        <f>+IF(G445&lt;13,"Anak-Anak",IF(G445&lt;24,"Remaja","Dewasa"))</f>
        <v>Remaja</v>
      </c>
      <c r="G445">
        <v>22</v>
      </c>
      <c r="H445" t="s">
        <v>20</v>
      </c>
      <c r="J445" t="s">
        <v>24</v>
      </c>
    </row>
    <row r="446" spans="1:10" x14ac:dyDescent="0.3">
      <c r="A446" s="3">
        <v>45713</v>
      </c>
      <c r="B446" t="s">
        <v>15</v>
      </c>
      <c r="C446" t="s">
        <v>19</v>
      </c>
      <c r="D446" s="5">
        <v>6000</v>
      </c>
      <c r="E446" s="5">
        <v>6000</v>
      </c>
      <c r="F446" s="8" t="str">
        <f>+IF(G446&lt;13,"Anak-Anak",IF(G446&lt;24,"Remaja","Dewasa"))</f>
        <v>Remaja</v>
      </c>
      <c r="G446">
        <v>17</v>
      </c>
      <c r="H446" t="s">
        <v>23</v>
      </c>
      <c r="I446">
        <v>4</v>
      </c>
      <c r="J446" t="s">
        <v>27</v>
      </c>
    </row>
    <row r="447" spans="1:10" x14ac:dyDescent="0.3">
      <c r="A447" s="3">
        <v>45713</v>
      </c>
      <c r="B447" t="s">
        <v>14</v>
      </c>
      <c r="C447" t="s">
        <v>18</v>
      </c>
      <c r="D447" s="5">
        <v>13000</v>
      </c>
      <c r="E447" s="5">
        <v>13000</v>
      </c>
      <c r="F447" s="8" t="str">
        <f>+IF(G447&lt;13,"Anak-Anak",IF(G447&lt;24,"Remaja","Dewasa"))</f>
        <v>Remaja</v>
      </c>
      <c r="G447">
        <v>13</v>
      </c>
      <c r="H447" t="s">
        <v>21</v>
      </c>
      <c r="I447">
        <v>4</v>
      </c>
      <c r="J447" t="s">
        <v>27</v>
      </c>
    </row>
    <row r="448" spans="1:10" x14ac:dyDescent="0.3">
      <c r="A448" s="3">
        <v>45713</v>
      </c>
      <c r="B448" t="s">
        <v>17</v>
      </c>
      <c r="C448" t="s">
        <v>19</v>
      </c>
      <c r="D448" s="5">
        <v>6000</v>
      </c>
      <c r="E448" s="5">
        <v>6000</v>
      </c>
      <c r="F448" s="8" t="str">
        <f>+IF(G448&lt;13,"Anak-Anak",IF(G448&lt;24,"Remaja","Dewasa"))</f>
        <v>Remaja</v>
      </c>
      <c r="G448">
        <v>18</v>
      </c>
      <c r="H448" t="s">
        <v>22</v>
      </c>
      <c r="I448">
        <v>4</v>
      </c>
      <c r="J448" t="s">
        <v>24</v>
      </c>
    </row>
    <row r="449" spans="1:10" x14ac:dyDescent="0.3">
      <c r="A449" s="3">
        <v>45713</v>
      </c>
      <c r="B449" t="s">
        <v>12</v>
      </c>
      <c r="C449" t="s">
        <v>19</v>
      </c>
      <c r="D449" s="5">
        <v>6500</v>
      </c>
      <c r="E449" s="5">
        <v>6500</v>
      </c>
      <c r="F449" s="8" t="str">
        <f>+IF(G449&lt;13,"Anak-Anak",IF(G449&lt;24,"Remaja","Dewasa"))</f>
        <v>Remaja</v>
      </c>
      <c r="G449">
        <v>18</v>
      </c>
      <c r="H449" t="s">
        <v>22</v>
      </c>
      <c r="I449">
        <v>4</v>
      </c>
      <c r="J449" t="s">
        <v>24</v>
      </c>
    </row>
    <row r="450" spans="1:10" x14ac:dyDescent="0.3">
      <c r="A450" s="3">
        <v>45713</v>
      </c>
      <c r="B450" t="s">
        <v>14</v>
      </c>
      <c r="C450" t="s">
        <v>18</v>
      </c>
      <c r="D450" s="5">
        <v>13000</v>
      </c>
      <c r="E450" s="5">
        <v>13000</v>
      </c>
      <c r="F450" s="8" t="str">
        <f>+IF(G450&lt;13,"Anak-Anak",IF(G450&lt;24,"Remaja","Dewasa"))</f>
        <v>Remaja</v>
      </c>
      <c r="G450">
        <v>18</v>
      </c>
      <c r="H450" t="s">
        <v>22</v>
      </c>
      <c r="I450">
        <v>4</v>
      </c>
      <c r="J450" t="s">
        <v>24</v>
      </c>
    </row>
    <row r="451" spans="1:10" x14ac:dyDescent="0.3">
      <c r="A451" s="3">
        <v>45713</v>
      </c>
      <c r="B451" t="s">
        <v>13</v>
      </c>
      <c r="C451" t="s">
        <v>19</v>
      </c>
      <c r="D451" s="5">
        <v>6000</v>
      </c>
      <c r="E451" s="5">
        <v>6000</v>
      </c>
      <c r="F451" s="8" t="str">
        <f>+IF(G451&lt;13,"Anak-Anak",IF(G451&lt;24,"Remaja","Dewasa"))</f>
        <v>Remaja</v>
      </c>
      <c r="G451">
        <v>17</v>
      </c>
      <c r="H451" t="s">
        <v>23</v>
      </c>
      <c r="I451">
        <v>4</v>
      </c>
      <c r="J451" t="s">
        <v>27</v>
      </c>
    </row>
    <row r="452" spans="1:10" x14ac:dyDescent="0.3">
      <c r="A452" s="3">
        <v>45713</v>
      </c>
      <c r="B452" t="s">
        <v>9</v>
      </c>
      <c r="C452" t="s">
        <v>18</v>
      </c>
      <c r="D452" s="5">
        <v>13000</v>
      </c>
      <c r="E452" s="5">
        <v>13000</v>
      </c>
      <c r="F452" s="8" t="str">
        <f>+IF(G452&lt;13,"Anak-Anak",IF(G452&lt;24,"Remaja","Dewasa"))</f>
        <v>Remaja</v>
      </c>
      <c r="G452">
        <v>18</v>
      </c>
      <c r="H452" t="s">
        <v>22</v>
      </c>
      <c r="I452">
        <v>4</v>
      </c>
      <c r="J452" t="s">
        <v>24</v>
      </c>
    </row>
    <row r="453" spans="1:10" x14ac:dyDescent="0.3">
      <c r="A453" s="3">
        <v>45714</v>
      </c>
      <c r="B453" t="s">
        <v>14</v>
      </c>
      <c r="C453" t="s">
        <v>18</v>
      </c>
      <c r="D453" s="5">
        <v>13000</v>
      </c>
      <c r="E453" s="5">
        <v>13000</v>
      </c>
      <c r="F453" s="8" t="str">
        <f>+IF(G453&lt;13,"Anak-Anak",IF(G453&lt;24,"Remaja","Dewasa"))</f>
        <v>Remaja</v>
      </c>
      <c r="G453">
        <v>17</v>
      </c>
      <c r="H453" t="s">
        <v>23</v>
      </c>
      <c r="I453">
        <v>5</v>
      </c>
      <c r="J453" t="s">
        <v>27</v>
      </c>
    </row>
    <row r="454" spans="1:10" x14ac:dyDescent="0.3">
      <c r="A454" s="3">
        <v>45714</v>
      </c>
      <c r="B454" t="s">
        <v>11</v>
      </c>
      <c r="C454" t="s">
        <v>18</v>
      </c>
      <c r="D454" s="5">
        <v>13000</v>
      </c>
      <c r="E454" s="5">
        <v>13000</v>
      </c>
      <c r="F454" s="8" t="str">
        <f>+IF(G454&lt;13,"Anak-Anak",IF(G454&lt;24,"Remaja","Dewasa"))</f>
        <v>Remaja</v>
      </c>
      <c r="G454">
        <v>23</v>
      </c>
      <c r="H454" t="s">
        <v>23</v>
      </c>
      <c r="I454">
        <v>5</v>
      </c>
      <c r="J454" t="s">
        <v>24</v>
      </c>
    </row>
    <row r="455" spans="1:10" x14ac:dyDescent="0.3">
      <c r="A455" s="3">
        <v>45714</v>
      </c>
      <c r="B455" t="s">
        <v>14</v>
      </c>
      <c r="C455" t="s">
        <v>18</v>
      </c>
      <c r="D455" s="5">
        <v>13000</v>
      </c>
      <c r="E455" s="5">
        <v>13000</v>
      </c>
      <c r="F455" s="8" t="str">
        <f>+IF(G455&lt;13,"Anak-Anak",IF(G455&lt;24,"Remaja","Dewasa"))</f>
        <v>Remaja</v>
      </c>
      <c r="G455">
        <v>23</v>
      </c>
      <c r="H455" t="s">
        <v>23</v>
      </c>
      <c r="I455">
        <v>5</v>
      </c>
      <c r="J455" t="s">
        <v>24</v>
      </c>
    </row>
    <row r="456" spans="1:10" x14ac:dyDescent="0.3">
      <c r="A456" s="3">
        <v>45714</v>
      </c>
      <c r="B456" t="s">
        <v>17</v>
      </c>
      <c r="C456" t="s">
        <v>19</v>
      </c>
      <c r="D456" s="5">
        <v>6000</v>
      </c>
      <c r="E456" s="5">
        <v>6000</v>
      </c>
      <c r="F456" s="8" t="str">
        <f>+IF(G456&lt;13,"Anak-Anak",IF(G456&lt;24,"Remaja","Dewasa"))</f>
        <v>Remaja</v>
      </c>
      <c r="G456">
        <v>23</v>
      </c>
      <c r="H456" t="s">
        <v>23</v>
      </c>
      <c r="I456">
        <v>5</v>
      </c>
      <c r="J456" t="s">
        <v>24</v>
      </c>
    </row>
    <row r="457" spans="1:10" x14ac:dyDescent="0.3">
      <c r="A457" s="3">
        <v>45715</v>
      </c>
      <c r="B457" t="s">
        <v>9</v>
      </c>
      <c r="C457" t="s">
        <v>18</v>
      </c>
      <c r="D457" s="5">
        <v>13000</v>
      </c>
      <c r="E457" s="5">
        <v>13000</v>
      </c>
      <c r="F457" s="8" t="str">
        <f>+IF(G457&lt;13,"Anak-Anak",IF(G457&lt;24,"Remaja","Dewasa"))</f>
        <v>Remaja</v>
      </c>
      <c r="G457">
        <v>16</v>
      </c>
      <c r="H457" t="s">
        <v>22</v>
      </c>
      <c r="I457">
        <v>4</v>
      </c>
      <c r="J457" t="s">
        <v>27</v>
      </c>
    </row>
    <row r="458" spans="1:10" x14ac:dyDescent="0.3">
      <c r="A458" s="3">
        <v>45715</v>
      </c>
      <c r="B458" t="s">
        <v>14</v>
      </c>
      <c r="C458" t="s">
        <v>18</v>
      </c>
      <c r="D458" s="5">
        <v>13000</v>
      </c>
      <c r="E458" s="5">
        <v>13000</v>
      </c>
      <c r="F458" s="8" t="str">
        <f>+IF(G458&lt;13,"Anak-Anak",IF(G458&lt;24,"Remaja","Dewasa"))</f>
        <v>Remaja</v>
      </c>
      <c r="G458">
        <v>16</v>
      </c>
      <c r="H458" t="s">
        <v>22</v>
      </c>
      <c r="I458">
        <v>4</v>
      </c>
      <c r="J458" t="s">
        <v>27</v>
      </c>
    </row>
    <row r="459" spans="1:10" x14ac:dyDescent="0.3">
      <c r="A459" s="3">
        <v>45715</v>
      </c>
      <c r="B459" t="s">
        <v>10</v>
      </c>
      <c r="C459" t="s">
        <v>19</v>
      </c>
      <c r="D459" s="5">
        <v>6000</v>
      </c>
      <c r="E459" s="5">
        <v>6000</v>
      </c>
      <c r="F459" s="8" t="str">
        <f>+IF(G459&lt;13,"Anak-Anak",IF(G459&lt;24,"Remaja","Dewasa"))</f>
        <v>Remaja</v>
      </c>
      <c r="G459">
        <v>16</v>
      </c>
      <c r="H459" t="s">
        <v>22</v>
      </c>
      <c r="I459">
        <v>4</v>
      </c>
      <c r="J459" t="s">
        <v>27</v>
      </c>
    </row>
    <row r="460" spans="1:10" x14ac:dyDescent="0.3">
      <c r="A460" s="3">
        <v>45715</v>
      </c>
      <c r="B460" t="s">
        <v>9</v>
      </c>
      <c r="C460" t="s">
        <v>18</v>
      </c>
      <c r="D460" s="5">
        <v>13000</v>
      </c>
      <c r="E460" s="5">
        <v>13000</v>
      </c>
      <c r="F460" s="8" t="str">
        <f>+IF(G460&lt;13,"Anak-Anak",IF(G460&lt;24,"Remaja","Dewasa"))</f>
        <v>Remaja</v>
      </c>
      <c r="G460">
        <v>19</v>
      </c>
      <c r="H460" t="s">
        <v>21</v>
      </c>
      <c r="I460">
        <v>5</v>
      </c>
      <c r="J460" t="s">
        <v>24</v>
      </c>
    </row>
    <row r="461" spans="1:10" x14ac:dyDescent="0.3">
      <c r="A461" s="3">
        <v>45715</v>
      </c>
      <c r="B461" t="s">
        <v>17</v>
      </c>
      <c r="C461" t="s">
        <v>19</v>
      </c>
      <c r="D461" s="5">
        <v>6000</v>
      </c>
      <c r="E461" s="5">
        <v>6000</v>
      </c>
      <c r="F461" s="8" t="str">
        <f>+IF(G461&lt;13,"Anak-Anak",IF(G461&lt;24,"Remaja","Dewasa"))</f>
        <v>Remaja</v>
      </c>
      <c r="G461">
        <v>19</v>
      </c>
      <c r="H461" t="s">
        <v>21</v>
      </c>
      <c r="I461">
        <v>5</v>
      </c>
      <c r="J461" t="s">
        <v>24</v>
      </c>
    </row>
    <row r="462" spans="1:10" x14ac:dyDescent="0.3">
      <c r="A462" s="3">
        <v>45716</v>
      </c>
      <c r="B462" t="s">
        <v>16</v>
      </c>
      <c r="C462" t="s">
        <v>18</v>
      </c>
      <c r="D462" s="5">
        <v>13000</v>
      </c>
      <c r="E462" s="5">
        <v>13000</v>
      </c>
      <c r="F462" s="8" t="str">
        <f>+IF(G462&lt;13,"Anak-Anak",IF(G462&lt;24,"Remaja","Dewasa"))</f>
        <v>Remaja</v>
      </c>
      <c r="G462">
        <v>14</v>
      </c>
      <c r="H462" t="s">
        <v>21</v>
      </c>
      <c r="I462">
        <v>5</v>
      </c>
      <c r="J462" t="s">
        <v>27</v>
      </c>
    </row>
    <row r="463" spans="1:10" x14ac:dyDescent="0.3">
      <c r="A463" s="3">
        <v>45716</v>
      </c>
      <c r="B463" t="s">
        <v>12</v>
      </c>
      <c r="C463" t="s">
        <v>19</v>
      </c>
      <c r="D463" s="5">
        <v>6500</v>
      </c>
      <c r="E463" s="5">
        <v>6500</v>
      </c>
      <c r="F463" s="8" t="str">
        <f>+IF(G463&lt;13,"Anak-Anak",IF(G463&lt;24,"Remaja","Dewasa"))</f>
        <v>Remaja</v>
      </c>
      <c r="G463">
        <v>14</v>
      </c>
      <c r="H463" t="s">
        <v>21</v>
      </c>
      <c r="I463">
        <v>5</v>
      </c>
      <c r="J463" t="s">
        <v>27</v>
      </c>
    </row>
    <row r="464" spans="1:10" x14ac:dyDescent="0.3">
      <c r="A464" s="3">
        <v>45716</v>
      </c>
      <c r="B464" t="s">
        <v>16</v>
      </c>
      <c r="C464" t="s">
        <v>18</v>
      </c>
      <c r="D464" s="5">
        <v>13000</v>
      </c>
      <c r="E464" s="5">
        <v>13000</v>
      </c>
      <c r="F464" s="8" t="str">
        <f>+IF(G464&lt;13,"Anak-Anak",IF(G464&lt;24,"Remaja","Dewasa"))</f>
        <v>Remaja</v>
      </c>
      <c r="G464">
        <v>22</v>
      </c>
      <c r="H464" t="s">
        <v>23</v>
      </c>
      <c r="I464">
        <v>5</v>
      </c>
      <c r="J464" t="s">
        <v>24</v>
      </c>
    </row>
    <row r="465" spans="1:10" x14ac:dyDescent="0.3">
      <c r="A465" s="3">
        <v>45716</v>
      </c>
      <c r="B465" t="s">
        <v>9</v>
      </c>
      <c r="C465" t="s">
        <v>18</v>
      </c>
      <c r="D465" s="5">
        <v>13000</v>
      </c>
      <c r="E465" s="5">
        <v>13000</v>
      </c>
      <c r="F465" s="8" t="str">
        <f>+IF(G465&lt;13,"Anak-Anak",IF(G465&lt;24,"Remaja","Dewasa"))</f>
        <v>Remaja</v>
      </c>
      <c r="G465">
        <v>14</v>
      </c>
      <c r="H465" t="s">
        <v>21</v>
      </c>
      <c r="I465">
        <v>5</v>
      </c>
      <c r="J465" t="s">
        <v>27</v>
      </c>
    </row>
    <row r="466" spans="1:10" x14ac:dyDescent="0.3">
      <c r="A466" s="3">
        <v>45716</v>
      </c>
      <c r="B466" t="s">
        <v>12</v>
      </c>
      <c r="C466" t="s">
        <v>19</v>
      </c>
      <c r="D466" s="5">
        <v>6500</v>
      </c>
      <c r="E466" s="5">
        <v>6500</v>
      </c>
      <c r="F466" s="8" t="str">
        <f>+IF(G466&lt;13,"Anak-Anak",IF(G466&lt;24,"Remaja","Dewasa"))</f>
        <v>Remaja</v>
      </c>
      <c r="G466">
        <v>22</v>
      </c>
      <c r="H466" t="s">
        <v>23</v>
      </c>
      <c r="I466">
        <v>5</v>
      </c>
      <c r="J466" t="s">
        <v>24</v>
      </c>
    </row>
    <row r="467" spans="1:10" x14ac:dyDescent="0.3">
      <c r="A467" s="3">
        <v>45716</v>
      </c>
      <c r="B467" t="s">
        <v>12</v>
      </c>
      <c r="C467" t="s">
        <v>19</v>
      </c>
      <c r="D467" s="5">
        <v>6500</v>
      </c>
      <c r="E467" s="5">
        <v>6500</v>
      </c>
      <c r="F467" s="8" t="str">
        <f>+IF(G467&lt;13,"Anak-Anak",IF(G467&lt;24,"Remaja","Dewasa"))</f>
        <v>Remaja</v>
      </c>
      <c r="G467">
        <v>22</v>
      </c>
      <c r="H467" t="s">
        <v>23</v>
      </c>
      <c r="I467">
        <v>5</v>
      </c>
      <c r="J467" t="s">
        <v>24</v>
      </c>
    </row>
    <row r="468" spans="1:10" x14ac:dyDescent="0.3">
      <c r="A468" s="3">
        <v>45716</v>
      </c>
      <c r="B468" t="s">
        <v>9</v>
      </c>
      <c r="C468" t="s">
        <v>18</v>
      </c>
      <c r="D468" s="5">
        <v>13000</v>
      </c>
      <c r="E468" s="5">
        <v>13000</v>
      </c>
      <c r="F468" s="8" t="str">
        <f>+IF(G468&lt;13,"Anak-Anak",IF(G468&lt;24,"Remaja","Dewasa"))</f>
        <v>Dewasa</v>
      </c>
      <c r="G468">
        <v>27</v>
      </c>
      <c r="H468" t="s">
        <v>23</v>
      </c>
      <c r="I468">
        <v>5</v>
      </c>
      <c r="J468" t="s">
        <v>25</v>
      </c>
    </row>
    <row r="469" spans="1:10" x14ac:dyDescent="0.3">
      <c r="A469" s="3">
        <v>45716</v>
      </c>
      <c r="B469" t="s">
        <v>15</v>
      </c>
      <c r="C469" t="s">
        <v>19</v>
      </c>
      <c r="D469" s="5">
        <v>6000</v>
      </c>
      <c r="E469" s="5">
        <v>6000</v>
      </c>
      <c r="F469" s="8" t="str">
        <f>+IF(G469&lt;13,"Anak-Anak",IF(G469&lt;24,"Remaja","Dewasa"))</f>
        <v>Remaja</v>
      </c>
      <c r="G469">
        <v>14</v>
      </c>
      <c r="H469" t="s">
        <v>21</v>
      </c>
      <c r="I469">
        <v>5</v>
      </c>
      <c r="J469" t="s">
        <v>27</v>
      </c>
    </row>
    <row r="470" spans="1:10" x14ac:dyDescent="0.3">
      <c r="A470" s="3">
        <v>45717</v>
      </c>
      <c r="B470" t="s">
        <v>14</v>
      </c>
      <c r="C470" t="s">
        <v>18</v>
      </c>
      <c r="D470" s="5">
        <v>13000</v>
      </c>
      <c r="E470" s="5">
        <v>13000</v>
      </c>
      <c r="F470" s="8" t="str">
        <f>+IF(G470&lt;13,"Anak-Anak",IF(G470&lt;24,"Remaja","Dewasa"))</f>
        <v>Remaja</v>
      </c>
      <c r="G470">
        <v>14</v>
      </c>
      <c r="H470" t="s">
        <v>21</v>
      </c>
      <c r="I470">
        <v>4</v>
      </c>
      <c r="J470" t="s">
        <v>27</v>
      </c>
    </row>
    <row r="471" spans="1:10" x14ac:dyDescent="0.3">
      <c r="A471" s="3">
        <v>45717</v>
      </c>
      <c r="B471" t="s">
        <v>15</v>
      </c>
      <c r="C471" t="s">
        <v>19</v>
      </c>
      <c r="D471" s="5">
        <v>6000</v>
      </c>
      <c r="E471" s="5">
        <v>6000</v>
      </c>
      <c r="F471" s="8" t="str">
        <f>+IF(G471&lt;13,"Anak-Anak",IF(G471&lt;24,"Remaja","Dewasa"))</f>
        <v>Remaja</v>
      </c>
      <c r="G471">
        <v>14</v>
      </c>
      <c r="H471" t="s">
        <v>21</v>
      </c>
      <c r="I471">
        <v>4</v>
      </c>
      <c r="J471" t="s">
        <v>27</v>
      </c>
    </row>
    <row r="472" spans="1:10" x14ac:dyDescent="0.3">
      <c r="A472" s="3">
        <v>45717</v>
      </c>
      <c r="B472" t="s">
        <v>9</v>
      </c>
      <c r="C472" t="s">
        <v>18</v>
      </c>
      <c r="D472" s="5">
        <v>13000</v>
      </c>
      <c r="E472" s="5">
        <v>13000</v>
      </c>
      <c r="F472" s="8" t="str">
        <f>+IF(G472&lt;13,"Anak-Anak",IF(G472&lt;24,"Remaja","Dewasa"))</f>
        <v>Remaja</v>
      </c>
      <c r="G472">
        <v>21</v>
      </c>
      <c r="H472" t="s">
        <v>22</v>
      </c>
      <c r="I472">
        <v>4</v>
      </c>
      <c r="J472" t="s">
        <v>24</v>
      </c>
    </row>
    <row r="473" spans="1:10" x14ac:dyDescent="0.3">
      <c r="A473" s="3">
        <v>45717</v>
      </c>
      <c r="B473" t="s">
        <v>16</v>
      </c>
      <c r="C473" t="s">
        <v>18</v>
      </c>
      <c r="D473" s="5">
        <v>13000</v>
      </c>
      <c r="E473" s="5">
        <v>13000</v>
      </c>
      <c r="F473" s="8" t="str">
        <f>+IF(G473&lt;13,"Anak-Anak",IF(G473&lt;24,"Remaja","Dewasa"))</f>
        <v>Remaja</v>
      </c>
      <c r="G473">
        <v>21</v>
      </c>
      <c r="H473" t="s">
        <v>22</v>
      </c>
      <c r="I473">
        <v>4</v>
      </c>
      <c r="J473" t="s">
        <v>24</v>
      </c>
    </row>
    <row r="474" spans="1:10" x14ac:dyDescent="0.3">
      <c r="A474" s="3">
        <v>45717</v>
      </c>
      <c r="B474" t="s">
        <v>17</v>
      </c>
      <c r="C474" t="s">
        <v>19</v>
      </c>
      <c r="D474" s="5">
        <v>6000</v>
      </c>
      <c r="E474" s="5">
        <v>6000</v>
      </c>
      <c r="F474" s="8" t="str">
        <f>+IF(G474&lt;13,"Anak-Anak",IF(G474&lt;24,"Remaja","Dewasa"))</f>
        <v>Remaja</v>
      </c>
      <c r="G474">
        <v>21</v>
      </c>
      <c r="H474" t="s">
        <v>22</v>
      </c>
      <c r="I474">
        <v>4</v>
      </c>
      <c r="J474" t="s">
        <v>24</v>
      </c>
    </row>
    <row r="475" spans="1:10" x14ac:dyDescent="0.3">
      <c r="A475" s="3">
        <v>45717</v>
      </c>
      <c r="B475" t="s">
        <v>17</v>
      </c>
      <c r="C475" t="s">
        <v>19</v>
      </c>
      <c r="D475" s="5">
        <v>6000</v>
      </c>
      <c r="E475" s="5">
        <v>6000</v>
      </c>
      <c r="F475" s="8" t="str">
        <f>+IF(G475&lt;13,"Anak-Anak",IF(G475&lt;24,"Remaja","Dewasa"))</f>
        <v>Dewasa</v>
      </c>
      <c r="G475">
        <v>25</v>
      </c>
      <c r="H475" t="s">
        <v>22</v>
      </c>
      <c r="I475">
        <v>5</v>
      </c>
      <c r="J475" t="s">
        <v>25</v>
      </c>
    </row>
    <row r="476" spans="1:10" x14ac:dyDescent="0.3">
      <c r="A476" s="3">
        <v>45717</v>
      </c>
      <c r="B476" t="s">
        <v>16</v>
      </c>
      <c r="C476" t="s">
        <v>18</v>
      </c>
      <c r="D476" s="5">
        <v>13000</v>
      </c>
      <c r="E476" s="5">
        <v>13000</v>
      </c>
      <c r="F476" s="8" t="str">
        <f>+IF(G476&lt;13,"Anak-Anak",IF(G476&lt;24,"Remaja","Dewasa"))</f>
        <v>Dewasa</v>
      </c>
      <c r="G476">
        <v>25</v>
      </c>
      <c r="H476" t="s">
        <v>22</v>
      </c>
      <c r="I476">
        <v>5</v>
      </c>
      <c r="J476" t="s">
        <v>25</v>
      </c>
    </row>
    <row r="477" spans="1:10" x14ac:dyDescent="0.3">
      <c r="A477" s="3">
        <v>45717</v>
      </c>
      <c r="B477" t="s">
        <v>14</v>
      </c>
      <c r="C477" t="s">
        <v>18</v>
      </c>
      <c r="D477" s="5">
        <v>13000</v>
      </c>
      <c r="E477" s="5">
        <v>13000</v>
      </c>
      <c r="F477" s="8" t="str">
        <f>+IF(G477&lt;13,"Anak-Anak",IF(G477&lt;24,"Remaja","Dewasa"))</f>
        <v>Dewasa</v>
      </c>
      <c r="G477">
        <v>25</v>
      </c>
      <c r="H477" t="s">
        <v>22</v>
      </c>
      <c r="I477">
        <v>5</v>
      </c>
      <c r="J477" t="s">
        <v>25</v>
      </c>
    </row>
    <row r="478" spans="1:10" x14ac:dyDescent="0.3">
      <c r="A478" s="3">
        <v>45717</v>
      </c>
      <c r="B478" t="s">
        <v>13</v>
      </c>
      <c r="C478" t="s">
        <v>19</v>
      </c>
      <c r="D478" s="5">
        <v>6000</v>
      </c>
      <c r="E478" s="5">
        <v>6000</v>
      </c>
      <c r="F478" s="8" t="str">
        <f>+IF(G478&lt;13,"Anak-Anak",IF(G478&lt;24,"Remaja","Dewasa"))</f>
        <v>Remaja</v>
      </c>
      <c r="G478">
        <v>14</v>
      </c>
      <c r="H478" t="s">
        <v>21</v>
      </c>
      <c r="I478">
        <v>4</v>
      </c>
      <c r="J478" t="s">
        <v>27</v>
      </c>
    </row>
    <row r="479" spans="1:10" x14ac:dyDescent="0.3">
      <c r="A479" s="3">
        <v>45717</v>
      </c>
      <c r="B479" t="s">
        <v>15</v>
      </c>
      <c r="C479" t="s">
        <v>19</v>
      </c>
      <c r="D479" s="5">
        <v>6000</v>
      </c>
      <c r="E479" s="5">
        <v>6000</v>
      </c>
      <c r="F479" s="8" t="str">
        <f>+IF(G479&lt;13,"Anak-Anak",IF(G479&lt;24,"Remaja","Dewasa"))</f>
        <v>Remaja</v>
      </c>
      <c r="G479">
        <v>14</v>
      </c>
      <c r="H479" t="s">
        <v>21</v>
      </c>
      <c r="I479">
        <v>4</v>
      </c>
      <c r="J479" t="s">
        <v>27</v>
      </c>
    </row>
    <row r="480" spans="1:10" x14ac:dyDescent="0.3">
      <c r="A480" s="3">
        <v>45717</v>
      </c>
      <c r="B480" t="s">
        <v>10</v>
      </c>
      <c r="C480" t="s">
        <v>19</v>
      </c>
      <c r="D480" s="5">
        <v>6000</v>
      </c>
      <c r="E480" s="5">
        <v>6000</v>
      </c>
      <c r="F480" s="8" t="str">
        <f>+IF(G480&lt;13,"Anak-Anak",IF(G480&lt;24,"Remaja","Dewasa"))</f>
        <v>Dewasa</v>
      </c>
      <c r="G480">
        <v>25</v>
      </c>
      <c r="H480" t="s">
        <v>22</v>
      </c>
      <c r="I480">
        <v>5</v>
      </c>
      <c r="J480" t="s">
        <v>25</v>
      </c>
    </row>
    <row r="481" spans="1:10" x14ac:dyDescent="0.3">
      <c r="A481" s="3">
        <v>45717</v>
      </c>
      <c r="B481" t="s">
        <v>14</v>
      </c>
      <c r="C481" t="s">
        <v>18</v>
      </c>
      <c r="D481" s="5">
        <v>13000</v>
      </c>
      <c r="E481" s="5">
        <v>13000</v>
      </c>
      <c r="F481" s="8" t="str">
        <f>+IF(G481&lt;13,"Anak-Anak",IF(G481&lt;24,"Remaja","Dewasa"))</f>
        <v>Dewasa</v>
      </c>
      <c r="G481">
        <v>29</v>
      </c>
      <c r="H481" t="s">
        <v>20</v>
      </c>
      <c r="J481" t="s">
        <v>25</v>
      </c>
    </row>
    <row r="482" spans="1:10" x14ac:dyDescent="0.3">
      <c r="A482" s="3">
        <v>45717</v>
      </c>
      <c r="B482" t="s">
        <v>16</v>
      </c>
      <c r="C482" t="s">
        <v>18</v>
      </c>
      <c r="D482" s="5">
        <v>13000</v>
      </c>
      <c r="E482" s="5">
        <v>13000</v>
      </c>
      <c r="F482" s="8" t="str">
        <f>+IF(G482&lt;13,"Anak-Anak",IF(G482&lt;24,"Remaja","Dewasa"))</f>
        <v>Dewasa</v>
      </c>
      <c r="G482">
        <v>25</v>
      </c>
      <c r="H482" t="s">
        <v>22</v>
      </c>
      <c r="I482">
        <v>5</v>
      </c>
      <c r="J482" t="s">
        <v>25</v>
      </c>
    </row>
    <row r="483" spans="1:10" x14ac:dyDescent="0.3">
      <c r="A483" s="3">
        <v>45717</v>
      </c>
      <c r="B483" t="s">
        <v>14</v>
      </c>
      <c r="C483" t="s">
        <v>18</v>
      </c>
      <c r="D483" s="5">
        <v>13000</v>
      </c>
      <c r="E483" s="5">
        <v>13000</v>
      </c>
      <c r="F483" s="8" t="str">
        <f>+IF(G483&lt;13,"Anak-Anak",IF(G483&lt;24,"Remaja","Dewasa"))</f>
        <v>Dewasa</v>
      </c>
      <c r="G483">
        <v>25</v>
      </c>
      <c r="H483" t="s">
        <v>22</v>
      </c>
      <c r="I483">
        <v>5</v>
      </c>
      <c r="J483" t="s">
        <v>25</v>
      </c>
    </row>
    <row r="484" spans="1:10" x14ac:dyDescent="0.3">
      <c r="A484" s="3">
        <v>45717</v>
      </c>
      <c r="B484" t="s">
        <v>14</v>
      </c>
      <c r="C484" t="s">
        <v>18</v>
      </c>
      <c r="D484" s="5">
        <v>13000</v>
      </c>
      <c r="E484" s="5">
        <v>13000</v>
      </c>
      <c r="F484" s="8" t="str">
        <f>+IF(G484&lt;13,"Anak-Anak",IF(G484&lt;24,"Remaja","Dewasa"))</f>
        <v>Dewasa</v>
      </c>
      <c r="G484">
        <v>25</v>
      </c>
      <c r="H484" t="s">
        <v>22</v>
      </c>
      <c r="I484">
        <v>5</v>
      </c>
      <c r="J484" t="s">
        <v>25</v>
      </c>
    </row>
    <row r="485" spans="1:10" x14ac:dyDescent="0.3">
      <c r="A485" s="3">
        <v>45717</v>
      </c>
      <c r="B485" t="s">
        <v>16</v>
      </c>
      <c r="C485" t="s">
        <v>18</v>
      </c>
      <c r="D485" s="5">
        <v>13000</v>
      </c>
      <c r="E485" s="5">
        <v>13000</v>
      </c>
      <c r="F485" s="8" t="str">
        <f>+IF(G485&lt;13,"Anak-Anak",IF(G485&lt;24,"Remaja","Dewasa"))</f>
        <v>Dewasa</v>
      </c>
      <c r="G485">
        <v>29</v>
      </c>
      <c r="H485" t="s">
        <v>20</v>
      </c>
      <c r="J485" t="s">
        <v>25</v>
      </c>
    </row>
    <row r="486" spans="1:10" x14ac:dyDescent="0.3">
      <c r="A486" s="3">
        <v>45717</v>
      </c>
      <c r="B486" t="s">
        <v>13</v>
      </c>
      <c r="C486" t="s">
        <v>19</v>
      </c>
      <c r="D486" s="5">
        <v>6000</v>
      </c>
      <c r="E486" s="5">
        <v>6000</v>
      </c>
      <c r="F486" s="8" t="str">
        <f>+IF(G486&lt;13,"Anak-Anak",IF(G486&lt;24,"Remaja","Dewasa"))</f>
        <v>Remaja</v>
      </c>
      <c r="G486">
        <v>17</v>
      </c>
      <c r="H486" t="s">
        <v>22</v>
      </c>
      <c r="I486">
        <v>4</v>
      </c>
      <c r="J486" t="s">
        <v>27</v>
      </c>
    </row>
    <row r="487" spans="1:10" x14ac:dyDescent="0.3">
      <c r="A487" s="3">
        <v>45717</v>
      </c>
      <c r="B487" t="s">
        <v>12</v>
      </c>
      <c r="C487" t="s">
        <v>19</v>
      </c>
      <c r="D487" s="5">
        <v>6500</v>
      </c>
      <c r="E487" s="5">
        <v>6500</v>
      </c>
      <c r="F487" s="8" t="str">
        <f>+IF(G487&lt;13,"Anak-Anak",IF(G487&lt;24,"Remaja","Dewasa"))</f>
        <v>Dewasa</v>
      </c>
      <c r="G487">
        <v>25</v>
      </c>
      <c r="H487" t="s">
        <v>22</v>
      </c>
      <c r="I487">
        <v>4</v>
      </c>
      <c r="J487" t="s">
        <v>25</v>
      </c>
    </row>
    <row r="488" spans="1:10" x14ac:dyDescent="0.3">
      <c r="A488" s="3">
        <v>45717</v>
      </c>
      <c r="B488" t="s">
        <v>10</v>
      </c>
      <c r="C488" t="s">
        <v>19</v>
      </c>
      <c r="D488" s="5">
        <v>6000</v>
      </c>
      <c r="E488" s="5">
        <v>6000</v>
      </c>
      <c r="F488" s="8" t="str">
        <f>+IF(G488&lt;13,"Anak-Anak",IF(G488&lt;24,"Remaja","Dewasa"))</f>
        <v>Anak-Anak</v>
      </c>
      <c r="G488">
        <v>12</v>
      </c>
      <c r="H488" t="s">
        <v>23</v>
      </c>
      <c r="I488">
        <v>4</v>
      </c>
      <c r="J488" t="s">
        <v>28</v>
      </c>
    </row>
    <row r="489" spans="1:10" x14ac:dyDescent="0.3">
      <c r="A489" s="3">
        <v>45717</v>
      </c>
      <c r="B489" t="s">
        <v>13</v>
      </c>
      <c r="C489" t="s">
        <v>19</v>
      </c>
      <c r="D489" s="5">
        <v>6000</v>
      </c>
      <c r="E489" s="5">
        <v>6000</v>
      </c>
      <c r="F489" s="8" t="str">
        <f>+IF(G489&lt;13,"Anak-Anak",IF(G489&lt;24,"Remaja","Dewasa"))</f>
        <v>Remaja</v>
      </c>
      <c r="G489">
        <v>17</v>
      </c>
      <c r="H489" t="s">
        <v>22</v>
      </c>
      <c r="I489">
        <v>4</v>
      </c>
      <c r="J489" t="s">
        <v>27</v>
      </c>
    </row>
    <row r="490" spans="1:10" x14ac:dyDescent="0.3">
      <c r="A490" s="3">
        <v>45717</v>
      </c>
      <c r="B490" t="s">
        <v>13</v>
      </c>
      <c r="C490" t="s">
        <v>19</v>
      </c>
      <c r="D490" s="5">
        <v>6000</v>
      </c>
      <c r="E490" s="5">
        <v>6000</v>
      </c>
      <c r="F490" s="8" t="str">
        <f>+IF(G490&lt;13,"Anak-Anak",IF(G490&lt;24,"Remaja","Dewasa"))</f>
        <v>Remaja</v>
      </c>
      <c r="G490">
        <v>17</v>
      </c>
      <c r="H490" t="s">
        <v>22</v>
      </c>
      <c r="I490">
        <v>4</v>
      </c>
      <c r="J490" t="s">
        <v>27</v>
      </c>
    </row>
    <row r="491" spans="1:10" x14ac:dyDescent="0.3">
      <c r="A491" s="3">
        <v>45717</v>
      </c>
      <c r="B491" t="s">
        <v>17</v>
      </c>
      <c r="C491" t="s">
        <v>19</v>
      </c>
      <c r="D491" s="5">
        <v>6000</v>
      </c>
      <c r="E491" s="5">
        <v>6000</v>
      </c>
      <c r="F491" s="8" t="str">
        <f>+IF(G491&lt;13,"Anak-Anak",IF(G491&lt;24,"Remaja","Dewasa"))</f>
        <v>Anak-Anak</v>
      </c>
      <c r="G491">
        <v>12</v>
      </c>
      <c r="H491" t="s">
        <v>23</v>
      </c>
      <c r="I491">
        <v>4</v>
      </c>
      <c r="J491" t="s">
        <v>28</v>
      </c>
    </row>
    <row r="492" spans="1:10" x14ac:dyDescent="0.3">
      <c r="A492" s="3">
        <v>45717</v>
      </c>
      <c r="B492" t="s">
        <v>14</v>
      </c>
      <c r="C492" t="s">
        <v>18</v>
      </c>
      <c r="D492" s="5">
        <v>13000</v>
      </c>
      <c r="E492" s="5">
        <v>13000</v>
      </c>
      <c r="F492" s="8" t="str">
        <f>+IF(G492&lt;13,"Anak-Anak",IF(G492&lt;24,"Remaja","Dewasa"))</f>
        <v>Remaja</v>
      </c>
      <c r="G492">
        <v>17</v>
      </c>
      <c r="H492" t="s">
        <v>22</v>
      </c>
      <c r="I492">
        <v>4</v>
      </c>
      <c r="J492" t="s">
        <v>27</v>
      </c>
    </row>
    <row r="493" spans="1:10" x14ac:dyDescent="0.3">
      <c r="A493" s="3">
        <v>45718</v>
      </c>
      <c r="B493" t="s">
        <v>14</v>
      </c>
      <c r="C493" t="s">
        <v>18</v>
      </c>
      <c r="D493" s="5">
        <v>13000</v>
      </c>
      <c r="E493" s="5">
        <v>13000</v>
      </c>
      <c r="F493" s="8" t="str">
        <f>+IF(G493&lt;13,"Anak-Anak",IF(G493&lt;24,"Remaja","Dewasa"))</f>
        <v>Remaja</v>
      </c>
      <c r="G493">
        <v>22</v>
      </c>
      <c r="H493" t="s">
        <v>22</v>
      </c>
      <c r="I493">
        <v>3</v>
      </c>
      <c r="J493" t="s">
        <v>24</v>
      </c>
    </row>
    <row r="494" spans="1:10" x14ac:dyDescent="0.3">
      <c r="A494" s="3">
        <v>45718</v>
      </c>
      <c r="B494" t="s">
        <v>15</v>
      </c>
      <c r="C494" t="s">
        <v>19</v>
      </c>
      <c r="D494" s="5">
        <v>6000</v>
      </c>
      <c r="E494" s="5">
        <v>6000</v>
      </c>
      <c r="F494" s="8" t="str">
        <f>+IF(G494&lt;13,"Anak-Anak",IF(G494&lt;24,"Remaja","Dewasa"))</f>
        <v>Remaja</v>
      </c>
      <c r="G494">
        <v>22</v>
      </c>
      <c r="H494" t="s">
        <v>22</v>
      </c>
      <c r="I494">
        <v>3</v>
      </c>
      <c r="J494" t="s">
        <v>24</v>
      </c>
    </row>
    <row r="495" spans="1:10" x14ac:dyDescent="0.3">
      <c r="A495" s="3">
        <v>45718</v>
      </c>
      <c r="B495" t="s">
        <v>10</v>
      </c>
      <c r="C495" t="s">
        <v>19</v>
      </c>
      <c r="D495" s="5">
        <v>6000</v>
      </c>
      <c r="E495" s="5">
        <v>6000</v>
      </c>
      <c r="F495" s="8" t="str">
        <f>+IF(G495&lt;13,"Anak-Anak",IF(G495&lt;24,"Remaja","Dewasa"))</f>
        <v>Dewasa</v>
      </c>
      <c r="G495">
        <v>32</v>
      </c>
      <c r="H495" t="s">
        <v>22</v>
      </c>
      <c r="I495">
        <v>4</v>
      </c>
      <c r="J495" t="s">
        <v>26</v>
      </c>
    </row>
    <row r="496" spans="1:10" x14ac:dyDescent="0.3">
      <c r="A496" s="3">
        <v>45718</v>
      </c>
      <c r="B496" t="s">
        <v>13</v>
      </c>
      <c r="C496" t="s">
        <v>19</v>
      </c>
      <c r="D496" s="5">
        <v>6000</v>
      </c>
      <c r="E496" s="5">
        <v>6000</v>
      </c>
      <c r="F496" s="8" t="str">
        <f>+IF(G496&lt;13,"Anak-Anak",IF(G496&lt;24,"Remaja","Dewasa"))</f>
        <v>Dewasa</v>
      </c>
      <c r="G496">
        <v>26</v>
      </c>
      <c r="H496" t="s">
        <v>21</v>
      </c>
      <c r="I496">
        <v>5</v>
      </c>
      <c r="J496" t="s">
        <v>25</v>
      </c>
    </row>
    <row r="497" spans="1:10" x14ac:dyDescent="0.3">
      <c r="A497" s="3">
        <v>45718</v>
      </c>
      <c r="B497" t="s">
        <v>17</v>
      </c>
      <c r="C497" t="s">
        <v>19</v>
      </c>
      <c r="D497" s="5">
        <v>6000</v>
      </c>
      <c r="E497" s="5">
        <v>6000</v>
      </c>
      <c r="F497" s="8" t="str">
        <f>+IF(G497&lt;13,"Anak-Anak",IF(G497&lt;24,"Remaja","Dewasa"))</f>
        <v>Remaja</v>
      </c>
      <c r="G497">
        <v>22</v>
      </c>
      <c r="H497" t="s">
        <v>22</v>
      </c>
      <c r="I497">
        <v>3</v>
      </c>
      <c r="J497" t="s">
        <v>24</v>
      </c>
    </row>
    <row r="498" spans="1:10" x14ac:dyDescent="0.3">
      <c r="A498" s="3">
        <v>45718</v>
      </c>
      <c r="B498" t="s">
        <v>17</v>
      </c>
      <c r="C498" t="s">
        <v>19</v>
      </c>
      <c r="D498" s="5">
        <v>6000</v>
      </c>
      <c r="E498" s="5">
        <v>6000</v>
      </c>
      <c r="F498" s="8" t="str">
        <f>+IF(G498&lt;13,"Anak-Anak",IF(G498&lt;24,"Remaja","Dewasa"))</f>
        <v>Remaja</v>
      </c>
      <c r="G498">
        <v>22</v>
      </c>
      <c r="H498" t="s">
        <v>22</v>
      </c>
      <c r="I498">
        <v>3</v>
      </c>
      <c r="J498" t="s">
        <v>24</v>
      </c>
    </row>
    <row r="499" spans="1:10" x14ac:dyDescent="0.3">
      <c r="A499" s="3">
        <v>45718</v>
      </c>
      <c r="B499" t="s">
        <v>16</v>
      </c>
      <c r="C499" t="s">
        <v>18</v>
      </c>
      <c r="D499" s="5">
        <v>13000</v>
      </c>
      <c r="E499" s="5">
        <v>13000</v>
      </c>
      <c r="F499" s="8" t="str">
        <f>+IF(G499&lt;13,"Anak-Anak",IF(G499&lt;24,"Remaja","Dewasa"))</f>
        <v>Anak-Anak</v>
      </c>
      <c r="G499">
        <v>7</v>
      </c>
      <c r="H499" t="s">
        <v>22</v>
      </c>
      <c r="I499">
        <v>5</v>
      </c>
      <c r="J499" t="s">
        <v>28</v>
      </c>
    </row>
    <row r="500" spans="1:10" x14ac:dyDescent="0.3">
      <c r="A500" s="3">
        <v>45718</v>
      </c>
      <c r="B500" t="s">
        <v>15</v>
      </c>
      <c r="C500" t="s">
        <v>19</v>
      </c>
      <c r="D500" s="5">
        <v>6000</v>
      </c>
      <c r="E500" s="5">
        <v>6000</v>
      </c>
      <c r="F500" s="8" t="str">
        <f>+IF(G500&lt;13,"Anak-Anak",IF(G500&lt;24,"Remaja","Dewasa"))</f>
        <v>Dewasa</v>
      </c>
      <c r="G500">
        <v>26</v>
      </c>
      <c r="H500" t="s">
        <v>21</v>
      </c>
      <c r="I500">
        <v>5</v>
      </c>
      <c r="J500" t="s">
        <v>25</v>
      </c>
    </row>
    <row r="501" spans="1:10" x14ac:dyDescent="0.3">
      <c r="A501" s="3">
        <v>45718</v>
      </c>
      <c r="B501" t="s">
        <v>17</v>
      </c>
      <c r="C501" t="s">
        <v>19</v>
      </c>
      <c r="D501" s="5">
        <v>6000</v>
      </c>
      <c r="E501" s="5">
        <v>6000</v>
      </c>
      <c r="F501" s="8" t="str">
        <f>+IF(G501&lt;13,"Anak-Anak",IF(G501&lt;24,"Remaja","Dewasa"))</f>
        <v>Dewasa</v>
      </c>
      <c r="G501">
        <v>32</v>
      </c>
      <c r="H501" t="s">
        <v>22</v>
      </c>
      <c r="I501">
        <v>4</v>
      </c>
      <c r="J501" t="s">
        <v>26</v>
      </c>
    </row>
    <row r="502" spans="1:10" x14ac:dyDescent="0.3">
      <c r="A502" s="3">
        <v>45718</v>
      </c>
      <c r="B502" t="s">
        <v>12</v>
      </c>
      <c r="C502" t="s">
        <v>19</v>
      </c>
      <c r="D502" s="5">
        <v>6500</v>
      </c>
      <c r="E502" s="5">
        <v>6500</v>
      </c>
      <c r="F502" s="8" t="str">
        <f>+IF(G502&lt;13,"Anak-Anak",IF(G502&lt;24,"Remaja","Dewasa"))</f>
        <v>Anak-Anak</v>
      </c>
      <c r="G502">
        <v>7</v>
      </c>
      <c r="H502" t="s">
        <v>22</v>
      </c>
      <c r="I502">
        <v>5</v>
      </c>
      <c r="J502" t="s">
        <v>28</v>
      </c>
    </row>
    <row r="503" spans="1:10" x14ac:dyDescent="0.3">
      <c r="A503" s="3">
        <v>45718</v>
      </c>
      <c r="B503" t="s">
        <v>13</v>
      </c>
      <c r="C503" t="s">
        <v>19</v>
      </c>
      <c r="D503" s="5">
        <v>6000</v>
      </c>
      <c r="E503" s="5">
        <v>6000</v>
      </c>
      <c r="F503" s="8" t="str">
        <f>+IF(G503&lt;13,"Anak-Anak",IF(G503&lt;24,"Remaja","Dewasa"))</f>
        <v>Dewasa</v>
      </c>
      <c r="G503">
        <v>32</v>
      </c>
      <c r="H503" t="s">
        <v>22</v>
      </c>
      <c r="I503">
        <v>4</v>
      </c>
      <c r="J503" t="s">
        <v>26</v>
      </c>
    </row>
    <row r="504" spans="1:10" x14ac:dyDescent="0.3">
      <c r="A504" s="3">
        <v>45718</v>
      </c>
      <c r="B504" t="s">
        <v>11</v>
      </c>
      <c r="C504" t="s">
        <v>18</v>
      </c>
      <c r="D504" s="5">
        <v>13000</v>
      </c>
      <c r="E504" s="5">
        <v>13000</v>
      </c>
      <c r="F504" s="8" t="str">
        <f>+IF(G504&lt;13,"Anak-Anak",IF(G504&lt;24,"Remaja","Dewasa"))</f>
        <v>Dewasa</v>
      </c>
      <c r="G504">
        <v>32</v>
      </c>
      <c r="H504" t="s">
        <v>22</v>
      </c>
      <c r="I504">
        <v>4</v>
      </c>
      <c r="J504" t="s">
        <v>26</v>
      </c>
    </row>
    <row r="505" spans="1:10" x14ac:dyDescent="0.3">
      <c r="A505" s="3">
        <v>45718</v>
      </c>
      <c r="B505" t="s">
        <v>17</v>
      </c>
      <c r="C505" t="s">
        <v>19</v>
      </c>
      <c r="D505" s="5">
        <v>6000</v>
      </c>
      <c r="E505" s="5">
        <v>6000</v>
      </c>
      <c r="F505" s="8" t="str">
        <f>+IF(G505&lt;13,"Anak-Anak",IF(G505&lt;24,"Remaja","Dewasa"))</f>
        <v>Dewasa</v>
      </c>
      <c r="G505">
        <v>26</v>
      </c>
      <c r="H505" t="s">
        <v>21</v>
      </c>
      <c r="I505">
        <v>5</v>
      </c>
      <c r="J505" t="s">
        <v>25</v>
      </c>
    </row>
    <row r="506" spans="1:10" x14ac:dyDescent="0.3">
      <c r="A506" s="3">
        <v>45719</v>
      </c>
      <c r="B506" t="s">
        <v>13</v>
      </c>
      <c r="C506" t="s">
        <v>19</v>
      </c>
      <c r="D506" s="5">
        <v>6000</v>
      </c>
      <c r="E506" s="5">
        <v>6000</v>
      </c>
      <c r="F506" s="8" t="str">
        <f>+IF(G506&lt;13,"Anak-Anak",IF(G506&lt;24,"Remaja","Dewasa"))</f>
        <v>Dewasa</v>
      </c>
      <c r="G506">
        <v>28</v>
      </c>
      <c r="H506" t="s">
        <v>21</v>
      </c>
      <c r="I506">
        <v>4</v>
      </c>
      <c r="J506" t="s">
        <v>25</v>
      </c>
    </row>
    <row r="507" spans="1:10" x14ac:dyDescent="0.3">
      <c r="A507" s="3">
        <v>45719</v>
      </c>
      <c r="B507" t="s">
        <v>16</v>
      </c>
      <c r="C507" t="s">
        <v>18</v>
      </c>
      <c r="D507" s="5">
        <v>13000</v>
      </c>
      <c r="E507" s="5">
        <v>13000</v>
      </c>
      <c r="F507" s="8" t="str">
        <f>+IF(G507&lt;13,"Anak-Anak",IF(G507&lt;24,"Remaja","Dewasa"))</f>
        <v>Dewasa</v>
      </c>
      <c r="G507">
        <v>28</v>
      </c>
      <c r="H507" t="s">
        <v>21</v>
      </c>
      <c r="I507">
        <v>4</v>
      </c>
      <c r="J507" t="s">
        <v>25</v>
      </c>
    </row>
    <row r="508" spans="1:10" x14ac:dyDescent="0.3">
      <c r="A508" s="3">
        <v>45719</v>
      </c>
      <c r="B508" t="s">
        <v>10</v>
      </c>
      <c r="C508" t="s">
        <v>19</v>
      </c>
      <c r="D508" s="5">
        <v>6000</v>
      </c>
      <c r="E508" s="5">
        <v>6000</v>
      </c>
      <c r="F508" s="8" t="str">
        <f>+IF(G508&lt;13,"Anak-Anak",IF(G508&lt;24,"Remaja","Dewasa"))</f>
        <v>Dewasa</v>
      </c>
      <c r="G508">
        <v>28</v>
      </c>
      <c r="H508" t="s">
        <v>21</v>
      </c>
      <c r="I508">
        <v>4</v>
      </c>
      <c r="J508" t="s">
        <v>25</v>
      </c>
    </row>
    <row r="509" spans="1:10" x14ac:dyDescent="0.3">
      <c r="A509" s="3">
        <v>45719</v>
      </c>
      <c r="B509" t="s">
        <v>14</v>
      </c>
      <c r="C509" t="s">
        <v>18</v>
      </c>
      <c r="D509" s="5">
        <v>13000</v>
      </c>
      <c r="E509" s="5">
        <v>13000</v>
      </c>
      <c r="F509" s="8" t="str">
        <f>+IF(G509&lt;13,"Anak-Anak",IF(G509&lt;24,"Remaja","Dewasa"))</f>
        <v>Remaja</v>
      </c>
      <c r="G509">
        <v>13</v>
      </c>
      <c r="H509" t="s">
        <v>23</v>
      </c>
      <c r="I509">
        <v>4</v>
      </c>
      <c r="J509" t="s">
        <v>27</v>
      </c>
    </row>
    <row r="510" spans="1:10" x14ac:dyDescent="0.3">
      <c r="A510" s="3">
        <v>45719</v>
      </c>
      <c r="B510" t="s">
        <v>17</v>
      </c>
      <c r="C510" t="s">
        <v>19</v>
      </c>
      <c r="D510" s="5">
        <v>6000</v>
      </c>
      <c r="E510" s="5">
        <v>6000</v>
      </c>
      <c r="F510" s="8" t="str">
        <f>+IF(G510&lt;13,"Anak-Anak",IF(G510&lt;24,"Remaja","Dewasa"))</f>
        <v>Remaja</v>
      </c>
      <c r="G510">
        <v>13</v>
      </c>
      <c r="H510" t="s">
        <v>23</v>
      </c>
      <c r="I510">
        <v>4</v>
      </c>
      <c r="J510" t="s">
        <v>27</v>
      </c>
    </row>
    <row r="511" spans="1:10" x14ac:dyDescent="0.3">
      <c r="A511" s="3">
        <v>45720</v>
      </c>
      <c r="B511" t="s">
        <v>11</v>
      </c>
      <c r="C511" t="s">
        <v>18</v>
      </c>
      <c r="D511" s="5">
        <v>13000</v>
      </c>
      <c r="E511" s="5">
        <v>13000</v>
      </c>
      <c r="F511" s="8" t="str">
        <f>+IF(G511&lt;13,"Anak-Anak",IF(G511&lt;24,"Remaja","Dewasa"))</f>
        <v>Dewasa</v>
      </c>
      <c r="G511">
        <v>28</v>
      </c>
      <c r="H511" t="s">
        <v>21</v>
      </c>
      <c r="I511">
        <v>3</v>
      </c>
      <c r="J511" t="s">
        <v>25</v>
      </c>
    </row>
    <row r="512" spans="1:10" x14ac:dyDescent="0.3">
      <c r="A512" s="3">
        <v>45720</v>
      </c>
      <c r="B512" t="s">
        <v>9</v>
      </c>
      <c r="C512" t="s">
        <v>18</v>
      </c>
      <c r="D512" s="5">
        <v>13000</v>
      </c>
      <c r="E512" s="5">
        <v>13000</v>
      </c>
      <c r="F512" s="8" t="str">
        <f>+IF(G512&lt;13,"Anak-Anak",IF(G512&lt;24,"Remaja","Dewasa"))</f>
        <v>Dewasa</v>
      </c>
      <c r="G512">
        <v>28</v>
      </c>
      <c r="H512" t="s">
        <v>21</v>
      </c>
      <c r="I512">
        <v>3</v>
      </c>
      <c r="J512" t="s">
        <v>25</v>
      </c>
    </row>
    <row r="513" spans="1:10" x14ac:dyDescent="0.3">
      <c r="A513" s="3">
        <v>45720</v>
      </c>
      <c r="B513" t="s">
        <v>10</v>
      </c>
      <c r="C513" t="s">
        <v>19</v>
      </c>
      <c r="D513" s="5">
        <v>6000</v>
      </c>
      <c r="E513" s="5">
        <v>6000</v>
      </c>
      <c r="F513" s="8" t="str">
        <f>+IF(G513&lt;13,"Anak-Anak",IF(G513&lt;24,"Remaja","Dewasa"))</f>
        <v>Remaja</v>
      </c>
      <c r="G513">
        <v>16</v>
      </c>
      <c r="H513" t="s">
        <v>22</v>
      </c>
      <c r="I513">
        <v>4</v>
      </c>
      <c r="J513" t="s">
        <v>27</v>
      </c>
    </row>
    <row r="514" spans="1:10" x14ac:dyDescent="0.3">
      <c r="A514" s="3">
        <v>45720</v>
      </c>
      <c r="B514" t="s">
        <v>11</v>
      </c>
      <c r="C514" t="s">
        <v>18</v>
      </c>
      <c r="D514" s="5">
        <v>13000</v>
      </c>
      <c r="E514" s="5">
        <v>13000</v>
      </c>
      <c r="F514" s="8" t="str">
        <f>+IF(G514&lt;13,"Anak-Anak",IF(G514&lt;24,"Remaja","Dewasa"))</f>
        <v>Remaja</v>
      </c>
      <c r="G514">
        <v>19</v>
      </c>
      <c r="H514" t="s">
        <v>23</v>
      </c>
      <c r="I514">
        <v>3</v>
      </c>
      <c r="J514" t="s">
        <v>24</v>
      </c>
    </row>
    <row r="515" spans="1:10" x14ac:dyDescent="0.3">
      <c r="A515" s="3">
        <v>45720</v>
      </c>
      <c r="B515" t="s">
        <v>12</v>
      </c>
      <c r="C515" t="s">
        <v>19</v>
      </c>
      <c r="D515" s="5">
        <v>6500</v>
      </c>
      <c r="E515" s="5">
        <v>6500</v>
      </c>
      <c r="F515" s="8" t="str">
        <f>+IF(G515&lt;13,"Anak-Anak",IF(G515&lt;24,"Remaja","Dewasa"))</f>
        <v>Remaja</v>
      </c>
      <c r="G515">
        <v>19</v>
      </c>
      <c r="H515" t="s">
        <v>23</v>
      </c>
      <c r="I515">
        <v>3</v>
      </c>
      <c r="J515" t="s">
        <v>24</v>
      </c>
    </row>
    <row r="516" spans="1:10" x14ac:dyDescent="0.3">
      <c r="A516" s="3">
        <v>45720</v>
      </c>
      <c r="B516" t="s">
        <v>16</v>
      </c>
      <c r="C516" t="s">
        <v>18</v>
      </c>
      <c r="D516" s="5">
        <v>13000</v>
      </c>
      <c r="E516" s="5">
        <v>13000</v>
      </c>
      <c r="F516" s="8" t="str">
        <f>+IF(G516&lt;13,"Anak-Anak",IF(G516&lt;24,"Remaja","Dewasa"))</f>
        <v>Remaja</v>
      </c>
      <c r="G516">
        <v>16</v>
      </c>
      <c r="H516" t="s">
        <v>22</v>
      </c>
      <c r="I516">
        <v>4</v>
      </c>
      <c r="J516" t="s">
        <v>27</v>
      </c>
    </row>
    <row r="517" spans="1:10" x14ac:dyDescent="0.3">
      <c r="A517" s="3">
        <v>45720</v>
      </c>
      <c r="B517" t="s">
        <v>12</v>
      </c>
      <c r="C517" t="s">
        <v>19</v>
      </c>
      <c r="D517" s="5">
        <v>6500</v>
      </c>
      <c r="E517" s="5">
        <v>6500</v>
      </c>
      <c r="F517" s="8" t="str">
        <f>+IF(G517&lt;13,"Anak-Anak",IF(G517&lt;24,"Remaja","Dewasa"))</f>
        <v>Remaja</v>
      </c>
      <c r="G517">
        <v>16</v>
      </c>
      <c r="H517" t="s">
        <v>22</v>
      </c>
      <c r="I517">
        <v>4</v>
      </c>
      <c r="J517" t="s">
        <v>27</v>
      </c>
    </row>
    <row r="518" spans="1:10" x14ac:dyDescent="0.3">
      <c r="A518" s="3">
        <v>45720</v>
      </c>
      <c r="B518" t="s">
        <v>15</v>
      </c>
      <c r="C518" t="s">
        <v>19</v>
      </c>
      <c r="D518" s="5">
        <v>6000</v>
      </c>
      <c r="E518" s="5">
        <v>6000</v>
      </c>
      <c r="F518" s="8" t="str">
        <f>+IF(G518&lt;13,"Anak-Anak",IF(G518&lt;24,"Remaja","Dewasa"))</f>
        <v>Anak-Anak</v>
      </c>
      <c r="G518">
        <v>11</v>
      </c>
      <c r="H518" t="s">
        <v>22</v>
      </c>
      <c r="I518">
        <v>5</v>
      </c>
      <c r="J518" t="s">
        <v>28</v>
      </c>
    </row>
    <row r="519" spans="1:10" x14ac:dyDescent="0.3">
      <c r="A519" s="3">
        <v>45720</v>
      </c>
      <c r="B519" t="s">
        <v>15</v>
      </c>
      <c r="C519" t="s">
        <v>19</v>
      </c>
      <c r="D519" s="5">
        <v>6000</v>
      </c>
      <c r="E519" s="5">
        <v>6000</v>
      </c>
      <c r="F519" s="8" t="str">
        <f>+IF(G519&lt;13,"Anak-Anak",IF(G519&lt;24,"Remaja","Dewasa"))</f>
        <v>Remaja</v>
      </c>
      <c r="G519">
        <v>19</v>
      </c>
      <c r="H519" t="s">
        <v>23</v>
      </c>
      <c r="I519">
        <v>3</v>
      </c>
      <c r="J519" t="s">
        <v>24</v>
      </c>
    </row>
    <row r="520" spans="1:10" x14ac:dyDescent="0.3">
      <c r="A520" s="3">
        <v>45720</v>
      </c>
      <c r="B520" t="s">
        <v>16</v>
      </c>
      <c r="C520" t="s">
        <v>18</v>
      </c>
      <c r="D520" s="5">
        <v>13000</v>
      </c>
      <c r="E520" s="5">
        <v>13000</v>
      </c>
      <c r="F520" s="8" t="str">
        <f>+IF(G520&lt;13,"Anak-Anak",IF(G520&lt;24,"Remaja","Dewasa"))</f>
        <v>Anak-Anak</v>
      </c>
      <c r="G520">
        <v>11</v>
      </c>
      <c r="H520" t="s">
        <v>22</v>
      </c>
      <c r="I520">
        <v>5</v>
      </c>
      <c r="J520" t="s">
        <v>28</v>
      </c>
    </row>
    <row r="521" spans="1:10" x14ac:dyDescent="0.3">
      <c r="A521" s="3">
        <v>45720</v>
      </c>
      <c r="B521" t="s">
        <v>13</v>
      </c>
      <c r="C521" t="s">
        <v>19</v>
      </c>
      <c r="D521" s="5">
        <v>6000</v>
      </c>
      <c r="E521" s="5">
        <v>6000</v>
      </c>
      <c r="F521" s="8" t="str">
        <f>+IF(G521&lt;13,"Anak-Anak",IF(G521&lt;24,"Remaja","Dewasa"))</f>
        <v>Dewasa</v>
      </c>
      <c r="G521">
        <v>25</v>
      </c>
      <c r="H521" t="s">
        <v>23</v>
      </c>
      <c r="I521">
        <v>3</v>
      </c>
      <c r="J521" t="s">
        <v>25</v>
      </c>
    </row>
    <row r="522" spans="1:10" x14ac:dyDescent="0.3">
      <c r="A522" s="3">
        <v>45720</v>
      </c>
      <c r="B522" t="s">
        <v>16</v>
      </c>
      <c r="C522" t="s">
        <v>18</v>
      </c>
      <c r="D522" s="5">
        <v>13000</v>
      </c>
      <c r="E522" s="5">
        <v>13000</v>
      </c>
      <c r="F522" s="8" t="str">
        <f>+IF(G522&lt;13,"Anak-Anak",IF(G522&lt;24,"Remaja","Dewasa"))</f>
        <v>Dewasa</v>
      </c>
      <c r="G522">
        <v>25</v>
      </c>
      <c r="H522" t="s">
        <v>23</v>
      </c>
      <c r="I522">
        <v>3</v>
      </c>
      <c r="J522" t="s">
        <v>25</v>
      </c>
    </row>
    <row r="523" spans="1:10" x14ac:dyDescent="0.3">
      <c r="A523" s="3">
        <v>45722</v>
      </c>
      <c r="B523" t="s">
        <v>12</v>
      </c>
      <c r="C523" t="s">
        <v>19</v>
      </c>
      <c r="D523" s="5">
        <v>6500</v>
      </c>
      <c r="E523" s="5">
        <v>6500</v>
      </c>
      <c r="F523" s="8" t="str">
        <f>+IF(G523&lt;13,"Anak-Anak",IF(G523&lt;24,"Remaja","Dewasa"))</f>
        <v>Remaja</v>
      </c>
      <c r="G523">
        <v>19</v>
      </c>
      <c r="H523" t="s">
        <v>21</v>
      </c>
      <c r="I523">
        <v>5</v>
      </c>
      <c r="J523" t="s">
        <v>24</v>
      </c>
    </row>
    <row r="524" spans="1:10" x14ac:dyDescent="0.3">
      <c r="A524" s="3">
        <v>45722</v>
      </c>
      <c r="B524" t="s">
        <v>11</v>
      </c>
      <c r="C524" t="s">
        <v>18</v>
      </c>
      <c r="D524" s="5">
        <v>13000</v>
      </c>
      <c r="E524" s="5">
        <v>13000</v>
      </c>
      <c r="F524" s="8" t="str">
        <f>+IF(G524&lt;13,"Anak-Anak",IF(G524&lt;24,"Remaja","Dewasa"))</f>
        <v>Dewasa</v>
      </c>
      <c r="G524">
        <v>26</v>
      </c>
      <c r="H524" t="s">
        <v>22</v>
      </c>
      <c r="I524">
        <v>5</v>
      </c>
      <c r="J524" t="s">
        <v>25</v>
      </c>
    </row>
    <row r="525" spans="1:10" x14ac:dyDescent="0.3">
      <c r="A525" s="3">
        <v>45722</v>
      </c>
      <c r="B525" t="s">
        <v>13</v>
      </c>
      <c r="C525" t="s">
        <v>19</v>
      </c>
      <c r="D525" s="5">
        <v>6000</v>
      </c>
      <c r="E525" s="5">
        <v>6000</v>
      </c>
      <c r="F525" s="8" t="str">
        <f>+IF(G525&lt;13,"Anak-Anak",IF(G525&lt;24,"Remaja","Dewasa"))</f>
        <v>Remaja</v>
      </c>
      <c r="G525">
        <v>19</v>
      </c>
      <c r="H525" t="s">
        <v>21</v>
      </c>
      <c r="I525">
        <v>5</v>
      </c>
      <c r="J525" t="s">
        <v>24</v>
      </c>
    </row>
    <row r="526" spans="1:10" x14ac:dyDescent="0.3">
      <c r="A526" s="3">
        <v>45722</v>
      </c>
      <c r="B526" t="s">
        <v>14</v>
      </c>
      <c r="C526" t="s">
        <v>18</v>
      </c>
      <c r="D526" s="5">
        <v>13000</v>
      </c>
      <c r="E526" s="5">
        <v>13000</v>
      </c>
      <c r="F526" s="8" t="str">
        <f>+IF(G526&lt;13,"Anak-Anak",IF(G526&lt;24,"Remaja","Dewasa"))</f>
        <v>Remaja</v>
      </c>
      <c r="G526">
        <v>20</v>
      </c>
      <c r="H526" t="s">
        <v>23</v>
      </c>
      <c r="I526">
        <v>5</v>
      </c>
      <c r="J526" t="s">
        <v>24</v>
      </c>
    </row>
    <row r="527" spans="1:10" x14ac:dyDescent="0.3">
      <c r="A527" s="3">
        <v>45722</v>
      </c>
      <c r="B527" t="s">
        <v>10</v>
      </c>
      <c r="C527" t="s">
        <v>19</v>
      </c>
      <c r="D527" s="5">
        <v>6000</v>
      </c>
      <c r="E527" s="5">
        <v>6000</v>
      </c>
      <c r="F527" s="8" t="str">
        <f>+IF(G527&lt;13,"Anak-Anak",IF(G527&lt;24,"Remaja","Dewasa"))</f>
        <v>Dewasa</v>
      </c>
      <c r="G527">
        <v>27</v>
      </c>
      <c r="H527" t="s">
        <v>21</v>
      </c>
      <c r="I527">
        <v>5</v>
      </c>
      <c r="J527" t="s">
        <v>25</v>
      </c>
    </row>
    <row r="528" spans="1:10" x14ac:dyDescent="0.3">
      <c r="A528" s="3">
        <v>45722</v>
      </c>
      <c r="B528" t="s">
        <v>11</v>
      </c>
      <c r="C528" t="s">
        <v>18</v>
      </c>
      <c r="D528" s="5">
        <v>13000</v>
      </c>
      <c r="E528" s="5">
        <v>13000</v>
      </c>
      <c r="F528" s="8" t="str">
        <f>+IF(G528&lt;13,"Anak-Anak",IF(G528&lt;24,"Remaja","Dewasa"))</f>
        <v>Remaja</v>
      </c>
      <c r="G528">
        <v>20</v>
      </c>
      <c r="H528" t="s">
        <v>23</v>
      </c>
      <c r="I528">
        <v>5</v>
      </c>
      <c r="J528" t="s">
        <v>24</v>
      </c>
    </row>
    <row r="529" spans="1:10" x14ac:dyDescent="0.3">
      <c r="A529" s="3">
        <v>45722</v>
      </c>
      <c r="B529" t="s">
        <v>10</v>
      </c>
      <c r="C529" t="s">
        <v>19</v>
      </c>
      <c r="D529" s="5">
        <v>6000</v>
      </c>
      <c r="E529" s="5">
        <v>6000</v>
      </c>
      <c r="F529" s="8" t="str">
        <f>+IF(G529&lt;13,"Anak-Anak",IF(G529&lt;24,"Remaja","Dewasa"))</f>
        <v>Remaja</v>
      </c>
      <c r="G529">
        <v>20</v>
      </c>
      <c r="H529" t="s">
        <v>23</v>
      </c>
      <c r="I529">
        <v>5</v>
      </c>
      <c r="J529" t="s">
        <v>24</v>
      </c>
    </row>
    <row r="530" spans="1:10" x14ac:dyDescent="0.3">
      <c r="A530" s="3">
        <v>45723</v>
      </c>
      <c r="B530" t="s">
        <v>16</v>
      </c>
      <c r="C530" t="s">
        <v>18</v>
      </c>
      <c r="D530" s="5">
        <v>13000</v>
      </c>
      <c r="E530" s="5">
        <v>13000</v>
      </c>
      <c r="F530" s="8" t="str">
        <f>+IF(G530&lt;13,"Anak-Anak",IF(G530&lt;24,"Remaja","Dewasa"))</f>
        <v>Dewasa</v>
      </c>
      <c r="G530">
        <v>24</v>
      </c>
      <c r="H530" t="s">
        <v>22</v>
      </c>
      <c r="I530">
        <v>5</v>
      </c>
      <c r="J530" t="s">
        <v>24</v>
      </c>
    </row>
    <row r="531" spans="1:10" x14ac:dyDescent="0.3">
      <c r="A531" s="3">
        <v>45723</v>
      </c>
      <c r="B531" t="s">
        <v>15</v>
      </c>
      <c r="C531" t="s">
        <v>19</v>
      </c>
      <c r="D531" s="5">
        <v>6000</v>
      </c>
      <c r="E531" s="5">
        <v>6000</v>
      </c>
      <c r="F531" s="8" t="str">
        <f>+IF(G531&lt;13,"Anak-Anak",IF(G531&lt;24,"Remaja","Dewasa"))</f>
        <v>Dewasa</v>
      </c>
      <c r="G531">
        <v>24</v>
      </c>
      <c r="H531" t="s">
        <v>22</v>
      </c>
      <c r="I531">
        <v>5</v>
      </c>
      <c r="J531" t="s">
        <v>24</v>
      </c>
    </row>
    <row r="532" spans="1:10" x14ac:dyDescent="0.3">
      <c r="A532" s="3">
        <v>45723</v>
      </c>
      <c r="B532" t="s">
        <v>15</v>
      </c>
      <c r="C532" t="s">
        <v>19</v>
      </c>
      <c r="D532" s="5">
        <v>6000</v>
      </c>
      <c r="E532" s="5">
        <v>6000</v>
      </c>
      <c r="F532" s="8" t="str">
        <f>+IF(G532&lt;13,"Anak-Anak",IF(G532&lt;24,"Remaja","Dewasa"))</f>
        <v>Dewasa</v>
      </c>
      <c r="G532">
        <v>24</v>
      </c>
      <c r="H532" t="s">
        <v>22</v>
      </c>
      <c r="I532">
        <v>5</v>
      </c>
      <c r="J532" t="s">
        <v>24</v>
      </c>
    </row>
    <row r="533" spans="1:10" x14ac:dyDescent="0.3">
      <c r="A533" s="3">
        <v>45723</v>
      </c>
      <c r="B533" t="s">
        <v>9</v>
      </c>
      <c r="C533" t="s">
        <v>18</v>
      </c>
      <c r="D533" s="5">
        <v>13000</v>
      </c>
      <c r="E533" s="5">
        <v>13000</v>
      </c>
      <c r="F533" s="8" t="str">
        <f>+IF(G533&lt;13,"Anak-Anak",IF(G533&lt;24,"Remaja","Dewasa"))</f>
        <v>Dewasa</v>
      </c>
      <c r="G533">
        <v>25</v>
      </c>
      <c r="H533" t="s">
        <v>22</v>
      </c>
      <c r="I533">
        <v>5</v>
      </c>
      <c r="J533" t="s">
        <v>25</v>
      </c>
    </row>
    <row r="534" spans="1:10" x14ac:dyDescent="0.3">
      <c r="A534" s="3">
        <v>45723</v>
      </c>
      <c r="B534" t="s">
        <v>9</v>
      </c>
      <c r="C534" t="s">
        <v>18</v>
      </c>
      <c r="D534" s="5">
        <v>13000</v>
      </c>
      <c r="E534" s="5">
        <v>13000</v>
      </c>
      <c r="F534" s="8" t="str">
        <f>+IF(G534&lt;13,"Anak-Anak",IF(G534&lt;24,"Remaja","Dewasa"))</f>
        <v>Dewasa</v>
      </c>
      <c r="G534">
        <v>25</v>
      </c>
      <c r="H534" t="s">
        <v>22</v>
      </c>
      <c r="I534">
        <v>5</v>
      </c>
      <c r="J534" t="s">
        <v>25</v>
      </c>
    </row>
    <row r="535" spans="1:10" x14ac:dyDescent="0.3">
      <c r="A535" s="3">
        <v>45723</v>
      </c>
      <c r="B535" t="s">
        <v>17</v>
      </c>
      <c r="C535" t="s">
        <v>19</v>
      </c>
      <c r="D535" s="5">
        <v>6000</v>
      </c>
      <c r="E535" s="5">
        <v>6000</v>
      </c>
      <c r="F535" s="8" t="str">
        <f>+IF(G535&lt;13,"Anak-Anak",IF(G535&lt;24,"Remaja","Dewasa"))</f>
        <v>Dewasa</v>
      </c>
      <c r="G535">
        <v>25</v>
      </c>
      <c r="H535" t="s">
        <v>22</v>
      </c>
      <c r="I535">
        <v>5</v>
      </c>
      <c r="J535" t="s">
        <v>25</v>
      </c>
    </row>
    <row r="536" spans="1:10" x14ac:dyDescent="0.3">
      <c r="A536" s="3">
        <v>45724</v>
      </c>
      <c r="B536" t="s">
        <v>13</v>
      </c>
      <c r="C536" t="s">
        <v>19</v>
      </c>
      <c r="D536" s="5">
        <v>6000</v>
      </c>
      <c r="E536" s="5">
        <v>6000</v>
      </c>
      <c r="F536" s="8" t="str">
        <f>+IF(G536&lt;13,"Anak-Anak",IF(G536&lt;24,"Remaja","Dewasa"))</f>
        <v>Remaja</v>
      </c>
      <c r="G536">
        <v>20</v>
      </c>
      <c r="H536" t="s">
        <v>21</v>
      </c>
      <c r="I536">
        <v>5</v>
      </c>
      <c r="J536" t="s">
        <v>24</v>
      </c>
    </row>
    <row r="537" spans="1:10" x14ac:dyDescent="0.3">
      <c r="A537" s="3">
        <v>45724</v>
      </c>
      <c r="B537" t="s">
        <v>17</v>
      </c>
      <c r="C537" t="s">
        <v>19</v>
      </c>
      <c r="D537" s="5">
        <v>6000</v>
      </c>
      <c r="E537" s="5">
        <v>6000</v>
      </c>
      <c r="F537" s="8" t="str">
        <f>+IF(G537&lt;13,"Anak-Anak",IF(G537&lt;24,"Remaja","Dewasa"))</f>
        <v>Dewasa</v>
      </c>
      <c r="G537">
        <v>26</v>
      </c>
      <c r="H537" t="s">
        <v>22</v>
      </c>
      <c r="I537">
        <v>4</v>
      </c>
      <c r="J537" t="s">
        <v>25</v>
      </c>
    </row>
    <row r="538" spans="1:10" x14ac:dyDescent="0.3">
      <c r="A538" s="3">
        <v>45724</v>
      </c>
      <c r="B538" t="s">
        <v>11</v>
      </c>
      <c r="C538" t="s">
        <v>18</v>
      </c>
      <c r="D538" s="5">
        <v>13000</v>
      </c>
      <c r="E538" s="5">
        <v>13000</v>
      </c>
      <c r="F538" s="8" t="str">
        <f>+IF(G538&lt;13,"Anak-Anak",IF(G538&lt;24,"Remaja","Dewasa"))</f>
        <v>Dewasa</v>
      </c>
      <c r="G538">
        <v>27</v>
      </c>
      <c r="H538" t="s">
        <v>22</v>
      </c>
      <c r="I538">
        <v>5</v>
      </c>
      <c r="J538" t="s">
        <v>25</v>
      </c>
    </row>
    <row r="539" spans="1:10" x14ac:dyDescent="0.3">
      <c r="A539" s="3">
        <v>45724</v>
      </c>
      <c r="B539" t="s">
        <v>9</v>
      </c>
      <c r="C539" t="s">
        <v>18</v>
      </c>
      <c r="D539" s="5">
        <v>13000</v>
      </c>
      <c r="E539" s="5">
        <v>13000</v>
      </c>
      <c r="F539" s="8" t="str">
        <f>+IF(G539&lt;13,"Anak-Anak",IF(G539&lt;24,"Remaja","Dewasa"))</f>
        <v>Dewasa</v>
      </c>
      <c r="G539">
        <v>27</v>
      </c>
      <c r="H539" t="s">
        <v>22</v>
      </c>
      <c r="I539">
        <v>5</v>
      </c>
      <c r="J539" t="s">
        <v>25</v>
      </c>
    </row>
    <row r="540" spans="1:10" x14ac:dyDescent="0.3">
      <c r="A540" s="3">
        <v>45724</v>
      </c>
      <c r="B540" t="s">
        <v>13</v>
      </c>
      <c r="C540" t="s">
        <v>19</v>
      </c>
      <c r="D540" s="5">
        <v>6000</v>
      </c>
      <c r="E540" s="5">
        <v>6000</v>
      </c>
      <c r="F540" s="8" t="str">
        <f>+IF(G540&lt;13,"Anak-Anak",IF(G540&lt;24,"Remaja","Dewasa"))</f>
        <v>Remaja</v>
      </c>
      <c r="G540">
        <v>20</v>
      </c>
      <c r="H540" t="s">
        <v>21</v>
      </c>
      <c r="I540">
        <v>5</v>
      </c>
      <c r="J540" t="s">
        <v>24</v>
      </c>
    </row>
    <row r="541" spans="1:10" x14ac:dyDescent="0.3">
      <c r="A541" s="3">
        <v>45724</v>
      </c>
      <c r="B541" t="s">
        <v>17</v>
      </c>
      <c r="C541" t="s">
        <v>19</v>
      </c>
      <c r="D541" s="5">
        <v>6000</v>
      </c>
      <c r="E541" s="5">
        <v>6000</v>
      </c>
      <c r="F541" s="8" t="str">
        <f>+IF(G541&lt;13,"Anak-Anak",IF(G541&lt;24,"Remaja","Dewasa"))</f>
        <v>Remaja</v>
      </c>
      <c r="G541">
        <v>20</v>
      </c>
      <c r="H541" t="s">
        <v>21</v>
      </c>
      <c r="I541">
        <v>5</v>
      </c>
      <c r="J541" t="s">
        <v>24</v>
      </c>
    </row>
    <row r="542" spans="1:10" x14ac:dyDescent="0.3">
      <c r="A542" s="3">
        <v>45724</v>
      </c>
      <c r="B542" t="s">
        <v>15</v>
      </c>
      <c r="C542" t="s">
        <v>19</v>
      </c>
      <c r="D542" s="5">
        <v>6000</v>
      </c>
      <c r="E542" s="5">
        <v>6000</v>
      </c>
      <c r="F542" s="8" t="str">
        <f>+IF(G542&lt;13,"Anak-Anak",IF(G542&lt;24,"Remaja","Dewasa"))</f>
        <v>Dewasa</v>
      </c>
      <c r="G542">
        <v>27</v>
      </c>
      <c r="H542" t="s">
        <v>22</v>
      </c>
      <c r="I542">
        <v>5</v>
      </c>
      <c r="J542" t="s">
        <v>25</v>
      </c>
    </row>
    <row r="543" spans="1:10" x14ac:dyDescent="0.3">
      <c r="A543" s="3">
        <v>45724</v>
      </c>
      <c r="B543" t="s">
        <v>9</v>
      </c>
      <c r="C543" t="s">
        <v>18</v>
      </c>
      <c r="D543" s="5">
        <v>13000</v>
      </c>
      <c r="E543" s="5">
        <v>13000</v>
      </c>
      <c r="F543" s="8" t="str">
        <f>+IF(G543&lt;13,"Anak-Anak",IF(G543&lt;24,"Remaja","Dewasa"))</f>
        <v>Dewasa</v>
      </c>
      <c r="G543">
        <v>25</v>
      </c>
      <c r="H543" t="s">
        <v>22</v>
      </c>
      <c r="I543">
        <v>4</v>
      </c>
      <c r="J543" t="s">
        <v>25</v>
      </c>
    </row>
    <row r="544" spans="1:10" x14ac:dyDescent="0.3">
      <c r="A544" s="3">
        <v>45724</v>
      </c>
      <c r="B544" t="s">
        <v>10</v>
      </c>
      <c r="C544" t="s">
        <v>19</v>
      </c>
      <c r="D544" s="5">
        <v>6000</v>
      </c>
      <c r="E544" s="5">
        <v>6000</v>
      </c>
      <c r="F544" s="8" t="str">
        <f>+IF(G544&lt;13,"Anak-Anak",IF(G544&lt;24,"Remaja","Dewasa"))</f>
        <v>Dewasa</v>
      </c>
      <c r="G544">
        <v>27</v>
      </c>
      <c r="H544" t="s">
        <v>22</v>
      </c>
      <c r="I544">
        <v>5</v>
      </c>
      <c r="J544" t="s">
        <v>25</v>
      </c>
    </row>
    <row r="545" spans="1:10" x14ac:dyDescent="0.3">
      <c r="A545" s="3">
        <v>45724</v>
      </c>
      <c r="B545" t="s">
        <v>16</v>
      </c>
      <c r="C545" t="s">
        <v>18</v>
      </c>
      <c r="D545" s="5">
        <v>13000</v>
      </c>
      <c r="E545" s="5">
        <v>13000</v>
      </c>
      <c r="F545" s="8" t="str">
        <f>+IF(G545&lt;13,"Anak-Anak",IF(G545&lt;24,"Remaja","Dewasa"))</f>
        <v>Remaja</v>
      </c>
      <c r="G545">
        <v>21</v>
      </c>
      <c r="H545" t="s">
        <v>21</v>
      </c>
      <c r="I545">
        <v>4</v>
      </c>
      <c r="J545" t="s">
        <v>24</v>
      </c>
    </row>
    <row r="546" spans="1:10" x14ac:dyDescent="0.3">
      <c r="A546" s="3">
        <v>45724</v>
      </c>
      <c r="B546" t="s">
        <v>17</v>
      </c>
      <c r="C546" t="s">
        <v>19</v>
      </c>
      <c r="D546" s="5">
        <v>6000</v>
      </c>
      <c r="E546" s="5">
        <v>6000</v>
      </c>
      <c r="F546" s="8" t="str">
        <f>+IF(G546&lt;13,"Anak-Anak",IF(G546&lt;24,"Remaja","Dewasa"))</f>
        <v>Remaja</v>
      </c>
      <c r="G546">
        <v>20</v>
      </c>
      <c r="H546" t="s">
        <v>21</v>
      </c>
      <c r="I546">
        <v>5</v>
      </c>
      <c r="J546" t="s">
        <v>24</v>
      </c>
    </row>
    <row r="547" spans="1:10" x14ac:dyDescent="0.3">
      <c r="A547" s="3">
        <v>45724</v>
      </c>
      <c r="B547" t="s">
        <v>17</v>
      </c>
      <c r="C547" t="s">
        <v>19</v>
      </c>
      <c r="D547" s="5">
        <v>6000</v>
      </c>
      <c r="E547" s="5">
        <v>6000</v>
      </c>
      <c r="F547" s="8" t="str">
        <f>+IF(G547&lt;13,"Anak-Anak",IF(G547&lt;24,"Remaja","Dewasa"))</f>
        <v>Remaja</v>
      </c>
      <c r="G547">
        <v>21</v>
      </c>
      <c r="H547" t="s">
        <v>21</v>
      </c>
      <c r="I547">
        <v>4</v>
      </c>
      <c r="J547" t="s">
        <v>24</v>
      </c>
    </row>
    <row r="548" spans="1:10" x14ac:dyDescent="0.3">
      <c r="A548" s="3">
        <v>45725</v>
      </c>
      <c r="B548" t="s">
        <v>13</v>
      </c>
      <c r="C548" t="s">
        <v>19</v>
      </c>
      <c r="D548" s="5">
        <v>6000</v>
      </c>
      <c r="E548" s="5">
        <v>6000</v>
      </c>
      <c r="F548" s="8" t="str">
        <f>+IF(G548&lt;13,"Anak-Anak",IF(G548&lt;24,"Remaja","Dewasa"))</f>
        <v>Dewasa</v>
      </c>
      <c r="G548">
        <v>29</v>
      </c>
      <c r="H548" t="s">
        <v>22</v>
      </c>
      <c r="I548">
        <v>4</v>
      </c>
      <c r="J548" t="s">
        <v>25</v>
      </c>
    </row>
    <row r="549" spans="1:10" x14ac:dyDescent="0.3">
      <c r="A549" s="3">
        <v>45725</v>
      </c>
      <c r="B549" t="s">
        <v>9</v>
      </c>
      <c r="C549" t="s">
        <v>18</v>
      </c>
      <c r="D549" s="5">
        <v>13000</v>
      </c>
      <c r="E549" s="5">
        <v>13000</v>
      </c>
      <c r="F549" s="8" t="str">
        <f>+IF(G549&lt;13,"Anak-Anak",IF(G549&lt;24,"Remaja","Dewasa"))</f>
        <v>Dewasa</v>
      </c>
      <c r="G549">
        <v>29</v>
      </c>
      <c r="H549" t="s">
        <v>22</v>
      </c>
      <c r="I549">
        <v>4</v>
      </c>
      <c r="J549" t="s">
        <v>25</v>
      </c>
    </row>
    <row r="550" spans="1:10" x14ac:dyDescent="0.3">
      <c r="A550" s="3">
        <v>45725</v>
      </c>
      <c r="B550" t="s">
        <v>16</v>
      </c>
      <c r="C550" t="s">
        <v>18</v>
      </c>
      <c r="D550" s="5">
        <v>13000</v>
      </c>
      <c r="E550" s="5">
        <v>13000</v>
      </c>
      <c r="F550" s="8" t="str">
        <f>+IF(G550&lt;13,"Anak-Anak",IF(G550&lt;24,"Remaja","Dewasa"))</f>
        <v>Remaja</v>
      </c>
      <c r="G550">
        <v>17</v>
      </c>
      <c r="H550" t="s">
        <v>22</v>
      </c>
      <c r="I550">
        <v>4</v>
      </c>
      <c r="J550" t="s">
        <v>27</v>
      </c>
    </row>
    <row r="551" spans="1:10" x14ac:dyDescent="0.3">
      <c r="A551" s="3">
        <v>45725</v>
      </c>
      <c r="B551" t="s">
        <v>11</v>
      </c>
      <c r="C551" t="s">
        <v>18</v>
      </c>
      <c r="D551" s="5">
        <v>13000</v>
      </c>
      <c r="E551" s="5">
        <v>13000</v>
      </c>
      <c r="F551" s="8" t="str">
        <f>+IF(G551&lt;13,"Anak-Anak",IF(G551&lt;24,"Remaja","Dewasa"))</f>
        <v>Dewasa</v>
      </c>
      <c r="G551">
        <v>29</v>
      </c>
      <c r="H551" t="s">
        <v>22</v>
      </c>
      <c r="I551">
        <v>4</v>
      </c>
      <c r="J551" t="s">
        <v>25</v>
      </c>
    </row>
    <row r="552" spans="1:10" x14ac:dyDescent="0.3">
      <c r="A552" s="3">
        <v>45725</v>
      </c>
      <c r="B552" t="s">
        <v>12</v>
      </c>
      <c r="C552" t="s">
        <v>19</v>
      </c>
      <c r="D552" s="5">
        <v>6500</v>
      </c>
      <c r="E552" s="5">
        <v>6500</v>
      </c>
      <c r="F552" s="8" t="str">
        <f>+IF(G552&lt;13,"Anak-Anak",IF(G552&lt;24,"Remaja","Dewasa"))</f>
        <v>Dewasa</v>
      </c>
      <c r="G552">
        <v>30</v>
      </c>
      <c r="H552" t="s">
        <v>20</v>
      </c>
      <c r="J552" t="s">
        <v>25</v>
      </c>
    </row>
    <row r="553" spans="1:10" x14ac:dyDescent="0.3">
      <c r="A553" s="3">
        <v>45725</v>
      </c>
      <c r="B553" t="s">
        <v>16</v>
      </c>
      <c r="C553" t="s">
        <v>18</v>
      </c>
      <c r="D553" s="5">
        <v>13000</v>
      </c>
      <c r="E553" s="5">
        <v>13000</v>
      </c>
      <c r="F553" s="8" t="str">
        <f>+IF(G553&lt;13,"Anak-Anak",IF(G553&lt;24,"Remaja","Dewasa"))</f>
        <v>Dewasa</v>
      </c>
      <c r="G553">
        <v>24</v>
      </c>
      <c r="H553" t="s">
        <v>20</v>
      </c>
      <c r="J553" t="s">
        <v>24</v>
      </c>
    </row>
    <row r="554" spans="1:10" x14ac:dyDescent="0.3">
      <c r="A554" s="3">
        <v>45725</v>
      </c>
      <c r="B554" t="s">
        <v>9</v>
      </c>
      <c r="C554" t="s">
        <v>18</v>
      </c>
      <c r="D554" s="5">
        <v>13000</v>
      </c>
      <c r="E554" s="5">
        <v>13000</v>
      </c>
      <c r="F554" s="8" t="str">
        <f>+IF(G554&lt;13,"Anak-Anak",IF(G554&lt;24,"Remaja","Dewasa"))</f>
        <v>Dewasa</v>
      </c>
      <c r="G554">
        <v>24</v>
      </c>
      <c r="H554" t="s">
        <v>20</v>
      </c>
      <c r="J554" t="s">
        <v>24</v>
      </c>
    </row>
    <row r="555" spans="1:10" x14ac:dyDescent="0.3">
      <c r="A555" s="3">
        <v>45725</v>
      </c>
      <c r="B555" t="s">
        <v>17</v>
      </c>
      <c r="C555" t="s">
        <v>19</v>
      </c>
      <c r="D555" s="5">
        <v>6000</v>
      </c>
      <c r="E555" s="5">
        <v>6000</v>
      </c>
      <c r="F555" s="8" t="str">
        <f>+IF(G555&lt;13,"Anak-Anak",IF(G555&lt;24,"Remaja","Dewasa"))</f>
        <v>Remaja</v>
      </c>
      <c r="G555">
        <v>18</v>
      </c>
      <c r="H555" t="s">
        <v>21</v>
      </c>
      <c r="I555">
        <v>4</v>
      </c>
      <c r="J555" t="s">
        <v>24</v>
      </c>
    </row>
    <row r="556" spans="1:10" x14ac:dyDescent="0.3">
      <c r="A556" s="3">
        <v>45725</v>
      </c>
      <c r="B556" t="s">
        <v>11</v>
      </c>
      <c r="C556" t="s">
        <v>18</v>
      </c>
      <c r="D556" s="5">
        <v>13000</v>
      </c>
      <c r="E556" s="5">
        <v>13000</v>
      </c>
      <c r="F556" s="8" t="str">
        <f>+IF(G556&lt;13,"Anak-Anak",IF(G556&lt;24,"Remaja","Dewasa"))</f>
        <v>Remaja</v>
      </c>
      <c r="G556">
        <v>18</v>
      </c>
      <c r="H556" t="s">
        <v>21</v>
      </c>
      <c r="I556">
        <v>4</v>
      </c>
      <c r="J556" t="s">
        <v>24</v>
      </c>
    </row>
    <row r="557" spans="1:10" x14ac:dyDescent="0.3">
      <c r="A557" s="3">
        <v>45725</v>
      </c>
      <c r="B557" t="s">
        <v>15</v>
      </c>
      <c r="C557" t="s">
        <v>19</v>
      </c>
      <c r="D557" s="5">
        <v>6000</v>
      </c>
      <c r="E557" s="5">
        <v>6000</v>
      </c>
      <c r="F557" s="8" t="str">
        <f>+IF(G557&lt;13,"Anak-Anak",IF(G557&lt;24,"Remaja","Dewasa"))</f>
        <v>Dewasa</v>
      </c>
      <c r="G557">
        <v>30</v>
      </c>
      <c r="H557" t="s">
        <v>20</v>
      </c>
      <c r="J557" t="s">
        <v>25</v>
      </c>
    </row>
    <row r="558" spans="1:10" x14ac:dyDescent="0.3">
      <c r="A558" s="3">
        <v>45725</v>
      </c>
      <c r="B558" t="s">
        <v>12</v>
      </c>
      <c r="C558" t="s">
        <v>19</v>
      </c>
      <c r="D558" s="5">
        <v>6500</v>
      </c>
      <c r="E558" s="5">
        <v>6500</v>
      </c>
      <c r="F558" s="8" t="str">
        <f>+IF(G558&lt;13,"Anak-Anak",IF(G558&lt;24,"Remaja","Dewasa"))</f>
        <v>Remaja</v>
      </c>
      <c r="G558">
        <v>18</v>
      </c>
      <c r="H558" t="s">
        <v>21</v>
      </c>
      <c r="I558">
        <v>4</v>
      </c>
      <c r="J558" t="s">
        <v>24</v>
      </c>
    </row>
    <row r="559" spans="1:10" x14ac:dyDescent="0.3">
      <c r="A559" s="3">
        <v>45725</v>
      </c>
      <c r="B559" t="s">
        <v>17</v>
      </c>
      <c r="C559" t="s">
        <v>19</v>
      </c>
      <c r="D559" s="5">
        <v>6000</v>
      </c>
      <c r="E559" s="5">
        <v>6000</v>
      </c>
      <c r="F559" s="8" t="str">
        <f>+IF(G559&lt;13,"Anak-Anak",IF(G559&lt;24,"Remaja","Dewasa"))</f>
        <v>Dewasa</v>
      </c>
      <c r="G559">
        <v>29</v>
      </c>
      <c r="H559" t="s">
        <v>22</v>
      </c>
      <c r="I559">
        <v>4</v>
      </c>
      <c r="J559" t="s">
        <v>25</v>
      </c>
    </row>
    <row r="560" spans="1:10" x14ac:dyDescent="0.3">
      <c r="A560" s="3">
        <v>45725</v>
      </c>
      <c r="B560" t="s">
        <v>13</v>
      </c>
      <c r="C560" t="s">
        <v>19</v>
      </c>
      <c r="D560" s="5">
        <v>6000</v>
      </c>
      <c r="E560" s="5">
        <v>6000</v>
      </c>
      <c r="F560" s="8" t="str">
        <f>+IF(G560&lt;13,"Anak-Anak",IF(G560&lt;24,"Remaja","Dewasa"))</f>
        <v>Remaja</v>
      </c>
      <c r="G560">
        <v>17</v>
      </c>
      <c r="H560" t="s">
        <v>22</v>
      </c>
      <c r="I560">
        <v>4</v>
      </c>
      <c r="J560" t="s">
        <v>27</v>
      </c>
    </row>
    <row r="561" spans="1:10" x14ac:dyDescent="0.3">
      <c r="A561" s="3">
        <v>45725</v>
      </c>
      <c r="B561" t="s">
        <v>16</v>
      </c>
      <c r="C561" t="s">
        <v>18</v>
      </c>
      <c r="D561" s="5">
        <v>13000</v>
      </c>
      <c r="E561" s="5">
        <v>13000</v>
      </c>
      <c r="F561" s="8" t="str">
        <f>+IF(G561&lt;13,"Anak-Anak",IF(G561&lt;24,"Remaja","Dewasa"))</f>
        <v>Remaja</v>
      </c>
      <c r="G561">
        <v>18</v>
      </c>
      <c r="H561" t="s">
        <v>21</v>
      </c>
      <c r="I561">
        <v>4</v>
      </c>
      <c r="J561" t="s">
        <v>24</v>
      </c>
    </row>
    <row r="562" spans="1:10" x14ac:dyDescent="0.3">
      <c r="A562" s="3">
        <v>45725</v>
      </c>
      <c r="B562" t="s">
        <v>12</v>
      </c>
      <c r="C562" t="s">
        <v>19</v>
      </c>
      <c r="D562" s="5">
        <v>6500</v>
      </c>
      <c r="E562" s="5">
        <v>6500</v>
      </c>
      <c r="F562" s="8" t="str">
        <f>+IF(G562&lt;13,"Anak-Anak",IF(G562&lt;24,"Remaja","Dewasa"))</f>
        <v>Remaja</v>
      </c>
      <c r="G562">
        <v>17</v>
      </c>
      <c r="H562" t="s">
        <v>22</v>
      </c>
      <c r="I562">
        <v>4</v>
      </c>
      <c r="J562" t="s">
        <v>27</v>
      </c>
    </row>
    <row r="563" spans="1:10" x14ac:dyDescent="0.3">
      <c r="A563" s="3">
        <v>45725</v>
      </c>
      <c r="B563" t="s">
        <v>14</v>
      </c>
      <c r="C563" t="s">
        <v>18</v>
      </c>
      <c r="D563" s="5">
        <v>13000</v>
      </c>
      <c r="E563" s="5">
        <v>13000</v>
      </c>
      <c r="F563" s="8" t="str">
        <f>+IF(G563&lt;13,"Anak-Anak",IF(G563&lt;24,"Remaja","Dewasa"))</f>
        <v>Remaja</v>
      </c>
      <c r="G563">
        <v>19</v>
      </c>
      <c r="H563" t="s">
        <v>20</v>
      </c>
      <c r="J563" t="s">
        <v>24</v>
      </c>
    </row>
    <row r="564" spans="1:10" x14ac:dyDescent="0.3">
      <c r="A564" s="3">
        <v>45725</v>
      </c>
      <c r="B564" t="s">
        <v>12</v>
      </c>
      <c r="C564" t="s">
        <v>19</v>
      </c>
      <c r="D564" s="5">
        <v>6500</v>
      </c>
      <c r="E564" s="5">
        <v>6500</v>
      </c>
      <c r="F564" s="8" t="str">
        <f>+IF(G564&lt;13,"Anak-Anak",IF(G564&lt;24,"Remaja","Dewasa"))</f>
        <v>Remaja</v>
      </c>
      <c r="G564">
        <v>19</v>
      </c>
      <c r="H564" t="s">
        <v>20</v>
      </c>
      <c r="J564" t="s">
        <v>24</v>
      </c>
    </row>
    <row r="565" spans="1:10" x14ac:dyDescent="0.3">
      <c r="A565" s="3">
        <v>45725</v>
      </c>
      <c r="B565" t="s">
        <v>9</v>
      </c>
      <c r="C565" t="s">
        <v>18</v>
      </c>
      <c r="D565" s="5">
        <v>13000</v>
      </c>
      <c r="E565" s="5">
        <v>13000</v>
      </c>
      <c r="F565" s="8" t="str">
        <f>+IF(G565&lt;13,"Anak-Anak",IF(G565&lt;24,"Remaja","Dewasa"))</f>
        <v>Remaja</v>
      </c>
      <c r="G565">
        <v>19</v>
      </c>
      <c r="H565" t="s">
        <v>20</v>
      </c>
      <c r="J565" t="s">
        <v>24</v>
      </c>
    </row>
    <row r="566" spans="1:10" x14ac:dyDescent="0.3">
      <c r="A566" s="3">
        <v>45725</v>
      </c>
      <c r="B566" t="s">
        <v>9</v>
      </c>
      <c r="C566" t="s">
        <v>18</v>
      </c>
      <c r="D566" s="5">
        <v>13000</v>
      </c>
      <c r="E566" s="5">
        <v>13000</v>
      </c>
      <c r="F566" s="8" t="str">
        <f>+IF(G566&lt;13,"Anak-Anak",IF(G566&lt;24,"Remaja","Dewasa"))</f>
        <v>Remaja</v>
      </c>
      <c r="G566">
        <v>19</v>
      </c>
      <c r="H566" t="s">
        <v>20</v>
      </c>
      <c r="J566" t="s">
        <v>24</v>
      </c>
    </row>
    <row r="567" spans="1:10" x14ac:dyDescent="0.3">
      <c r="A567" s="3">
        <v>45726</v>
      </c>
      <c r="B567" t="s">
        <v>16</v>
      </c>
      <c r="C567" t="s">
        <v>18</v>
      </c>
      <c r="D567" s="5">
        <v>13000</v>
      </c>
      <c r="E567" s="5">
        <v>13000</v>
      </c>
      <c r="F567" s="8" t="str">
        <f>+IF(G567&lt;13,"Anak-Anak",IF(G567&lt;24,"Remaja","Dewasa"))</f>
        <v>Remaja</v>
      </c>
      <c r="G567">
        <v>14</v>
      </c>
      <c r="H567" t="s">
        <v>20</v>
      </c>
      <c r="J567" t="s">
        <v>27</v>
      </c>
    </row>
    <row r="568" spans="1:10" x14ac:dyDescent="0.3">
      <c r="A568" s="3">
        <v>45726</v>
      </c>
      <c r="B568" t="s">
        <v>13</v>
      </c>
      <c r="C568" t="s">
        <v>19</v>
      </c>
      <c r="D568" s="5">
        <v>6000</v>
      </c>
      <c r="E568" s="5">
        <v>6000</v>
      </c>
      <c r="F568" s="8" t="str">
        <f>+IF(G568&lt;13,"Anak-Anak",IF(G568&lt;24,"Remaja","Dewasa"))</f>
        <v>Dewasa</v>
      </c>
      <c r="G568">
        <v>26</v>
      </c>
      <c r="H568" t="s">
        <v>20</v>
      </c>
      <c r="J568" t="s">
        <v>25</v>
      </c>
    </row>
    <row r="569" spans="1:10" x14ac:dyDescent="0.3">
      <c r="A569" s="3">
        <v>45726</v>
      </c>
      <c r="B569" t="s">
        <v>14</v>
      </c>
      <c r="C569" t="s">
        <v>18</v>
      </c>
      <c r="D569" s="5">
        <v>13000</v>
      </c>
      <c r="E569" s="5">
        <v>13000</v>
      </c>
      <c r="F569" s="8" t="str">
        <f>+IF(G569&lt;13,"Anak-Anak",IF(G569&lt;24,"Remaja","Dewasa"))</f>
        <v>Dewasa</v>
      </c>
      <c r="G569">
        <v>26</v>
      </c>
      <c r="H569" t="s">
        <v>20</v>
      </c>
      <c r="J569" t="s">
        <v>25</v>
      </c>
    </row>
    <row r="570" spans="1:10" x14ac:dyDescent="0.3">
      <c r="A570" s="3">
        <v>45726</v>
      </c>
      <c r="B570" t="s">
        <v>9</v>
      </c>
      <c r="C570" t="s">
        <v>18</v>
      </c>
      <c r="D570" s="5">
        <v>13000</v>
      </c>
      <c r="E570" s="5">
        <v>13000</v>
      </c>
      <c r="F570" s="8" t="str">
        <f>+IF(G570&lt;13,"Anak-Anak",IF(G570&lt;24,"Remaja","Dewasa"))</f>
        <v>Remaja</v>
      </c>
      <c r="G570">
        <v>16</v>
      </c>
      <c r="H570" t="s">
        <v>22</v>
      </c>
      <c r="I570">
        <v>5</v>
      </c>
      <c r="J570" t="s">
        <v>27</v>
      </c>
    </row>
    <row r="571" spans="1:10" x14ac:dyDescent="0.3">
      <c r="A571" s="3">
        <v>45726</v>
      </c>
      <c r="B571" t="s">
        <v>17</v>
      </c>
      <c r="C571" t="s">
        <v>19</v>
      </c>
      <c r="D571" s="5">
        <v>6000</v>
      </c>
      <c r="E571" s="5">
        <v>6000</v>
      </c>
      <c r="F571" s="8" t="str">
        <f>+IF(G571&lt;13,"Anak-Anak",IF(G571&lt;24,"Remaja","Dewasa"))</f>
        <v>Remaja</v>
      </c>
      <c r="G571">
        <v>16</v>
      </c>
      <c r="H571" t="s">
        <v>22</v>
      </c>
      <c r="I571">
        <v>5</v>
      </c>
      <c r="J571" t="s">
        <v>27</v>
      </c>
    </row>
    <row r="572" spans="1:10" x14ac:dyDescent="0.3">
      <c r="A572" s="3">
        <v>45726</v>
      </c>
      <c r="B572" t="s">
        <v>16</v>
      </c>
      <c r="C572" t="s">
        <v>18</v>
      </c>
      <c r="D572" s="5">
        <v>13000</v>
      </c>
      <c r="E572" s="5">
        <v>13000</v>
      </c>
      <c r="F572" s="8" t="str">
        <f>+IF(G572&lt;13,"Anak-Anak",IF(G572&lt;24,"Remaja","Dewasa"))</f>
        <v>Remaja</v>
      </c>
      <c r="G572">
        <v>23</v>
      </c>
      <c r="H572" t="s">
        <v>23</v>
      </c>
      <c r="I572">
        <v>5</v>
      </c>
      <c r="J572" t="s">
        <v>24</v>
      </c>
    </row>
    <row r="573" spans="1:10" x14ac:dyDescent="0.3">
      <c r="A573" s="3">
        <v>45726</v>
      </c>
      <c r="B573" t="s">
        <v>10</v>
      </c>
      <c r="C573" t="s">
        <v>19</v>
      </c>
      <c r="D573" s="5">
        <v>6000</v>
      </c>
      <c r="E573" s="5">
        <v>6000</v>
      </c>
      <c r="F573" s="8" t="str">
        <f>+IF(G573&lt;13,"Anak-Anak",IF(G573&lt;24,"Remaja","Dewasa"))</f>
        <v>Remaja</v>
      </c>
      <c r="G573">
        <v>23</v>
      </c>
      <c r="H573" t="s">
        <v>23</v>
      </c>
      <c r="I573">
        <v>5</v>
      </c>
      <c r="J573" t="s">
        <v>24</v>
      </c>
    </row>
    <row r="574" spans="1:10" x14ac:dyDescent="0.3">
      <c r="A574" s="3">
        <v>45726</v>
      </c>
      <c r="B574" t="s">
        <v>13</v>
      </c>
      <c r="C574" t="s">
        <v>19</v>
      </c>
      <c r="D574" s="5">
        <v>6000</v>
      </c>
      <c r="E574" s="5">
        <v>6000</v>
      </c>
      <c r="F574" s="8" t="str">
        <f>+IF(G574&lt;13,"Anak-Anak",IF(G574&lt;24,"Remaja","Dewasa"))</f>
        <v>Dewasa</v>
      </c>
      <c r="G574">
        <v>26</v>
      </c>
      <c r="H574" t="s">
        <v>20</v>
      </c>
      <c r="J574" t="s">
        <v>25</v>
      </c>
    </row>
    <row r="575" spans="1:10" x14ac:dyDescent="0.3">
      <c r="A575" s="3">
        <v>45726</v>
      </c>
      <c r="B575" t="s">
        <v>17</v>
      </c>
      <c r="C575" t="s">
        <v>19</v>
      </c>
      <c r="D575" s="5">
        <v>6000</v>
      </c>
      <c r="E575" s="5">
        <v>6000</v>
      </c>
      <c r="F575" s="8" t="str">
        <f>+IF(G575&lt;13,"Anak-Anak",IF(G575&lt;24,"Remaja","Dewasa"))</f>
        <v>Remaja</v>
      </c>
      <c r="G575">
        <v>14</v>
      </c>
      <c r="H575" t="s">
        <v>20</v>
      </c>
      <c r="J575" t="s">
        <v>27</v>
      </c>
    </row>
    <row r="576" spans="1:10" x14ac:dyDescent="0.3">
      <c r="A576" s="3">
        <v>45726</v>
      </c>
      <c r="B576" t="s">
        <v>15</v>
      </c>
      <c r="C576" t="s">
        <v>19</v>
      </c>
      <c r="D576" s="5">
        <v>6000</v>
      </c>
      <c r="E576" s="5">
        <v>6000</v>
      </c>
      <c r="F576" s="8" t="str">
        <f>+IF(G576&lt;13,"Anak-Anak",IF(G576&lt;24,"Remaja","Dewasa"))</f>
        <v>Remaja</v>
      </c>
      <c r="G576">
        <v>16</v>
      </c>
      <c r="H576" t="s">
        <v>22</v>
      </c>
      <c r="I576">
        <v>5</v>
      </c>
      <c r="J576" t="s">
        <v>27</v>
      </c>
    </row>
    <row r="577" spans="1:10" x14ac:dyDescent="0.3">
      <c r="A577" s="3">
        <v>45726</v>
      </c>
      <c r="B577" t="s">
        <v>10</v>
      </c>
      <c r="C577" t="s">
        <v>19</v>
      </c>
      <c r="D577" s="5">
        <v>6000</v>
      </c>
      <c r="E577" s="5">
        <v>6000</v>
      </c>
      <c r="F577" s="8" t="str">
        <f>+IF(G577&lt;13,"Anak-Anak",IF(G577&lt;24,"Remaja","Dewasa"))</f>
        <v>Remaja</v>
      </c>
      <c r="G577">
        <v>20</v>
      </c>
      <c r="H577" t="s">
        <v>20</v>
      </c>
      <c r="J577" t="s">
        <v>24</v>
      </c>
    </row>
    <row r="578" spans="1:10" x14ac:dyDescent="0.3">
      <c r="A578" s="3">
        <v>45726</v>
      </c>
      <c r="B578" t="s">
        <v>17</v>
      </c>
      <c r="C578" t="s">
        <v>19</v>
      </c>
      <c r="D578" s="5">
        <v>6000</v>
      </c>
      <c r="E578" s="5">
        <v>6000</v>
      </c>
      <c r="F578" s="8" t="str">
        <f>+IF(G578&lt;13,"Anak-Anak",IF(G578&lt;24,"Remaja","Dewasa"))</f>
        <v>Remaja</v>
      </c>
      <c r="G578">
        <v>16</v>
      </c>
      <c r="H578" t="s">
        <v>22</v>
      </c>
      <c r="I578">
        <v>5</v>
      </c>
      <c r="J578" t="s">
        <v>27</v>
      </c>
    </row>
    <row r="579" spans="1:10" x14ac:dyDescent="0.3">
      <c r="A579" s="3">
        <v>45726</v>
      </c>
      <c r="B579" t="s">
        <v>15</v>
      </c>
      <c r="C579" t="s">
        <v>19</v>
      </c>
      <c r="D579" s="5">
        <v>6000</v>
      </c>
      <c r="E579" s="5">
        <v>6000</v>
      </c>
      <c r="F579" s="8" t="str">
        <f>+IF(G579&lt;13,"Anak-Anak",IF(G579&lt;24,"Remaja","Dewasa"))</f>
        <v>Dewasa</v>
      </c>
      <c r="G579">
        <v>26</v>
      </c>
      <c r="H579" t="s">
        <v>20</v>
      </c>
      <c r="J579" t="s">
        <v>25</v>
      </c>
    </row>
    <row r="580" spans="1:10" x14ac:dyDescent="0.3">
      <c r="A580" s="3">
        <v>45726</v>
      </c>
      <c r="B580" t="s">
        <v>11</v>
      </c>
      <c r="C580" t="s">
        <v>18</v>
      </c>
      <c r="D580" s="5">
        <v>13000</v>
      </c>
      <c r="E580" s="5">
        <v>13000</v>
      </c>
      <c r="F580" s="8" t="str">
        <f>+IF(G580&lt;13,"Anak-Anak",IF(G580&lt;24,"Remaja","Dewasa"))</f>
        <v>Remaja</v>
      </c>
      <c r="G580">
        <v>14</v>
      </c>
      <c r="H580" t="s">
        <v>20</v>
      </c>
      <c r="J580" t="s">
        <v>27</v>
      </c>
    </row>
    <row r="581" spans="1:10" x14ac:dyDescent="0.3">
      <c r="A581" s="3">
        <v>45726</v>
      </c>
      <c r="B581" t="s">
        <v>15</v>
      </c>
      <c r="C581" t="s">
        <v>19</v>
      </c>
      <c r="D581" s="5">
        <v>6000</v>
      </c>
      <c r="E581" s="5">
        <v>6000</v>
      </c>
      <c r="F581" s="8" t="str">
        <f>+IF(G581&lt;13,"Anak-Anak",IF(G581&lt;24,"Remaja","Dewasa"))</f>
        <v>Remaja</v>
      </c>
      <c r="G581">
        <v>14</v>
      </c>
      <c r="H581" t="s">
        <v>20</v>
      </c>
      <c r="J581" t="s">
        <v>27</v>
      </c>
    </row>
    <row r="582" spans="1:10" x14ac:dyDescent="0.3">
      <c r="A582" s="3">
        <v>45727</v>
      </c>
      <c r="B582" t="s">
        <v>13</v>
      </c>
      <c r="C582" t="s">
        <v>19</v>
      </c>
      <c r="D582" s="5">
        <v>6000</v>
      </c>
      <c r="E582" s="5">
        <v>6000</v>
      </c>
      <c r="F582" s="8" t="str">
        <f>+IF(G582&lt;13,"Anak-Anak",IF(G582&lt;24,"Remaja","Dewasa"))</f>
        <v>Dewasa</v>
      </c>
      <c r="G582">
        <v>25</v>
      </c>
      <c r="H582" t="s">
        <v>21</v>
      </c>
      <c r="I582">
        <v>5</v>
      </c>
      <c r="J582" t="s">
        <v>25</v>
      </c>
    </row>
    <row r="583" spans="1:10" x14ac:dyDescent="0.3">
      <c r="A583" s="3">
        <v>45727</v>
      </c>
      <c r="B583" t="s">
        <v>16</v>
      </c>
      <c r="C583" t="s">
        <v>18</v>
      </c>
      <c r="D583" s="5">
        <v>13000</v>
      </c>
      <c r="E583" s="5">
        <v>13000</v>
      </c>
      <c r="F583" s="8" t="str">
        <f>+IF(G583&lt;13,"Anak-Anak",IF(G583&lt;24,"Remaja","Dewasa"))</f>
        <v>Dewasa</v>
      </c>
      <c r="G583">
        <v>25</v>
      </c>
      <c r="H583" t="s">
        <v>21</v>
      </c>
      <c r="I583">
        <v>5</v>
      </c>
      <c r="J583" t="s">
        <v>25</v>
      </c>
    </row>
    <row r="584" spans="1:10" x14ac:dyDescent="0.3">
      <c r="A584" s="3">
        <v>45727</v>
      </c>
      <c r="B584" t="s">
        <v>9</v>
      </c>
      <c r="C584" t="s">
        <v>18</v>
      </c>
      <c r="D584" s="5">
        <v>13000</v>
      </c>
      <c r="E584" s="5">
        <v>13000</v>
      </c>
      <c r="F584" s="8" t="str">
        <f>+IF(G584&lt;13,"Anak-Anak",IF(G584&lt;24,"Remaja","Dewasa"))</f>
        <v>Remaja</v>
      </c>
      <c r="G584">
        <v>20</v>
      </c>
      <c r="H584" t="s">
        <v>23</v>
      </c>
      <c r="I584">
        <v>4</v>
      </c>
      <c r="J584" t="s">
        <v>24</v>
      </c>
    </row>
    <row r="585" spans="1:10" x14ac:dyDescent="0.3">
      <c r="A585" s="3">
        <v>45727</v>
      </c>
      <c r="B585" t="s">
        <v>9</v>
      </c>
      <c r="C585" t="s">
        <v>18</v>
      </c>
      <c r="D585" s="5">
        <v>13000</v>
      </c>
      <c r="E585" s="5">
        <v>13000</v>
      </c>
      <c r="F585" s="8" t="str">
        <f>+IF(G585&lt;13,"Anak-Anak",IF(G585&lt;24,"Remaja","Dewasa"))</f>
        <v>Remaja</v>
      </c>
      <c r="G585">
        <v>17</v>
      </c>
      <c r="H585" t="s">
        <v>23</v>
      </c>
      <c r="I585">
        <v>5</v>
      </c>
      <c r="J585" t="s">
        <v>27</v>
      </c>
    </row>
    <row r="586" spans="1:10" x14ac:dyDescent="0.3">
      <c r="A586" s="3">
        <v>45727</v>
      </c>
      <c r="B586" t="s">
        <v>11</v>
      </c>
      <c r="C586" t="s">
        <v>18</v>
      </c>
      <c r="D586" s="5">
        <v>13000</v>
      </c>
      <c r="E586" s="5">
        <v>13000</v>
      </c>
      <c r="F586" s="8" t="str">
        <f>+IF(G586&lt;13,"Anak-Anak",IF(G586&lt;24,"Remaja","Dewasa"))</f>
        <v>Remaja</v>
      </c>
      <c r="G586">
        <v>20</v>
      </c>
      <c r="H586" t="s">
        <v>23</v>
      </c>
      <c r="I586">
        <v>4</v>
      </c>
      <c r="J586" t="s">
        <v>24</v>
      </c>
    </row>
    <row r="587" spans="1:10" x14ac:dyDescent="0.3">
      <c r="A587" s="3">
        <v>45727</v>
      </c>
      <c r="B587" t="s">
        <v>10</v>
      </c>
      <c r="C587" t="s">
        <v>19</v>
      </c>
      <c r="D587" s="5">
        <v>6000</v>
      </c>
      <c r="E587" s="5">
        <v>6000</v>
      </c>
      <c r="F587" s="8" t="str">
        <f>+IF(G587&lt;13,"Anak-Anak",IF(G587&lt;24,"Remaja","Dewasa"))</f>
        <v>Remaja</v>
      </c>
      <c r="G587">
        <v>20</v>
      </c>
      <c r="H587" t="s">
        <v>23</v>
      </c>
      <c r="I587">
        <v>4</v>
      </c>
      <c r="J587" t="s">
        <v>24</v>
      </c>
    </row>
    <row r="588" spans="1:10" x14ac:dyDescent="0.3">
      <c r="A588" s="3">
        <v>45728</v>
      </c>
      <c r="B588" t="s">
        <v>10</v>
      </c>
      <c r="C588" t="s">
        <v>19</v>
      </c>
      <c r="D588" s="5">
        <v>6000</v>
      </c>
      <c r="E588" s="5">
        <v>6000</v>
      </c>
      <c r="F588" s="8" t="str">
        <f>+IF(G588&lt;13,"Anak-Anak",IF(G588&lt;24,"Remaja","Dewasa"))</f>
        <v>Dewasa</v>
      </c>
      <c r="G588">
        <v>31</v>
      </c>
      <c r="H588" t="s">
        <v>22</v>
      </c>
      <c r="I588">
        <v>5</v>
      </c>
      <c r="J588" t="s">
        <v>26</v>
      </c>
    </row>
    <row r="589" spans="1:10" x14ac:dyDescent="0.3">
      <c r="A589" s="3">
        <v>45728</v>
      </c>
      <c r="B589" t="s">
        <v>12</v>
      </c>
      <c r="C589" t="s">
        <v>19</v>
      </c>
      <c r="D589" s="5">
        <v>6500</v>
      </c>
      <c r="E589" s="5">
        <v>6500</v>
      </c>
      <c r="F589" s="8" t="str">
        <f>+IF(G589&lt;13,"Anak-Anak",IF(G589&lt;24,"Remaja","Dewasa"))</f>
        <v>Remaja</v>
      </c>
      <c r="G589">
        <v>20</v>
      </c>
      <c r="H589" t="s">
        <v>21</v>
      </c>
      <c r="I589">
        <v>5</v>
      </c>
      <c r="J589" t="s">
        <v>24</v>
      </c>
    </row>
    <row r="590" spans="1:10" x14ac:dyDescent="0.3">
      <c r="A590" s="3">
        <v>45728</v>
      </c>
      <c r="B590" t="s">
        <v>17</v>
      </c>
      <c r="C590" t="s">
        <v>19</v>
      </c>
      <c r="D590" s="5">
        <v>6000</v>
      </c>
      <c r="E590" s="5">
        <v>6000</v>
      </c>
      <c r="F590" s="8" t="str">
        <f>+IF(G590&lt;13,"Anak-Anak",IF(G590&lt;24,"Remaja","Dewasa"))</f>
        <v>Remaja</v>
      </c>
      <c r="G590">
        <v>20</v>
      </c>
      <c r="H590" t="s">
        <v>21</v>
      </c>
      <c r="I590">
        <v>5</v>
      </c>
      <c r="J590" t="s">
        <v>24</v>
      </c>
    </row>
    <row r="591" spans="1:10" x14ac:dyDescent="0.3">
      <c r="A591" s="3">
        <v>45728</v>
      </c>
      <c r="B591" t="s">
        <v>10</v>
      </c>
      <c r="C591" t="s">
        <v>19</v>
      </c>
      <c r="D591" s="5">
        <v>6000</v>
      </c>
      <c r="E591" s="5">
        <v>6000</v>
      </c>
      <c r="F591" s="8" t="str">
        <f>+IF(G591&lt;13,"Anak-Anak",IF(G591&lt;24,"Remaja","Dewasa"))</f>
        <v>Remaja</v>
      </c>
      <c r="G591">
        <v>20</v>
      </c>
      <c r="H591" t="s">
        <v>21</v>
      </c>
      <c r="I591">
        <v>5</v>
      </c>
      <c r="J591" t="s">
        <v>24</v>
      </c>
    </row>
    <row r="592" spans="1:10" x14ac:dyDescent="0.3">
      <c r="A592" s="3">
        <v>45728</v>
      </c>
      <c r="B592" t="s">
        <v>15</v>
      </c>
      <c r="C592" t="s">
        <v>19</v>
      </c>
      <c r="D592" s="5">
        <v>6000</v>
      </c>
      <c r="E592" s="5">
        <v>6000</v>
      </c>
      <c r="F592" s="8" t="str">
        <f>+IF(G592&lt;13,"Anak-Anak",IF(G592&lt;24,"Remaja","Dewasa"))</f>
        <v>Remaja</v>
      </c>
      <c r="G592">
        <v>20</v>
      </c>
      <c r="H592" t="s">
        <v>21</v>
      </c>
      <c r="I592">
        <v>5</v>
      </c>
      <c r="J592" t="s">
        <v>24</v>
      </c>
    </row>
    <row r="593" spans="1:10" x14ac:dyDescent="0.3">
      <c r="A593" s="3">
        <v>45729</v>
      </c>
      <c r="B593" t="s">
        <v>14</v>
      </c>
      <c r="C593" t="s">
        <v>18</v>
      </c>
      <c r="D593" s="5">
        <v>13000</v>
      </c>
      <c r="E593" s="5">
        <v>13000</v>
      </c>
      <c r="F593" s="8" t="str">
        <f>+IF(G593&lt;13,"Anak-Anak",IF(G593&lt;24,"Remaja","Dewasa"))</f>
        <v>Dewasa</v>
      </c>
      <c r="G593">
        <v>29</v>
      </c>
      <c r="H593" t="s">
        <v>20</v>
      </c>
      <c r="J593" t="s">
        <v>25</v>
      </c>
    </row>
    <row r="594" spans="1:10" x14ac:dyDescent="0.3">
      <c r="A594" s="3">
        <v>45729</v>
      </c>
      <c r="B594" t="s">
        <v>14</v>
      </c>
      <c r="C594" t="s">
        <v>18</v>
      </c>
      <c r="D594" s="5">
        <v>13000</v>
      </c>
      <c r="E594" s="5">
        <v>13000</v>
      </c>
      <c r="F594" s="8" t="str">
        <f>+IF(G594&lt;13,"Anak-Anak",IF(G594&lt;24,"Remaja","Dewasa"))</f>
        <v>Dewasa</v>
      </c>
      <c r="G594">
        <v>29</v>
      </c>
      <c r="H594" t="s">
        <v>20</v>
      </c>
      <c r="J594" t="s">
        <v>25</v>
      </c>
    </row>
    <row r="595" spans="1:10" x14ac:dyDescent="0.3">
      <c r="A595" s="3">
        <v>45729</v>
      </c>
      <c r="B595" t="s">
        <v>12</v>
      </c>
      <c r="C595" t="s">
        <v>19</v>
      </c>
      <c r="D595" s="5">
        <v>6500</v>
      </c>
      <c r="E595" s="5">
        <v>6500</v>
      </c>
      <c r="F595" s="8" t="str">
        <f>+IF(G595&lt;13,"Anak-Anak",IF(G595&lt;24,"Remaja","Dewasa"))</f>
        <v>Dewasa</v>
      </c>
      <c r="G595">
        <v>29</v>
      </c>
      <c r="H595" t="s">
        <v>20</v>
      </c>
      <c r="J595" t="s">
        <v>25</v>
      </c>
    </row>
    <row r="596" spans="1:10" x14ac:dyDescent="0.3">
      <c r="A596" s="3">
        <v>45729</v>
      </c>
      <c r="B596" t="s">
        <v>12</v>
      </c>
      <c r="C596" t="s">
        <v>19</v>
      </c>
      <c r="D596" s="5">
        <v>6500</v>
      </c>
      <c r="E596" s="5">
        <v>6500</v>
      </c>
      <c r="F596" s="8" t="str">
        <f>+IF(G596&lt;13,"Anak-Anak",IF(G596&lt;24,"Remaja","Dewasa"))</f>
        <v>Dewasa</v>
      </c>
      <c r="G596">
        <v>29</v>
      </c>
      <c r="H596" t="s">
        <v>20</v>
      </c>
      <c r="J596" t="s">
        <v>25</v>
      </c>
    </row>
    <row r="597" spans="1:10" x14ac:dyDescent="0.3">
      <c r="A597" s="3">
        <v>45730</v>
      </c>
      <c r="B597" t="s">
        <v>12</v>
      </c>
      <c r="C597" t="s">
        <v>19</v>
      </c>
      <c r="D597" s="5">
        <v>6500</v>
      </c>
      <c r="E597" s="5">
        <v>6500</v>
      </c>
      <c r="F597" s="8" t="str">
        <f>+IF(G597&lt;13,"Anak-Anak",IF(G597&lt;24,"Remaja","Dewasa"))</f>
        <v>Remaja</v>
      </c>
      <c r="G597">
        <v>18</v>
      </c>
      <c r="H597" t="s">
        <v>22</v>
      </c>
      <c r="I597">
        <v>3</v>
      </c>
      <c r="J597" t="s">
        <v>24</v>
      </c>
    </row>
    <row r="598" spans="1:10" x14ac:dyDescent="0.3">
      <c r="A598" s="3">
        <v>45730</v>
      </c>
      <c r="B598" t="s">
        <v>9</v>
      </c>
      <c r="C598" t="s">
        <v>18</v>
      </c>
      <c r="D598" s="5">
        <v>13000</v>
      </c>
      <c r="E598" s="5">
        <v>13000</v>
      </c>
      <c r="F598" s="8" t="str">
        <f>+IF(G598&lt;13,"Anak-Anak",IF(G598&lt;24,"Remaja","Dewasa"))</f>
        <v>Remaja</v>
      </c>
      <c r="G598">
        <v>18</v>
      </c>
      <c r="H598" t="s">
        <v>22</v>
      </c>
      <c r="I598">
        <v>3</v>
      </c>
      <c r="J598" t="s">
        <v>24</v>
      </c>
    </row>
    <row r="599" spans="1:10" x14ac:dyDescent="0.3">
      <c r="A599" s="3">
        <v>45730</v>
      </c>
      <c r="B599" t="s">
        <v>12</v>
      </c>
      <c r="C599" t="s">
        <v>19</v>
      </c>
      <c r="D599" s="5">
        <v>6500</v>
      </c>
      <c r="E599" s="5">
        <v>6500</v>
      </c>
      <c r="F599" s="8" t="str">
        <f>+IF(G599&lt;13,"Anak-Anak",IF(G599&lt;24,"Remaja","Dewasa"))</f>
        <v>Remaja</v>
      </c>
      <c r="G599">
        <v>18</v>
      </c>
      <c r="H599" t="s">
        <v>22</v>
      </c>
      <c r="I599">
        <v>3</v>
      </c>
      <c r="J599" t="s">
        <v>24</v>
      </c>
    </row>
    <row r="600" spans="1:10" x14ac:dyDescent="0.3">
      <c r="A600" s="3">
        <v>45730</v>
      </c>
      <c r="B600" t="s">
        <v>15</v>
      </c>
      <c r="C600" t="s">
        <v>19</v>
      </c>
      <c r="D600" s="5">
        <v>6000</v>
      </c>
      <c r="E600" s="5">
        <v>6000</v>
      </c>
      <c r="F600" s="8" t="str">
        <f>+IF(G600&lt;13,"Anak-Anak",IF(G600&lt;24,"Remaja","Dewasa"))</f>
        <v>Remaja</v>
      </c>
      <c r="G600">
        <v>18</v>
      </c>
      <c r="H600" t="s">
        <v>22</v>
      </c>
      <c r="I600">
        <v>3</v>
      </c>
      <c r="J600" t="s">
        <v>24</v>
      </c>
    </row>
    <row r="601" spans="1:10" x14ac:dyDescent="0.3">
      <c r="A601" s="3">
        <v>45731</v>
      </c>
      <c r="B601" t="s">
        <v>9</v>
      </c>
      <c r="C601" t="s">
        <v>18</v>
      </c>
      <c r="D601" s="5">
        <v>13000</v>
      </c>
      <c r="E601" s="5">
        <v>13000</v>
      </c>
      <c r="F601" s="8" t="str">
        <f>+IF(G601&lt;13,"Anak-Anak",IF(G601&lt;24,"Remaja","Dewasa"))</f>
        <v>Dewasa</v>
      </c>
      <c r="G601">
        <v>35</v>
      </c>
      <c r="H601" t="s">
        <v>20</v>
      </c>
      <c r="J601" t="s">
        <v>26</v>
      </c>
    </row>
    <row r="602" spans="1:10" x14ac:dyDescent="0.3">
      <c r="A602" s="3">
        <v>45731</v>
      </c>
      <c r="B602" t="s">
        <v>14</v>
      </c>
      <c r="C602" t="s">
        <v>18</v>
      </c>
      <c r="D602" s="5">
        <v>13000</v>
      </c>
      <c r="E602" s="5">
        <v>13000</v>
      </c>
      <c r="F602" s="8" t="str">
        <f>+IF(G602&lt;13,"Anak-Anak",IF(G602&lt;24,"Remaja","Dewasa"))</f>
        <v>Remaja</v>
      </c>
      <c r="G602">
        <v>21</v>
      </c>
      <c r="H602" t="s">
        <v>21</v>
      </c>
      <c r="I602">
        <v>4</v>
      </c>
      <c r="J602" t="s">
        <v>24</v>
      </c>
    </row>
    <row r="603" spans="1:10" x14ac:dyDescent="0.3">
      <c r="A603" s="3">
        <v>45731</v>
      </c>
      <c r="B603" t="s">
        <v>17</v>
      </c>
      <c r="C603" t="s">
        <v>19</v>
      </c>
      <c r="D603" s="5">
        <v>6000</v>
      </c>
      <c r="E603" s="5">
        <v>6000</v>
      </c>
      <c r="F603" s="8" t="str">
        <f>+IF(G603&lt;13,"Anak-Anak",IF(G603&lt;24,"Remaja","Dewasa"))</f>
        <v>Remaja</v>
      </c>
      <c r="G603">
        <v>19</v>
      </c>
      <c r="H603" t="s">
        <v>23</v>
      </c>
      <c r="I603">
        <v>4</v>
      </c>
      <c r="J603" t="s">
        <v>24</v>
      </c>
    </row>
    <row r="604" spans="1:10" x14ac:dyDescent="0.3">
      <c r="A604" s="3">
        <v>45731</v>
      </c>
      <c r="B604" t="s">
        <v>10</v>
      </c>
      <c r="C604" t="s">
        <v>19</v>
      </c>
      <c r="D604" s="5">
        <v>6000</v>
      </c>
      <c r="E604" s="5">
        <v>6000</v>
      </c>
      <c r="F604" s="8" t="str">
        <f>+IF(G604&lt;13,"Anak-Anak",IF(G604&lt;24,"Remaja","Dewasa"))</f>
        <v>Remaja</v>
      </c>
      <c r="G604">
        <v>18</v>
      </c>
      <c r="H604" t="s">
        <v>21</v>
      </c>
      <c r="I604">
        <v>4</v>
      </c>
      <c r="J604" t="s">
        <v>24</v>
      </c>
    </row>
    <row r="605" spans="1:10" x14ac:dyDescent="0.3">
      <c r="A605" s="3">
        <v>45731</v>
      </c>
      <c r="B605" t="s">
        <v>16</v>
      </c>
      <c r="C605" t="s">
        <v>18</v>
      </c>
      <c r="D605" s="5">
        <v>13000</v>
      </c>
      <c r="E605" s="5">
        <v>13000</v>
      </c>
      <c r="F605" s="8" t="str">
        <f>+IF(G605&lt;13,"Anak-Anak",IF(G605&lt;24,"Remaja","Dewasa"))</f>
        <v>Dewasa</v>
      </c>
      <c r="G605">
        <v>30</v>
      </c>
      <c r="H605" t="s">
        <v>23</v>
      </c>
      <c r="I605">
        <v>5</v>
      </c>
      <c r="J605" t="s">
        <v>25</v>
      </c>
    </row>
    <row r="606" spans="1:10" x14ac:dyDescent="0.3">
      <c r="A606" s="3">
        <v>45731</v>
      </c>
      <c r="B606" t="s">
        <v>15</v>
      </c>
      <c r="C606" t="s">
        <v>19</v>
      </c>
      <c r="D606" s="5">
        <v>6000</v>
      </c>
      <c r="E606" s="5">
        <v>6000</v>
      </c>
      <c r="F606" s="8" t="str">
        <f>+IF(G606&lt;13,"Anak-Anak",IF(G606&lt;24,"Remaja","Dewasa"))</f>
        <v>Dewasa</v>
      </c>
      <c r="G606">
        <v>30</v>
      </c>
      <c r="H606" t="s">
        <v>23</v>
      </c>
      <c r="I606">
        <v>5</v>
      </c>
      <c r="J606" t="s">
        <v>25</v>
      </c>
    </row>
    <row r="607" spans="1:10" x14ac:dyDescent="0.3">
      <c r="A607" s="3">
        <v>45731</v>
      </c>
      <c r="B607" t="s">
        <v>14</v>
      </c>
      <c r="C607" t="s">
        <v>18</v>
      </c>
      <c r="D607" s="5">
        <v>13000</v>
      </c>
      <c r="E607" s="5">
        <v>13000</v>
      </c>
      <c r="F607" s="8" t="str">
        <f>+IF(G607&lt;13,"Anak-Anak",IF(G607&lt;24,"Remaja","Dewasa"))</f>
        <v>Dewasa</v>
      </c>
      <c r="G607">
        <v>30</v>
      </c>
      <c r="H607" t="s">
        <v>23</v>
      </c>
      <c r="I607">
        <v>5</v>
      </c>
      <c r="J607" t="s">
        <v>25</v>
      </c>
    </row>
    <row r="608" spans="1:10" x14ac:dyDescent="0.3">
      <c r="A608" s="3">
        <v>45731</v>
      </c>
      <c r="B608" t="s">
        <v>10</v>
      </c>
      <c r="C608" t="s">
        <v>19</v>
      </c>
      <c r="D608" s="5">
        <v>6000</v>
      </c>
      <c r="E608" s="5">
        <v>6000</v>
      </c>
      <c r="F608" s="8" t="str">
        <f>+IF(G608&lt;13,"Anak-Anak",IF(G608&lt;24,"Remaja","Dewasa"))</f>
        <v>Remaja</v>
      </c>
      <c r="G608">
        <v>19</v>
      </c>
      <c r="H608" t="s">
        <v>23</v>
      </c>
      <c r="I608">
        <v>4</v>
      </c>
      <c r="J608" t="s">
        <v>24</v>
      </c>
    </row>
    <row r="609" spans="1:10" x14ac:dyDescent="0.3">
      <c r="A609" s="3">
        <v>45731</v>
      </c>
      <c r="B609" t="s">
        <v>13</v>
      </c>
      <c r="C609" t="s">
        <v>19</v>
      </c>
      <c r="D609" s="5">
        <v>6000</v>
      </c>
      <c r="E609" s="5">
        <v>6000</v>
      </c>
      <c r="F609" s="8" t="str">
        <f>+IF(G609&lt;13,"Anak-Anak",IF(G609&lt;24,"Remaja","Dewasa"))</f>
        <v>Remaja</v>
      </c>
      <c r="G609">
        <v>18</v>
      </c>
      <c r="H609" t="s">
        <v>21</v>
      </c>
      <c r="I609">
        <v>4</v>
      </c>
      <c r="J609" t="s">
        <v>24</v>
      </c>
    </row>
    <row r="610" spans="1:10" x14ac:dyDescent="0.3">
      <c r="A610" s="3">
        <v>45731</v>
      </c>
      <c r="B610" t="s">
        <v>12</v>
      </c>
      <c r="C610" t="s">
        <v>19</v>
      </c>
      <c r="D610" s="5">
        <v>6500</v>
      </c>
      <c r="E610" s="5">
        <v>6500</v>
      </c>
      <c r="F610" s="8" t="str">
        <f>+IF(G610&lt;13,"Anak-Anak",IF(G610&lt;24,"Remaja","Dewasa"))</f>
        <v>Remaja</v>
      </c>
      <c r="G610">
        <v>18</v>
      </c>
      <c r="H610" t="s">
        <v>20</v>
      </c>
      <c r="J610" t="s">
        <v>24</v>
      </c>
    </row>
    <row r="611" spans="1:10" x14ac:dyDescent="0.3">
      <c r="A611" s="3">
        <v>45731</v>
      </c>
      <c r="B611" t="s">
        <v>11</v>
      </c>
      <c r="C611" t="s">
        <v>18</v>
      </c>
      <c r="D611" s="5">
        <v>13000</v>
      </c>
      <c r="E611" s="5">
        <v>13000</v>
      </c>
      <c r="F611" s="8" t="str">
        <f>+IF(G611&lt;13,"Anak-Anak",IF(G611&lt;24,"Remaja","Dewasa"))</f>
        <v>Remaja</v>
      </c>
      <c r="G611">
        <v>18</v>
      </c>
      <c r="H611" t="s">
        <v>21</v>
      </c>
      <c r="I611">
        <v>4</v>
      </c>
      <c r="J611" t="s">
        <v>24</v>
      </c>
    </row>
    <row r="612" spans="1:10" x14ac:dyDescent="0.3">
      <c r="A612" s="3">
        <v>45731</v>
      </c>
      <c r="B612" t="s">
        <v>10</v>
      </c>
      <c r="C612" t="s">
        <v>19</v>
      </c>
      <c r="D612" s="5">
        <v>6000</v>
      </c>
      <c r="E612" s="5">
        <v>6000</v>
      </c>
      <c r="F612" s="8" t="str">
        <f>+IF(G612&lt;13,"Anak-Anak",IF(G612&lt;24,"Remaja","Dewasa"))</f>
        <v>Remaja</v>
      </c>
      <c r="G612">
        <v>18</v>
      </c>
      <c r="H612" t="s">
        <v>21</v>
      </c>
      <c r="I612">
        <v>4</v>
      </c>
      <c r="J612" t="s">
        <v>24</v>
      </c>
    </row>
    <row r="613" spans="1:10" x14ac:dyDescent="0.3">
      <c r="A613" s="3">
        <v>45731</v>
      </c>
      <c r="B613" t="s">
        <v>15</v>
      </c>
      <c r="C613" t="s">
        <v>19</v>
      </c>
      <c r="D613" s="5">
        <v>6000</v>
      </c>
      <c r="E613" s="5">
        <v>6000</v>
      </c>
      <c r="F613" s="8" t="str">
        <f>+IF(G613&lt;13,"Anak-Anak",IF(G613&lt;24,"Remaja","Dewasa"))</f>
        <v>Remaja</v>
      </c>
      <c r="G613">
        <v>19</v>
      </c>
      <c r="H613" t="s">
        <v>22</v>
      </c>
      <c r="I613">
        <v>3</v>
      </c>
      <c r="J613" t="s">
        <v>24</v>
      </c>
    </row>
    <row r="614" spans="1:10" x14ac:dyDescent="0.3">
      <c r="A614" s="3">
        <v>45731</v>
      </c>
      <c r="B614" t="s">
        <v>11</v>
      </c>
      <c r="C614" t="s">
        <v>18</v>
      </c>
      <c r="D614" s="5">
        <v>13000</v>
      </c>
      <c r="E614" s="5">
        <v>13000</v>
      </c>
      <c r="F614" s="8" t="str">
        <f>+IF(G614&lt;13,"Anak-Anak",IF(G614&lt;24,"Remaja","Dewasa"))</f>
        <v>Remaja</v>
      </c>
      <c r="G614">
        <v>19</v>
      </c>
      <c r="H614" t="s">
        <v>22</v>
      </c>
      <c r="I614">
        <v>3</v>
      </c>
      <c r="J614" t="s">
        <v>24</v>
      </c>
    </row>
    <row r="615" spans="1:10" x14ac:dyDescent="0.3">
      <c r="A615" s="3">
        <v>45731</v>
      </c>
      <c r="B615" t="s">
        <v>17</v>
      </c>
      <c r="C615" t="s">
        <v>19</v>
      </c>
      <c r="D615" s="5">
        <v>6000</v>
      </c>
      <c r="E615" s="5">
        <v>6000</v>
      </c>
      <c r="F615" s="8" t="str">
        <f>+IF(G615&lt;13,"Anak-Anak",IF(G615&lt;24,"Remaja","Dewasa"))</f>
        <v>Remaja</v>
      </c>
      <c r="G615">
        <v>19</v>
      </c>
      <c r="H615" t="s">
        <v>22</v>
      </c>
      <c r="I615">
        <v>3</v>
      </c>
      <c r="J615" t="s">
        <v>24</v>
      </c>
    </row>
    <row r="616" spans="1:10" x14ac:dyDescent="0.3">
      <c r="A616" s="3">
        <v>45731</v>
      </c>
      <c r="B616" t="s">
        <v>16</v>
      </c>
      <c r="C616" t="s">
        <v>18</v>
      </c>
      <c r="D616" s="5">
        <v>13000</v>
      </c>
      <c r="E616" s="5">
        <v>13000</v>
      </c>
      <c r="F616" s="8" t="str">
        <f>+IF(G616&lt;13,"Anak-Anak",IF(G616&lt;24,"Remaja","Dewasa"))</f>
        <v>Remaja</v>
      </c>
      <c r="G616">
        <v>19</v>
      </c>
      <c r="H616" t="s">
        <v>22</v>
      </c>
      <c r="I616">
        <v>3</v>
      </c>
      <c r="J616" t="s">
        <v>24</v>
      </c>
    </row>
    <row r="617" spans="1:10" x14ac:dyDescent="0.3">
      <c r="A617" s="3">
        <v>45731</v>
      </c>
      <c r="B617" t="s">
        <v>10</v>
      </c>
      <c r="C617" t="s">
        <v>19</v>
      </c>
      <c r="D617" s="5">
        <v>6000</v>
      </c>
      <c r="E617" s="5">
        <v>6000</v>
      </c>
      <c r="F617" s="8" t="str">
        <f>+IF(G617&lt;13,"Anak-Anak",IF(G617&lt;24,"Remaja","Dewasa"))</f>
        <v>Remaja</v>
      </c>
      <c r="G617">
        <v>21</v>
      </c>
      <c r="H617" t="s">
        <v>21</v>
      </c>
      <c r="I617">
        <v>4</v>
      </c>
      <c r="J617" t="s">
        <v>24</v>
      </c>
    </row>
    <row r="618" spans="1:10" x14ac:dyDescent="0.3">
      <c r="A618" s="3">
        <v>45731</v>
      </c>
      <c r="B618" t="s">
        <v>12</v>
      </c>
      <c r="C618" t="s">
        <v>19</v>
      </c>
      <c r="D618" s="5">
        <v>6500</v>
      </c>
      <c r="E618" s="5">
        <v>6500</v>
      </c>
      <c r="F618" s="8" t="str">
        <f>+IF(G618&lt;13,"Anak-Anak",IF(G618&lt;24,"Remaja","Dewasa"))</f>
        <v>Dewasa</v>
      </c>
      <c r="G618">
        <v>35</v>
      </c>
      <c r="H618" t="s">
        <v>20</v>
      </c>
      <c r="J618" t="s">
        <v>26</v>
      </c>
    </row>
    <row r="619" spans="1:10" x14ac:dyDescent="0.3">
      <c r="A619" s="3">
        <v>45731</v>
      </c>
      <c r="B619" t="s">
        <v>9</v>
      </c>
      <c r="C619" t="s">
        <v>18</v>
      </c>
      <c r="D619" s="5">
        <v>13000</v>
      </c>
      <c r="E619" s="5">
        <v>13000</v>
      </c>
      <c r="F619" s="8" t="str">
        <f>+IF(G619&lt;13,"Anak-Anak",IF(G619&lt;24,"Remaja","Dewasa"))</f>
        <v>Remaja</v>
      </c>
      <c r="G619">
        <v>21</v>
      </c>
      <c r="H619" t="s">
        <v>21</v>
      </c>
      <c r="I619">
        <v>4</v>
      </c>
      <c r="J619" t="s">
        <v>24</v>
      </c>
    </row>
    <row r="620" spans="1:10" x14ac:dyDescent="0.3">
      <c r="A620" s="3">
        <v>45731</v>
      </c>
      <c r="B620" t="s">
        <v>9</v>
      </c>
      <c r="C620" t="s">
        <v>18</v>
      </c>
      <c r="D620" s="5">
        <v>13000</v>
      </c>
      <c r="E620" s="5">
        <v>13000</v>
      </c>
      <c r="F620" s="8" t="str">
        <f>+IF(G620&lt;13,"Anak-Anak",IF(G620&lt;24,"Remaja","Dewasa"))</f>
        <v>Remaja</v>
      </c>
      <c r="G620">
        <v>18</v>
      </c>
      <c r="H620" t="s">
        <v>20</v>
      </c>
      <c r="J620" t="s">
        <v>24</v>
      </c>
    </row>
    <row r="621" spans="1:10" x14ac:dyDescent="0.3">
      <c r="A621" s="3">
        <v>45731</v>
      </c>
      <c r="B621" t="s">
        <v>11</v>
      </c>
      <c r="C621" t="s">
        <v>18</v>
      </c>
      <c r="D621" s="5">
        <v>13000</v>
      </c>
      <c r="E621" s="5">
        <v>13000</v>
      </c>
      <c r="F621" s="8" t="str">
        <f>+IF(G621&lt;13,"Anak-Anak",IF(G621&lt;24,"Remaja","Dewasa"))</f>
        <v>Remaja</v>
      </c>
      <c r="G621">
        <v>18</v>
      </c>
      <c r="H621" t="s">
        <v>20</v>
      </c>
      <c r="J621" t="s">
        <v>24</v>
      </c>
    </row>
    <row r="622" spans="1:10" x14ac:dyDescent="0.3">
      <c r="A622" s="3">
        <v>45731</v>
      </c>
      <c r="B622" t="s">
        <v>9</v>
      </c>
      <c r="C622" t="s">
        <v>18</v>
      </c>
      <c r="D622" s="5">
        <v>13000</v>
      </c>
      <c r="E622" s="5">
        <v>13000</v>
      </c>
      <c r="F622" s="8" t="str">
        <f>+IF(G622&lt;13,"Anak-Anak",IF(G622&lt;24,"Remaja","Dewasa"))</f>
        <v>Remaja</v>
      </c>
      <c r="G622">
        <v>18</v>
      </c>
      <c r="H622" t="s">
        <v>20</v>
      </c>
      <c r="J622" t="s">
        <v>24</v>
      </c>
    </row>
    <row r="623" spans="1:10" x14ac:dyDescent="0.3">
      <c r="A623" s="3">
        <v>45732</v>
      </c>
      <c r="B623" t="s">
        <v>17</v>
      </c>
      <c r="C623" t="s">
        <v>19</v>
      </c>
      <c r="D623" s="5">
        <v>6000</v>
      </c>
      <c r="E623" s="5">
        <v>6000</v>
      </c>
      <c r="F623" s="8" t="str">
        <f>+IF(G623&lt;13,"Anak-Anak",IF(G623&lt;24,"Remaja","Dewasa"))</f>
        <v>Dewasa</v>
      </c>
      <c r="G623">
        <v>33</v>
      </c>
      <c r="H623" t="s">
        <v>21</v>
      </c>
      <c r="I623">
        <v>5</v>
      </c>
      <c r="J623" t="s">
        <v>26</v>
      </c>
    </row>
    <row r="624" spans="1:10" x14ac:dyDescent="0.3">
      <c r="A624" s="3">
        <v>45732</v>
      </c>
      <c r="B624" t="s">
        <v>17</v>
      </c>
      <c r="C624" t="s">
        <v>19</v>
      </c>
      <c r="D624" s="5">
        <v>6000</v>
      </c>
      <c r="E624" s="5">
        <v>6000</v>
      </c>
      <c r="F624" s="8" t="str">
        <f>+IF(G624&lt;13,"Anak-Anak",IF(G624&lt;24,"Remaja","Dewasa"))</f>
        <v>Dewasa</v>
      </c>
      <c r="G624">
        <v>33</v>
      </c>
      <c r="H624" t="s">
        <v>21</v>
      </c>
      <c r="I624">
        <v>5</v>
      </c>
      <c r="J624" t="s">
        <v>26</v>
      </c>
    </row>
    <row r="625" spans="1:10" x14ac:dyDescent="0.3">
      <c r="A625" s="3">
        <v>45732</v>
      </c>
      <c r="B625" t="s">
        <v>14</v>
      </c>
      <c r="C625" t="s">
        <v>18</v>
      </c>
      <c r="D625" s="5">
        <v>13000</v>
      </c>
      <c r="E625" s="5">
        <v>13000</v>
      </c>
      <c r="F625" s="8" t="str">
        <f>+IF(G625&lt;13,"Anak-Anak",IF(G625&lt;24,"Remaja","Dewasa"))</f>
        <v>Dewasa</v>
      </c>
      <c r="G625">
        <v>33</v>
      </c>
      <c r="H625" t="s">
        <v>21</v>
      </c>
      <c r="I625">
        <v>5</v>
      </c>
      <c r="J625" t="s">
        <v>26</v>
      </c>
    </row>
    <row r="626" spans="1:10" x14ac:dyDescent="0.3">
      <c r="A626" s="3">
        <v>45732</v>
      </c>
      <c r="B626" t="s">
        <v>12</v>
      </c>
      <c r="C626" t="s">
        <v>19</v>
      </c>
      <c r="D626" s="5">
        <v>6500</v>
      </c>
      <c r="E626" s="5">
        <v>6500</v>
      </c>
      <c r="F626" s="8" t="str">
        <f>+IF(G626&lt;13,"Anak-Anak",IF(G626&lt;24,"Remaja","Dewasa"))</f>
        <v>Dewasa</v>
      </c>
      <c r="G626">
        <v>33</v>
      </c>
      <c r="H626" t="s">
        <v>21</v>
      </c>
      <c r="I626">
        <v>5</v>
      </c>
      <c r="J626" t="s">
        <v>26</v>
      </c>
    </row>
    <row r="627" spans="1:10" x14ac:dyDescent="0.3">
      <c r="A627" s="3">
        <v>45732</v>
      </c>
      <c r="B627" t="s">
        <v>10</v>
      </c>
      <c r="C627" t="s">
        <v>19</v>
      </c>
      <c r="D627" s="5">
        <v>6000</v>
      </c>
      <c r="E627" s="5">
        <v>6000</v>
      </c>
      <c r="F627" s="8" t="str">
        <f>+IF(G627&lt;13,"Anak-Anak",IF(G627&lt;24,"Remaja","Dewasa"))</f>
        <v>Remaja</v>
      </c>
      <c r="G627">
        <v>23</v>
      </c>
      <c r="H627" t="s">
        <v>23</v>
      </c>
      <c r="I627">
        <v>4</v>
      </c>
      <c r="J627" t="s">
        <v>24</v>
      </c>
    </row>
    <row r="628" spans="1:10" x14ac:dyDescent="0.3">
      <c r="A628" s="3">
        <v>45732</v>
      </c>
      <c r="B628" t="s">
        <v>11</v>
      </c>
      <c r="C628" t="s">
        <v>18</v>
      </c>
      <c r="D628" s="5">
        <v>13000</v>
      </c>
      <c r="E628" s="5">
        <v>13000</v>
      </c>
      <c r="F628" s="8" t="str">
        <f>+IF(G628&lt;13,"Anak-Anak",IF(G628&lt;24,"Remaja","Dewasa"))</f>
        <v>Dewasa</v>
      </c>
      <c r="G628">
        <v>28</v>
      </c>
      <c r="H628" t="s">
        <v>22</v>
      </c>
      <c r="I628">
        <v>4</v>
      </c>
      <c r="J628" t="s">
        <v>25</v>
      </c>
    </row>
    <row r="629" spans="1:10" x14ac:dyDescent="0.3">
      <c r="A629" s="3">
        <v>45732</v>
      </c>
      <c r="B629" t="s">
        <v>10</v>
      </c>
      <c r="C629" t="s">
        <v>19</v>
      </c>
      <c r="D629" s="5">
        <v>6000</v>
      </c>
      <c r="E629" s="5">
        <v>6000</v>
      </c>
      <c r="F629" s="8" t="str">
        <f>+IF(G629&lt;13,"Anak-Anak",IF(G629&lt;24,"Remaja","Dewasa"))</f>
        <v>Remaja</v>
      </c>
      <c r="G629">
        <v>17</v>
      </c>
      <c r="H629" t="s">
        <v>22</v>
      </c>
      <c r="I629">
        <v>5</v>
      </c>
      <c r="J629" t="s">
        <v>27</v>
      </c>
    </row>
    <row r="630" spans="1:10" x14ac:dyDescent="0.3">
      <c r="A630" s="3">
        <v>45733</v>
      </c>
      <c r="B630" t="s">
        <v>10</v>
      </c>
      <c r="C630" t="s">
        <v>19</v>
      </c>
      <c r="D630" s="5">
        <v>6000</v>
      </c>
      <c r="E630" s="5">
        <v>6000</v>
      </c>
      <c r="F630" s="8" t="str">
        <f>+IF(G630&lt;13,"Anak-Anak",IF(G630&lt;24,"Remaja","Dewasa"))</f>
        <v>Remaja</v>
      </c>
      <c r="G630">
        <v>19</v>
      </c>
      <c r="H630" t="s">
        <v>20</v>
      </c>
      <c r="J630" t="s">
        <v>24</v>
      </c>
    </row>
    <row r="631" spans="1:10" x14ac:dyDescent="0.3">
      <c r="A631" s="3">
        <v>45733</v>
      </c>
      <c r="B631" t="s">
        <v>9</v>
      </c>
      <c r="C631" t="s">
        <v>18</v>
      </c>
      <c r="D631" s="5">
        <v>13000</v>
      </c>
      <c r="E631" s="5">
        <v>13000</v>
      </c>
      <c r="F631" s="8" t="str">
        <f>+IF(G631&lt;13,"Anak-Anak",IF(G631&lt;24,"Remaja","Dewasa"))</f>
        <v>Dewasa</v>
      </c>
      <c r="G631">
        <v>25</v>
      </c>
      <c r="H631" t="s">
        <v>21</v>
      </c>
      <c r="I631">
        <v>5</v>
      </c>
      <c r="J631" t="s">
        <v>25</v>
      </c>
    </row>
    <row r="632" spans="1:10" x14ac:dyDescent="0.3">
      <c r="A632" s="3">
        <v>45733</v>
      </c>
      <c r="B632" t="s">
        <v>9</v>
      </c>
      <c r="C632" t="s">
        <v>18</v>
      </c>
      <c r="D632" s="5">
        <v>13000</v>
      </c>
      <c r="E632" s="5">
        <v>13000</v>
      </c>
      <c r="F632" s="8" t="str">
        <f>+IF(G632&lt;13,"Anak-Anak",IF(G632&lt;24,"Remaja","Dewasa"))</f>
        <v>Remaja</v>
      </c>
      <c r="G632">
        <v>19</v>
      </c>
      <c r="H632" t="s">
        <v>20</v>
      </c>
      <c r="J632" t="s">
        <v>24</v>
      </c>
    </row>
    <row r="633" spans="1:10" x14ac:dyDescent="0.3">
      <c r="A633" s="3">
        <v>45733</v>
      </c>
      <c r="B633" t="s">
        <v>14</v>
      </c>
      <c r="C633" t="s">
        <v>18</v>
      </c>
      <c r="D633" s="5">
        <v>13000</v>
      </c>
      <c r="E633" s="5">
        <v>13000</v>
      </c>
      <c r="F633" s="8" t="str">
        <f>+IF(G633&lt;13,"Anak-Anak",IF(G633&lt;24,"Remaja","Dewasa"))</f>
        <v>Remaja</v>
      </c>
      <c r="G633">
        <v>19</v>
      </c>
      <c r="H633" t="s">
        <v>20</v>
      </c>
      <c r="J633" t="s">
        <v>24</v>
      </c>
    </row>
    <row r="634" spans="1:10" x14ac:dyDescent="0.3">
      <c r="A634" s="3">
        <v>45733</v>
      </c>
      <c r="B634" t="s">
        <v>17</v>
      </c>
      <c r="C634" t="s">
        <v>19</v>
      </c>
      <c r="D634" s="5">
        <v>6000</v>
      </c>
      <c r="E634" s="5">
        <v>6000</v>
      </c>
      <c r="F634" s="8" t="str">
        <f>+IF(G634&lt;13,"Anak-Anak",IF(G634&lt;24,"Remaja","Dewasa"))</f>
        <v>Remaja</v>
      </c>
      <c r="G634">
        <v>19</v>
      </c>
      <c r="H634" t="s">
        <v>20</v>
      </c>
      <c r="J634" t="s">
        <v>24</v>
      </c>
    </row>
    <row r="635" spans="1:10" x14ac:dyDescent="0.3">
      <c r="A635" s="3">
        <v>45733</v>
      </c>
      <c r="B635" t="s">
        <v>9</v>
      </c>
      <c r="C635" t="s">
        <v>18</v>
      </c>
      <c r="D635" s="5">
        <v>13000</v>
      </c>
      <c r="E635" s="5">
        <v>13000</v>
      </c>
      <c r="F635" s="8" t="str">
        <f>+IF(G635&lt;13,"Anak-Anak",IF(G635&lt;24,"Remaja","Dewasa"))</f>
        <v>Dewasa</v>
      </c>
      <c r="G635">
        <v>25</v>
      </c>
      <c r="H635" t="s">
        <v>21</v>
      </c>
      <c r="I635">
        <v>5</v>
      </c>
      <c r="J635" t="s">
        <v>25</v>
      </c>
    </row>
    <row r="636" spans="1:10" x14ac:dyDescent="0.3">
      <c r="A636" s="3">
        <v>45733</v>
      </c>
      <c r="B636" t="s">
        <v>17</v>
      </c>
      <c r="C636" t="s">
        <v>19</v>
      </c>
      <c r="D636" s="5">
        <v>6000</v>
      </c>
      <c r="E636" s="5">
        <v>6000</v>
      </c>
      <c r="F636" s="8" t="str">
        <f>+IF(G636&lt;13,"Anak-Anak",IF(G636&lt;24,"Remaja","Dewasa"))</f>
        <v>Dewasa</v>
      </c>
      <c r="G636">
        <v>25</v>
      </c>
      <c r="H636" t="s">
        <v>21</v>
      </c>
      <c r="I636">
        <v>5</v>
      </c>
      <c r="J636" t="s">
        <v>25</v>
      </c>
    </row>
    <row r="637" spans="1:10" x14ac:dyDescent="0.3">
      <c r="A637" s="3">
        <v>45734</v>
      </c>
      <c r="B637" t="s">
        <v>10</v>
      </c>
      <c r="C637" t="s">
        <v>19</v>
      </c>
      <c r="D637" s="5">
        <v>6000</v>
      </c>
      <c r="E637" s="5">
        <v>6000</v>
      </c>
      <c r="F637" s="8" t="str">
        <f>+IF(G637&lt;13,"Anak-Anak",IF(G637&lt;24,"Remaja","Dewasa"))</f>
        <v>Remaja</v>
      </c>
      <c r="G637">
        <v>20</v>
      </c>
      <c r="H637" t="s">
        <v>23</v>
      </c>
      <c r="I637">
        <v>5</v>
      </c>
      <c r="J637" t="s">
        <v>24</v>
      </c>
    </row>
    <row r="638" spans="1:10" x14ac:dyDescent="0.3">
      <c r="A638" s="3">
        <v>45734</v>
      </c>
      <c r="B638" t="s">
        <v>12</v>
      </c>
      <c r="C638" t="s">
        <v>19</v>
      </c>
      <c r="D638" s="5">
        <v>6500</v>
      </c>
      <c r="E638" s="5">
        <v>6500</v>
      </c>
      <c r="F638" s="8" t="str">
        <f>+IF(G638&lt;13,"Anak-Anak",IF(G638&lt;24,"Remaja","Dewasa"))</f>
        <v>Remaja</v>
      </c>
      <c r="G638">
        <v>20</v>
      </c>
      <c r="H638" t="s">
        <v>23</v>
      </c>
      <c r="I638">
        <v>5</v>
      </c>
      <c r="J638" t="s">
        <v>24</v>
      </c>
    </row>
    <row r="639" spans="1:10" x14ac:dyDescent="0.3">
      <c r="A639" s="3">
        <v>45735</v>
      </c>
      <c r="B639" t="s">
        <v>9</v>
      </c>
      <c r="C639" t="s">
        <v>18</v>
      </c>
      <c r="D639" s="5">
        <v>13000</v>
      </c>
      <c r="E639" s="5">
        <v>13000</v>
      </c>
      <c r="F639" s="8" t="str">
        <f>+IF(G639&lt;13,"Anak-Anak",IF(G639&lt;24,"Remaja","Dewasa"))</f>
        <v>Remaja</v>
      </c>
      <c r="G639">
        <v>23</v>
      </c>
      <c r="H639" t="s">
        <v>21</v>
      </c>
      <c r="I639">
        <v>5</v>
      </c>
      <c r="J639" t="s">
        <v>24</v>
      </c>
    </row>
    <row r="640" spans="1:10" x14ac:dyDescent="0.3">
      <c r="A640" s="3">
        <v>45735</v>
      </c>
      <c r="B640" t="s">
        <v>14</v>
      </c>
      <c r="C640" t="s">
        <v>18</v>
      </c>
      <c r="D640" s="5">
        <v>13000</v>
      </c>
      <c r="E640" s="5">
        <v>13000</v>
      </c>
      <c r="F640" s="8" t="str">
        <f>+IF(G640&lt;13,"Anak-Anak",IF(G640&lt;24,"Remaja","Dewasa"))</f>
        <v>Remaja</v>
      </c>
      <c r="G640">
        <v>23</v>
      </c>
      <c r="H640" t="s">
        <v>21</v>
      </c>
      <c r="I640">
        <v>5</v>
      </c>
      <c r="J640" t="s">
        <v>24</v>
      </c>
    </row>
    <row r="641" spans="1:10" x14ac:dyDescent="0.3">
      <c r="A641" s="3">
        <v>45735</v>
      </c>
      <c r="B641" t="s">
        <v>14</v>
      </c>
      <c r="C641" t="s">
        <v>18</v>
      </c>
      <c r="D641" s="5">
        <v>13000</v>
      </c>
      <c r="E641" s="5">
        <v>13000</v>
      </c>
      <c r="F641" s="8" t="str">
        <f>+IF(G641&lt;13,"Anak-Anak",IF(G641&lt;24,"Remaja","Dewasa"))</f>
        <v>Remaja</v>
      </c>
      <c r="G641">
        <v>23</v>
      </c>
      <c r="H641" t="s">
        <v>21</v>
      </c>
      <c r="I641">
        <v>5</v>
      </c>
      <c r="J641" t="s">
        <v>24</v>
      </c>
    </row>
    <row r="642" spans="1:10" x14ac:dyDescent="0.3">
      <c r="A642" s="3">
        <v>45735</v>
      </c>
      <c r="B642" t="s">
        <v>11</v>
      </c>
      <c r="C642" t="s">
        <v>18</v>
      </c>
      <c r="D642" s="5">
        <v>13000</v>
      </c>
      <c r="E642" s="5">
        <v>13000</v>
      </c>
      <c r="F642" s="8" t="str">
        <f>+IF(G642&lt;13,"Anak-Anak",IF(G642&lt;24,"Remaja","Dewasa"))</f>
        <v>Remaja</v>
      </c>
      <c r="G642">
        <v>19</v>
      </c>
      <c r="H642" t="s">
        <v>22</v>
      </c>
      <c r="I642">
        <v>4</v>
      </c>
      <c r="J642" t="s">
        <v>24</v>
      </c>
    </row>
    <row r="643" spans="1:10" x14ac:dyDescent="0.3">
      <c r="A643" s="3">
        <v>45735</v>
      </c>
      <c r="B643" t="s">
        <v>9</v>
      </c>
      <c r="C643" t="s">
        <v>18</v>
      </c>
      <c r="D643" s="5">
        <v>13000</v>
      </c>
      <c r="E643" s="5">
        <v>13000</v>
      </c>
      <c r="F643" s="8" t="str">
        <f>+IF(G643&lt;13,"Anak-Anak",IF(G643&lt;24,"Remaja","Dewasa"))</f>
        <v>Remaja</v>
      </c>
      <c r="G643">
        <v>18</v>
      </c>
      <c r="H643" t="s">
        <v>23</v>
      </c>
      <c r="I643">
        <v>4</v>
      </c>
      <c r="J643" t="s">
        <v>24</v>
      </c>
    </row>
    <row r="644" spans="1:10" x14ac:dyDescent="0.3">
      <c r="A644" s="3">
        <v>45735</v>
      </c>
      <c r="B644" t="s">
        <v>12</v>
      </c>
      <c r="C644" t="s">
        <v>19</v>
      </c>
      <c r="D644" s="5">
        <v>6500</v>
      </c>
      <c r="E644" s="5">
        <v>6500</v>
      </c>
      <c r="F644" s="8" t="str">
        <f>+IF(G644&lt;13,"Anak-Anak",IF(G644&lt;24,"Remaja","Dewasa"))</f>
        <v>Dewasa</v>
      </c>
      <c r="G644">
        <v>34</v>
      </c>
      <c r="H644" t="s">
        <v>23</v>
      </c>
      <c r="I644">
        <v>4</v>
      </c>
      <c r="J644" t="s">
        <v>26</v>
      </c>
    </row>
    <row r="645" spans="1:10" x14ac:dyDescent="0.3">
      <c r="A645" s="3">
        <v>45735</v>
      </c>
      <c r="B645" t="s">
        <v>15</v>
      </c>
      <c r="C645" t="s">
        <v>19</v>
      </c>
      <c r="D645" s="5">
        <v>6000</v>
      </c>
      <c r="E645" s="5">
        <v>6000</v>
      </c>
      <c r="F645" s="8" t="str">
        <f>+IF(G645&lt;13,"Anak-Anak",IF(G645&lt;24,"Remaja","Dewasa"))</f>
        <v>Remaja</v>
      </c>
      <c r="G645">
        <v>23</v>
      </c>
      <c r="H645" t="s">
        <v>21</v>
      </c>
      <c r="I645">
        <v>5</v>
      </c>
      <c r="J645" t="s">
        <v>24</v>
      </c>
    </row>
    <row r="646" spans="1:10" x14ac:dyDescent="0.3">
      <c r="A646" s="3">
        <v>45736</v>
      </c>
      <c r="B646" t="s">
        <v>12</v>
      </c>
      <c r="C646" t="s">
        <v>19</v>
      </c>
      <c r="D646" s="5">
        <v>6500</v>
      </c>
      <c r="E646" s="5">
        <v>6500</v>
      </c>
      <c r="F646" s="8" t="str">
        <f>+IF(G646&lt;13,"Anak-Anak",IF(G646&lt;24,"Remaja","Dewasa"))</f>
        <v>Dewasa</v>
      </c>
      <c r="G646">
        <v>25</v>
      </c>
      <c r="H646" t="s">
        <v>21</v>
      </c>
      <c r="I646">
        <v>5</v>
      </c>
      <c r="J646" t="s">
        <v>25</v>
      </c>
    </row>
    <row r="647" spans="1:10" x14ac:dyDescent="0.3">
      <c r="A647" s="3">
        <v>45736</v>
      </c>
      <c r="B647" t="s">
        <v>15</v>
      </c>
      <c r="C647" t="s">
        <v>19</v>
      </c>
      <c r="D647" s="5">
        <v>6000</v>
      </c>
      <c r="E647" s="5">
        <v>6000</v>
      </c>
      <c r="F647" s="8" t="str">
        <f>+IF(G647&lt;13,"Anak-Anak",IF(G647&lt;24,"Remaja","Dewasa"))</f>
        <v>Dewasa</v>
      </c>
      <c r="G647">
        <v>25</v>
      </c>
      <c r="H647" t="s">
        <v>21</v>
      </c>
      <c r="I647">
        <v>5</v>
      </c>
      <c r="J647" t="s">
        <v>25</v>
      </c>
    </row>
    <row r="648" spans="1:10" x14ac:dyDescent="0.3">
      <c r="A648" s="3">
        <v>45736</v>
      </c>
      <c r="B648" t="s">
        <v>10</v>
      </c>
      <c r="C648" t="s">
        <v>19</v>
      </c>
      <c r="D648" s="5">
        <v>6000</v>
      </c>
      <c r="E648" s="5">
        <v>6000</v>
      </c>
      <c r="F648" s="8" t="str">
        <f>+IF(G648&lt;13,"Anak-Anak",IF(G648&lt;24,"Remaja","Dewasa"))</f>
        <v>Dewasa</v>
      </c>
      <c r="G648">
        <v>25</v>
      </c>
      <c r="H648" t="s">
        <v>21</v>
      </c>
      <c r="I648">
        <v>5</v>
      </c>
      <c r="J648" t="s">
        <v>25</v>
      </c>
    </row>
    <row r="649" spans="1:10" x14ac:dyDescent="0.3">
      <c r="A649" s="3">
        <v>45736</v>
      </c>
      <c r="B649" t="s">
        <v>9</v>
      </c>
      <c r="C649" t="s">
        <v>18</v>
      </c>
      <c r="D649" s="5">
        <v>13000</v>
      </c>
      <c r="E649" s="5">
        <v>13000</v>
      </c>
      <c r="F649" s="8" t="str">
        <f>+IF(G649&lt;13,"Anak-Anak",IF(G649&lt;24,"Remaja","Dewasa"))</f>
        <v>Remaja</v>
      </c>
      <c r="G649">
        <v>19</v>
      </c>
      <c r="H649" t="s">
        <v>21</v>
      </c>
      <c r="I649">
        <v>5</v>
      </c>
      <c r="J649" t="s">
        <v>24</v>
      </c>
    </row>
    <row r="650" spans="1:10" x14ac:dyDescent="0.3">
      <c r="A650" s="3">
        <v>45736</v>
      </c>
      <c r="B650" t="s">
        <v>14</v>
      </c>
      <c r="C650" t="s">
        <v>18</v>
      </c>
      <c r="D650" s="5">
        <v>13000</v>
      </c>
      <c r="E650" s="5">
        <v>13000</v>
      </c>
      <c r="F650" s="8" t="str">
        <f>+IF(G650&lt;13,"Anak-Anak",IF(G650&lt;24,"Remaja","Dewasa"))</f>
        <v>Anak-Anak</v>
      </c>
      <c r="G650">
        <v>9</v>
      </c>
      <c r="H650" t="s">
        <v>21</v>
      </c>
      <c r="I650">
        <v>3</v>
      </c>
      <c r="J650" t="s">
        <v>28</v>
      </c>
    </row>
    <row r="651" spans="1:10" x14ac:dyDescent="0.3">
      <c r="A651" s="3">
        <v>45736</v>
      </c>
      <c r="B651" t="s">
        <v>13</v>
      </c>
      <c r="C651" t="s">
        <v>19</v>
      </c>
      <c r="D651" s="5">
        <v>6000</v>
      </c>
      <c r="E651" s="5">
        <v>6000</v>
      </c>
      <c r="F651" s="8" t="str">
        <f>+IF(G651&lt;13,"Anak-Anak",IF(G651&lt;24,"Remaja","Dewasa"))</f>
        <v>Remaja</v>
      </c>
      <c r="G651">
        <v>19</v>
      </c>
      <c r="H651" t="s">
        <v>21</v>
      </c>
      <c r="I651">
        <v>5</v>
      </c>
      <c r="J651" t="s">
        <v>24</v>
      </c>
    </row>
    <row r="652" spans="1:10" x14ac:dyDescent="0.3">
      <c r="A652" s="3">
        <v>45736</v>
      </c>
      <c r="B652" t="s">
        <v>12</v>
      </c>
      <c r="C652" t="s">
        <v>19</v>
      </c>
      <c r="D652" s="5">
        <v>6500</v>
      </c>
      <c r="E652" s="5">
        <v>6500</v>
      </c>
      <c r="F652" s="8" t="str">
        <f>+IF(G652&lt;13,"Anak-Anak",IF(G652&lt;24,"Remaja","Dewasa"))</f>
        <v>Anak-Anak</v>
      </c>
      <c r="G652">
        <v>9</v>
      </c>
      <c r="H652" t="s">
        <v>21</v>
      </c>
      <c r="I652">
        <v>3</v>
      </c>
      <c r="J652" t="s">
        <v>28</v>
      </c>
    </row>
    <row r="653" spans="1:10" x14ac:dyDescent="0.3">
      <c r="A653" s="3">
        <v>45736</v>
      </c>
      <c r="B653" t="s">
        <v>12</v>
      </c>
      <c r="C653" t="s">
        <v>19</v>
      </c>
      <c r="D653" s="5">
        <v>6500</v>
      </c>
      <c r="E653" s="5">
        <v>6500</v>
      </c>
      <c r="F653" s="8" t="str">
        <f>+IF(G653&lt;13,"Anak-Anak",IF(G653&lt;24,"Remaja","Dewasa"))</f>
        <v>Dewasa</v>
      </c>
      <c r="G653">
        <v>28</v>
      </c>
      <c r="H653" t="s">
        <v>23</v>
      </c>
      <c r="I653">
        <v>5</v>
      </c>
      <c r="J653" t="s">
        <v>25</v>
      </c>
    </row>
    <row r="654" spans="1:10" x14ac:dyDescent="0.3">
      <c r="A654" s="3">
        <v>45736</v>
      </c>
      <c r="B654" t="s">
        <v>9</v>
      </c>
      <c r="C654" t="s">
        <v>18</v>
      </c>
      <c r="D654" s="5">
        <v>13000</v>
      </c>
      <c r="E654" s="5">
        <v>13000</v>
      </c>
      <c r="F654" s="8" t="str">
        <f>+IF(G654&lt;13,"Anak-Anak",IF(G654&lt;24,"Remaja","Dewasa"))</f>
        <v>Dewasa</v>
      </c>
      <c r="G654">
        <v>28</v>
      </c>
      <c r="H654" t="s">
        <v>23</v>
      </c>
      <c r="I654">
        <v>5</v>
      </c>
      <c r="J654" t="s">
        <v>25</v>
      </c>
    </row>
    <row r="655" spans="1:10" x14ac:dyDescent="0.3">
      <c r="A655" s="3">
        <v>45736</v>
      </c>
      <c r="B655" t="s">
        <v>17</v>
      </c>
      <c r="C655" t="s">
        <v>19</v>
      </c>
      <c r="D655" s="5">
        <v>6000</v>
      </c>
      <c r="E655" s="5">
        <v>6000</v>
      </c>
      <c r="F655" s="8" t="str">
        <f>+IF(G655&lt;13,"Anak-Anak",IF(G655&lt;24,"Remaja","Dewasa"))</f>
        <v>Dewasa</v>
      </c>
      <c r="G655">
        <v>28</v>
      </c>
      <c r="H655" t="s">
        <v>23</v>
      </c>
      <c r="I655">
        <v>5</v>
      </c>
      <c r="J655" t="s">
        <v>25</v>
      </c>
    </row>
    <row r="656" spans="1:10" x14ac:dyDescent="0.3">
      <c r="A656" s="3">
        <v>45736</v>
      </c>
      <c r="B656" t="s">
        <v>13</v>
      </c>
      <c r="C656" t="s">
        <v>19</v>
      </c>
      <c r="D656" s="5">
        <v>6000</v>
      </c>
      <c r="E656" s="5">
        <v>6000</v>
      </c>
      <c r="F656" s="8" t="str">
        <f>+IF(G656&lt;13,"Anak-Anak",IF(G656&lt;24,"Remaja","Dewasa"))</f>
        <v>Remaja</v>
      </c>
      <c r="G656">
        <v>17</v>
      </c>
      <c r="H656" t="s">
        <v>21</v>
      </c>
      <c r="I656">
        <v>4</v>
      </c>
      <c r="J656" t="s">
        <v>27</v>
      </c>
    </row>
    <row r="657" spans="1:10" x14ac:dyDescent="0.3">
      <c r="A657" s="3">
        <v>45737</v>
      </c>
      <c r="B657" t="s">
        <v>15</v>
      </c>
      <c r="C657" t="s">
        <v>19</v>
      </c>
      <c r="D657" s="5">
        <v>6000</v>
      </c>
      <c r="E657" s="5">
        <v>6000</v>
      </c>
      <c r="F657" s="8" t="str">
        <f>+IF(G657&lt;13,"Anak-Anak",IF(G657&lt;24,"Remaja","Dewasa"))</f>
        <v>Anak-Anak</v>
      </c>
      <c r="G657">
        <v>12</v>
      </c>
      <c r="H657" t="s">
        <v>23</v>
      </c>
      <c r="I657">
        <v>4</v>
      </c>
      <c r="J657" t="s">
        <v>28</v>
      </c>
    </row>
    <row r="658" spans="1:10" x14ac:dyDescent="0.3">
      <c r="A658" s="3">
        <v>45737</v>
      </c>
      <c r="B658" t="s">
        <v>15</v>
      </c>
      <c r="C658" t="s">
        <v>19</v>
      </c>
      <c r="D658" s="5">
        <v>6000</v>
      </c>
      <c r="E658" s="5">
        <v>6000</v>
      </c>
      <c r="F658" s="8" t="str">
        <f>+IF(G658&lt;13,"Anak-Anak",IF(G658&lt;24,"Remaja","Dewasa"))</f>
        <v>Remaja</v>
      </c>
      <c r="G658">
        <v>18</v>
      </c>
      <c r="H658" t="s">
        <v>23</v>
      </c>
      <c r="I658">
        <v>4</v>
      </c>
      <c r="J658" t="s">
        <v>24</v>
      </c>
    </row>
    <row r="659" spans="1:10" x14ac:dyDescent="0.3">
      <c r="A659" s="3">
        <v>45737</v>
      </c>
      <c r="B659" t="s">
        <v>11</v>
      </c>
      <c r="C659" t="s">
        <v>18</v>
      </c>
      <c r="D659" s="5">
        <v>13000</v>
      </c>
      <c r="E659" s="5">
        <v>13000</v>
      </c>
      <c r="F659" s="8" t="str">
        <f>+IF(G659&lt;13,"Anak-Anak",IF(G659&lt;24,"Remaja","Dewasa"))</f>
        <v>Dewasa</v>
      </c>
      <c r="G659">
        <v>30</v>
      </c>
      <c r="H659" t="s">
        <v>20</v>
      </c>
      <c r="J659" t="s">
        <v>25</v>
      </c>
    </row>
    <row r="660" spans="1:10" x14ac:dyDescent="0.3">
      <c r="A660" s="3">
        <v>45737</v>
      </c>
      <c r="B660" t="s">
        <v>16</v>
      </c>
      <c r="C660" t="s">
        <v>18</v>
      </c>
      <c r="D660" s="5">
        <v>13000</v>
      </c>
      <c r="E660" s="5">
        <v>13000</v>
      </c>
      <c r="F660" s="8" t="str">
        <f>+IF(G660&lt;13,"Anak-Anak",IF(G660&lt;24,"Remaja","Dewasa"))</f>
        <v>Dewasa</v>
      </c>
      <c r="G660">
        <v>26</v>
      </c>
      <c r="H660" t="s">
        <v>21</v>
      </c>
      <c r="I660">
        <v>4</v>
      </c>
      <c r="J660" t="s">
        <v>25</v>
      </c>
    </row>
    <row r="661" spans="1:10" x14ac:dyDescent="0.3">
      <c r="A661" s="3">
        <v>45737</v>
      </c>
      <c r="B661" t="s">
        <v>9</v>
      </c>
      <c r="C661" t="s">
        <v>18</v>
      </c>
      <c r="D661" s="5">
        <v>13000</v>
      </c>
      <c r="E661" s="5">
        <v>13000</v>
      </c>
      <c r="F661" s="8" t="str">
        <f>+IF(G661&lt;13,"Anak-Anak",IF(G661&lt;24,"Remaja","Dewasa"))</f>
        <v>Dewasa</v>
      </c>
      <c r="G661">
        <v>26</v>
      </c>
      <c r="H661" t="s">
        <v>21</v>
      </c>
      <c r="I661">
        <v>4</v>
      </c>
      <c r="J661" t="s">
        <v>25</v>
      </c>
    </row>
    <row r="662" spans="1:10" x14ac:dyDescent="0.3">
      <c r="A662" s="3">
        <v>45737</v>
      </c>
      <c r="B662" t="s">
        <v>17</v>
      </c>
      <c r="C662" t="s">
        <v>19</v>
      </c>
      <c r="D662" s="5">
        <v>6000</v>
      </c>
      <c r="E662" s="5">
        <v>6000</v>
      </c>
      <c r="F662" s="8" t="str">
        <f>+IF(G662&lt;13,"Anak-Anak",IF(G662&lt;24,"Remaja","Dewasa"))</f>
        <v>Remaja</v>
      </c>
      <c r="G662">
        <v>18</v>
      </c>
      <c r="H662" t="s">
        <v>23</v>
      </c>
      <c r="I662">
        <v>4</v>
      </c>
      <c r="J662" t="s">
        <v>24</v>
      </c>
    </row>
    <row r="663" spans="1:10" x14ac:dyDescent="0.3">
      <c r="A663" s="3">
        <v>45737</v>
      </c>
      <c r="B663" t="s">
        <v>12</v>
      </c>
      <c r="C663" t="s">
        <v>19</v>
      </c>
      <c r="D663" s="5">
        <v>6500</v>
      </c>
      <c r="E663" s="5">
        <v>6500</v>
      </c>
      <c r="F663" s="8" t="str">
        <f>+IF(G663&lt;13,"Anak-Anak",IF(G663&lt;24,"Remaja","Dewasa"))</f>
        <v>Remaja</v>
      </c>
      <c r="G663">
        <v>18</v>
      </c>
      <c r="H663" t="s">
        <v>23</v>
      </c>
      <c r="I663">
        <v>4</v>
      </c>
      <c r="J663" t="s">
        <v>24</v>
      </c>
    </row>
    <row r="664" spans="1:10" x14ac:dyDescent="0.3">
      <c r="A664" s="3">
        <v>45737</v>
      </c>
      <c r="B664" t="s">
        <v>15</v>
      </c>
      <c r="C664" t="s">
        <v>19</v>
      </c>
      <c r="D664" s="5">
        <v>6000</v>
      </c>
      <c r="E664" s="5">
        <v>6000</v>
      </c>
      <c r="F664" s="8" t="str">
        <f>+IF(G664&lt;13,"Anak-Anak",IF(G664&lt;24,"Remaja","Dewasa"))</f>
        <v>Dewasa</v>
      </c>
      <c r="G664">
        <v>30</v>
      </c>
      <c r="H664" t="s">
        <v>20</v>
      </c>
      <c r="J664" t="s">
        <v>25</v>
      </c>
    </row>
    <row r="665" spans="1:10" x14ac:dyDescent="0.3">
      <c r="A665" s="3">
        <v>45737</v>
      </c>
      <c r="B665" t="s">
        <v>12</v>
      </c>
      <c r="C665" t="s">
        <v>19</v>
      </c>
      <c r="D665" s="5">
        <v>6500</v>
      </c>
      <c r="E665" s="5">
        <v>6500</v>
      </c>
      <c r="F665" s="8" t="str">
        <f>+IF(G665&lt;13,"Anak-Anak",IF(G665&lt;24,"Remaja","Dewasa"))</f>
        <v>Dewasa</v>
      </c>
      <c r="G665">
        <v>30</v>
      </c>
      <c r="H665" t="s">
        <v>20</v>
      </c>
      <c r="J665" t="s">
        <v>25</v>
      </c>
    </row>
    <row r="666" spans="1:10" x14ac:dyDescent="0.3">
      <c r="A666" s="3">
        <v>45737</v>
      </c>
      <c r="B666" t="s">
        <v>15</v>
      </c>
      <c r="C666" t="s">
        <v>19</v>
      </c>
      <c r="D666" s="5">
        <v>6000</v>
      </c>
      <c r="E666" s="5">
        <v>6000</v>
      </c>
      <c r="F666" s="8" t="str">
        <f>+IF(G666&lt;13,"Anak-Anak",IF(G666&lt;24,"Remaja","Dewasa"))</f>
        <v>Anak-Anak</v>
      </c>
      <c r="G666">
        <v>12</v>
      </c>
      <c r="H666" t="s">
        <v>23</v>
      </c>
      <c r="I666">
        <v>4</v>
      </c>
      <c r="J666" t="s">
        <v>28</v>
      </c>
    </row>
    <row r="667" spans="1:10" x14ac:dyDescent="0.3">
      <c r="A667" s="3">
        <v>45737</v>
      </c>
      <c r="B667" t="s">
        <v>13</v>
      </c>
      <c r="C667" t="s">
        <v>19</v>
      </c>
      <c r="D667" s="5">
        <v>6000</v>
      </c>
      <c r="E667" s="5">
        <v>6000</v>
      </c>
      <c r="F667" s="8" t="str">
        <f>+IF(G667&lt;13,"Anak-Anak",IF(G667&lt;24,"Remaja","Dewasa"))</f>
        <v>Dewasa</v>
      </c>
      <c r="G667">
        <v>30</v>
      </c>
      <c r="H667" t="s">
        <v>20</v>
      </c>
      <c r="J667" t="s">
        <v>25</v>
      </c>
    </row>
    <row r="668" spans="1:10" x14ac:dyDescent="0.3">
      <c r="A668" s="3">
        <v>45737</v>
      </c>
      <c r="B668" t="s">
        <v>17</v>
      </c>
      <c r="C668" t="s">
        <v>19</v>
      </c>
      <c r="D668" s="5">
        <v>6000</v>
      </c>
      <c r="E668" s="5">
        <v>6000</v>
      </c>
      <c r="F668" s="8" t="str">
        <f>+IF(G668&lt;13,"Anak-Anak",IF(G668&lt;24,"Remaja","Dewasa"))</f>
        <v>Remaja</v>
      </c>
      <c r="G668">
        <v>23</v>
      </c>
      <c r="H668" t="s">
        <v>23</v>
      </c>
      <c r="I668">
        <v>5</v>
      </c>
      <c r="J668" t="s">
        <v>24</v>
      </c>
    </row>
    <row r="669" spans="1:10" x14ac:dyDescent="0.3">
      <c r="A669" s="3">
        <v>45737</v>
      </c>
      <c r="B669" t="s">
        <v>14</v>
      </c>
      <c r="C669" t="s">
        <v>18</v>
      </c>
      <c r="D669" s="5">
        <v>13000</v>
      </c>
      <c r="E669" s="5">
        <v>13000</v>
      </c>
      <c r="F669" s="8" t="str">
        <f>+IF(G669&lt;13,"Anak-Anak",IF(G669&lt;24,"Remaja","Dewasa"))</f>
        <v>Remaja</v>
      </c>
      <c r="G669">
        <v>18</v>
      </c>
      <c r="H669" t="s">
        <v>23</v>
      </c>
      <c r="I669">
        <v>4</v>
      </c>
      <c r="J669" t="s">
        <v>24</v>
      </c>
    </row>
    <row r="670" spans="1:10" x14ac:dyDescent="0.3">
      <c r="A670" s="3">
        <v>45738</v>
      </c>
      <c r="B670" t="s">
        <v>14</v>
      </c>
      <c r="C670" t="s">
        <v>18</v>
      </c>
      <c r="D670" s="5">
        <v>13000</v>
      </c>
      <c r="E670" s="5">
        <v>13000</v>
      </c>
      <c r="F670" s="8" t="str">
        <f>+IF(G670&lt;13,"Anak-Anak",IF(G670&lt;24,"Remaja","Dewasa"))</f>
        <v>Dewasa</v>
      </c>
      <c r="G670">
        <v>27</v>
      </c>
      <c r="H670" t="s">
        <v>22</v>
      </c>
      <c r="I670">
        <v>4</v>
      </c>
      <c r="J670" t="s">
        <v>25</v>
      </c>
    </row>
    <row r="671" spans="1:10" x14ac:dyDescent="0.3">
      <c r="A671" s="3">
        <v>45738</v>
      </c>
      <c r="B671" t="s">
        <v>16</v>
      </c>
      <c r="C671" t="s">
        <v>18</v>
      </c>
      <c r="D671" s="5">
        <v>13000</v>
      </c>
      <c r="E671" s="5">
        <v>13000</v>
      </c>
      <c r="F671" s="8" t="str">
        <f>+IF(G671&lt;13,"Anak-Anak",IF(G671&lt;24,"Remaja","Dewasa"))</f>
        <v>Dewasa</v>
      </c>
      <c r="G671">
        <v>31</v>
      </c>
      <c r="H671" t="s">
        <v>22</v>
      </c>
      <c r="I671">
        <v>5</v>
      </c>
      <c r="J671" t="s">
        <v>26</v>
      </c>
    </row>
    <row r="672" spans="1:10" x14ac:dyDescent="0.3">
      <c r="A672" s="3">
        <v>45738</v>
      </c>
      <c r="B672" t="s">
        <v>17</v>
      </c>
      <c r="C672" t="s">
        <v>19</v>
      </c>
      <c r="D672" s="5">
        <v>6000</v>
      </c>
      <c r="E672" s="5">
        <v>6000</v>
      </c>
      <c r="F672" s="8" t="str">
        <f>+IF(G672&lt;13,"Anak-Anak",IF(G672&lt;24,"Remaja","Dewasa"))</f>
        <v>Remaja</v>
      </c>
      <c r="G672">
        <v>18</v>
      </c>
      <c r="H672" t="s">
        <v>22</v>
      </c>
      <c r="I672">
        <v>4</v>
      </c>
      <c r="J672" t="s">
        <v>24</v>
      </c>
    </row>
    <row r="673" spans="1:10" x14ac:dyDescent="0.3">
      <c r="A673" s="3">
        <v>45738</v>
      </c>
      <c r="B673" t="s">
        <v>16</v>
      </c>
      <c r="C673" t="s">
        <v>18</v>
      </c>
      <c r="D673" s="5">
        <v>13000</v>
      </c>
      <c r="E673" s="5">
        <v>13000</v>
      </c>
      <c r="F673" s="8" t="str">
        <f>+IF(G673&lt;13,"Anak-Anak",IF(G673&lt;24,"Remaja","Dewasa"))</f>
        <v>Remaja</v>
      </c>
      <c r="G673">
        <v>18</v>
      </c>
      <c r="H673" t="s">
        <v>22</v>
      </c>
      <c r="I673">
        <v>4</v>
      </c>
      <c r="J673" t="s">
        <v>24</v>
      </c>
    </row>
    <row r="674" spans="1:10" x14ac:dyDescent="0.3">
      <c r="A674" s="3">
        <v>45738</v>
      </c>
      <c r="B674" t="s">
        <v>14</v>
      </c>
      <c r="C674" t="s">
        <v>18</v>
      </c>
      <c r="D674" s="5">
        <v>13000</v>
      </c>
      <c r="E674" s="5">
        <v>13000</v>
      </c>
      <c r="F674" s="8" t="str">
        <f>+IF(G674&lt;13,"Anak-Anak",IF(G674&lt;24,"Remaja","Dewasa"))</f>
        <v>Dewasa</v>
      </c>
      <c r="G674">
        <v>34</v>
      </c>
      <c r="H674" t="s">
        <v>22</v>
      </c>
      <c r="I674">
        <v>5</v>
      </c>
      <c r="J674" t="s">
        <v>26</v>
      </c>
    </row>
    <row r="675" spans="1:10" x14ac:dyDescent="0.3">
      <c r="A675" s="3">
        <v>45738</v>
      </c>
      <c r="B675" t="s">
        <v>13</v>
      </c>
      <c r="C675" t="s">
        <v>19</v>
      </c>
      <c r="D675" s="5">
        <v>6000</v>
      </c>
      <c r="E675" s="5">
        <v>6000</v>
      </c>
      <c r="F675" s="8" t="str">
        <f>+IF(G675&lt;13,"Anak-Anak",IF(G675&lt;24,"Remaja","Dewasa"))</f>
        <v>Anak-Anak</v>
      </c>
      <c r="G675">
        <v>8</v>
      </c>
      <c r="H675" t="s">
        <v>23</v>
      </c>
      <c r="I675">
        <v>4</v>
      </c>
      <c r="J675" t="s">
        <v>28</v>
      </c>
    </row>
    <row r="676" spans="1:10" x14ac:dyDescent="0.3">
      <c r="A676" s="3">
        <v>45738</v>
      </c>
      <c r="B676" t="s">
        <v>9</v>
      </c>
      <c r="C676" t="s">
        <v>18</v>
      </c>
      <c r="D676" s="5">
        <v>13000</v>
      </c>
      <c r="E676" s="5">
        <v>13000</v>
      </c>
      <c r="F676" s="8" t="str">
        <f>+IF(G676&lt;13,"Anak-Anak",IF(G676&lt;24,"Remaja","Dewasa"))</f>
        <v>Anak-Anak</v>
      </c>
      <c r="G676">
        <v>8</v>
      </c>
      <c r="H676" t="s">
        <v>23</v>
      </c>
      <c r="I676">
        <v>4</v>
      </c>
      <c r="J676" t="s">
        <v>28</v>
      </c>
    </row>
    <row r="677" spans="1:10" x14ac:dyDescent="0.3">
      <c r="A677" s="3">
        <v>45738</v>
      </c>
      <c r="B677" t="s">
        <v>13</v>
      </c>
      <c r="C677" t="s">
        <v>19</v>
      </c>
      <c r="D677" s="5">
        <v>6000</v>
      </c>
      <c r="E677" s="5">
        <v>6000</v>
      </c>
      <c r="F677" s="8" t="str">
        <f>+IF(G677&lt;13,"Anak-Anak",IF(G677&lt;24,"Remaja","Dewasa"))</f>
        <v>Remaja</v>
      </c>
      <c r="G677">
        <v>19</v>
      </c>
      <c r="H677" t="s">
        <v>21</v>
      </c>
      <c r="I677">
        <v>3</v>
      </c>
      <c r="J677" t="s">
        <v>24</v>
      </c>
    </row>
    <row r="678" spans="1:10" x14ac:dyDescent="0.3">
      <c r="A678" s="3">
        <v>45738</v>
      </c>
      <c r="B678" t="s">
        <v>9</v>
      </c>
      <c r="C678" t="s">
        <v>18</v>
      </c>
      <c r="D678" s="5">
        <v>13000</v>
      </c>
      <c r="E678" s="5">
        <v>13000</v>
      </c>
      <c r="F678" s="8" t="str">
        <f>+IF(G678&lt;13,"Anak-Anak",IF(G678&lt;24,"Remaja","Dewasa"))</f>
        <v>Dewasa</v>
      </c>
      <c r="G678">
        <v>33</v>
      </c>
      <c r="H678" t="s">
        <v>21</v>
      </c>
      <c r="I678">
        <v>4</v>
      </c>
      <c r="J678" t="s">
        <v>26</v>
      </c>
    </row>
    <row r="679" spans="1:10" x14ac:dyDescent="0.3">
      <c r="A679" s="3">
        <v>45738</v>
      </c>
      <c r="B679" t="s">
        <v>9</v>
      </c>
      <c r="C679" t="s">
        <v>18</v>
      </c>
      <c r="D679" s="5">
        <v>13000</v>
      </c>
      <c r="E679" s="5">
        <v>13000</v>
      </c>
      <c r="F679" s="8" t="str">
        <f>+IF(G679&lt;13,"Anak-Anak",IF(G679&lt;24,"Remaja","Dewasa"))</f>
        <v>Dewasa</v>
      </c>
      <c r="G679">
        <v>33</v>
      </c>
      <c r="H679" t="s">
        <v>21</v>
      </c>
      <c r="I679">
        <v>4</v>
      </c>
      <c r="J679" t="s">
        <v>26</v>
      </c>
    </row>
    <row r="680" spans="1:10" x14ac:dyDescent="0.3">
      <c r="A680" s="3">
        <v>45738</v>
      </c>
      <c r="B680" t="s">
        <v>11</v>
      </c>
      <c r="C680" t="s">
        <v>18</v>
      </c>
      <c r="D680" s="5">
        <v>13000</v>
      </c>
      <c r="E680" s="5">
        <v>13000</v>
      </c>
      <c r="F680" s="8" t="str">
        <f>+IF(G680&lt;13,"Anak-Anak",IF(G680&lt;24,"Remaja","Dewasa"))</f>
        <v>Dewasa</v>
      </c>
      <c r="G680">
        <v>33</v>
      </c>
      <c r="H680" t="s">
        <v>21</v>
      </c>
      <c r="I680">
        <v>4</v>
      </c>
      <c r="J680" t="s">
        <v>26</v>
      </c>
    </row>
    <row r="681" spans="1:10" x14ac:dyDescent="0.3">
      <c r="A681" s="3">
        <v>45738</v>
      </c>
      <c r="B681" t="s">
        <v>12</v>
      </c>
      <c r="C681" t="s">
        <v>19</v>
      </c>
      <c r="D681" s="5">
        <v>6500</v>
      </c>
      <c r="E681" s="5">
        <v>6500</v>
      </c>
      <c r="F681" s="8" t="str">
        <f>+IF(G681&lt;13,"Anak-Anak",IF(G681&lt;24,"Remaja","Dewasa"))</f>
        <v>Dewasa</v>
      </c>
      <c r="G681">
        <v>33</v>
      </c>
      <c r="H681" t="s">
        <v>21</v>
      </c>
      <c r="I681">
        <v>4</v>
      </c>
      <c r="J681" t="s">
        <v>26</v>
      </c>
    </row>
    <row r="682" spans="1:10" x14ac:dyDescent="0.3">
      <c r="A682" s="3">
        <v>45738</v>
      </c>
      <c r="B682" t="s">
        <v>11</v>
      </c>
      <c r="C682" t="s">
        <v>18</v>
      </c>
      <c r="D682" s="5">
        <v>13000</v>
      </c>
      <c r="E682" s="5">
        <v>13000</v>
      </c>
      <c r="F682" s="8" t="str">
        <f>+IF(G682&lt;13,"Anak-Anak",IF(G682&lt;24,"Remaja","Dewasa"))</f>
        <v>Dewasa</v>
      </c>
      <c r="G682">
        <v>28</v>
      </c>
      <c r="H682" t="s">
        <v>21</v>
      </c>
      <c r="I682">
        <v>4</v>
      </c>
      <c r="J682" t="s">
        <v>25</v>
      </c>
    </row>
    <row r="683" spans="1:10" x14ac:dyDescent="0.3">
      <c r="A683" s="3">
        <v>45738</v>
      </c>
      <c r="B683" t="s">
        <v>10</v>
      </c>
      <c r="C683" t="s">
        <v>19</v>
      </c>
      <c r="D683" s="5">
        <v>6000</v>
      </c>
      <c r="E683" s="5">
        <v>6000</v>
      </c>
      <c r="F683" s="8" t="str">
        <f>+IF(G683&lt;13,"Anak-Anak",IF(G683&lt;24,"Remaja","Dewasa"))</f>
        <v>Dewasa</v>
      </c>
      <c r="G683">
        <v>28</v>
      </c>
      <c r="H683" t="s">
        <v>21</v>
      </c>
      <c r="I683">
        <v>4</v>
      </c>
      <c r="J683" t="s">
        <v>25</v>
      </c>
    </row>
    <row r="684" spans="1:10" x14ac:dyDescent="0.3">
      <c r="A684" s="3">
        <v>45738</v>
      </c>
      <c r="B684" t="s">
        <v>16</v>
      </c>
      <c r="C684" t="s">
        <v>18</v>
      </c>
      <c r="D684" s="5">
        <v>13000</v>
      </c>
      <c r="E684" s="5">
        <v>13000</v>
      </c>
      <c r="F684" s="8" t="str">
        <f>+IF(G684&lt;13,"Anak-Anak",IF(G684&lt;24,"Remaja","Dewasa"))</f>
        <v>Remaja</v>
      </c>
      <c r="G684">
        <v>19</v>
      </c>
      <c r="H684" t="s">
        <v>21</v>
      </c>
      <c r="I684">
        <v>3</v>
      </c>
      <c r="J684" t="s">
        <v>24</v>
      </c>
    </row>
    <row r="685" spans="1:10" x14ac:dyDescent="0.3">
      <c r="A685" s="3">
        <v>45738</v>
      </c>
      <c r="B685" t="s">
        <v>15</v>
      </c>
      <c r="C685" t="s">
        <v>19</v>
      </c>
      <c r="D685" s="5">
        <v>6000</v>
      </c>
      <c r="E685" s="5">
        <v>6000</v>
      </c>
      <c r="F685" s="8" t="str">
        <f>+IF(G685&lt;13,"Anak-Anak",IF(G685&lt;24,"Remaja","Dewasa"))</f>
        <v>Remaja</v>
      </c>
      <c r="G685">
        <v>19</v>
      </c>
      <c r="H685" t="s">
        <v>21</v>
      </c>
      <c r="I685">
        <v>3</v>
      </c>
      <c r="J685" t="s">
        <v>24</v>
      </c>
    </row>
    <row r="686" spans="1:10" x14ac:dyDescent="0.3">
      <c r="A686" s="3">
        <v>45738</v>
      </c>
      <c r="B686" t="s">
        <v>15</v>
      </c>
      <c r="C686" t="s">
        <v>19</v>
      </c>
      <c r="D686" s="5">
        <v>6000</v>
      </c>
      <c r="E686" s="5">
        <v>6000</v>
      </c>
      <c r="F686" s="8" t="str">
        <f>+IF(G686&lt;13,"Anak-Anak",IF(G686&lt;24,"Remaja","Dewasa"))</f>
        <v>Dewasa</v>
      </c>
      <c r="G686">
        <v>31</v>
      </c>
      <c r="H686" t="s">
        <v>22</v>
      </c>
      <c r="I686">
        <v>5</v>
      </c>
      <c r="J686" t="s">
        <v>26</v>
      </c>
    </row>
    <row r="687" spans="1:10" x14ac:dyDescent="0.3">
      <c r="A687" s="3">
        <v>45738</v>
      </c>
      <c r="B687" t="s">
        <v>17</v>
      </c>
      <c r="C687" t="s">
        <v>19</v>
      </c>
      <c r="D687" s="5">
        <v>6000</v>
      </c>
      <c r="E687" s="5">
        <v>6000</v>
      </c>
      <c r="F687" s="8" t="str">
        <f>+IF(G687&lt;13,"Anak-Anak",IF(G687&lt;24,"Remaja","Dewasa"))</f>
        <v>Anak-Anak</v>
      </c>
      <c r="G687">
        <v>8</v>
      </c>
      <c r="H687" t="s">
        <v>23</v>
      </c>
      <c r="I687">
        <v>4</v>
      </c>
      <c r="J687" t="s">
        <v>28</v>
      </c>
    </row>
    <row r="688" spans="1:10" x14ac:dyDescent="0.3">
      <c r="A688" s="3">
        <v>45738</v>
      </c>
      <c r="B688" t="s">
        <v>16</v>
      </c>
      <c r="C688" t="s">
        <v>18</v>
      </c>
      <c r="D688" s="5">
        <v>13000</v>
      </c>
      <c r="E688" s="5">
        <v>13000</v>
      </c>
      <c r="F688" s="8" t="str">
        <f>+IF(G688&lt;13,"Anak-Anak",IF(G688&lt;24,"Remaja","Dewasa"))</f>
        <v>Remaja</v>
      </c>
      <c r="G688">
        <v>19</v>
      </c>
      <c r="H688" t="s">
        <v>21</v>
      </c>
      <c r="I688">
        <v>3</v>
      </c>
      <c r="J688" t="s">
        <v>24</v>
      </c>
    </row>
    <row r="689" spans="1:10" x14ac:dyDescent="0.3">
      <c r="A689" s="3">
        <v>45739</v>
      </c>
      <c r="B689" t="s">
        <v>16</v>
      </c>
      <c r="C689" t="s">
        <v>18</v>
      </c>
      <c r="D689" s="5">
        <v>13000</v>
      </c>
      <c r="E689" s="5">
        <v>13000</v>
      </c>
      <c r="F689" s="8" t="str">
        <f>+IF(G689&lt;13,"Anak-Anak",IF(G689&lt;24,"Remaja","Dewasa"))</f>
        <v>Dewasa</v>
      </c>
      <c r="G689">
        <v>29</v>
      </c>
      <c r="H689" t="s">
        <v>23</v>
      </c>
      <c r="I689">
        <v>5</v>
      </c>
      <c r="J689" t="s">
        <v>25</v>
      </c>
    </row>
    <row r="690" spans="1:10" x14ac:dyDescent="0.3">
      <c r="A690" s="3">
        <v>45739</v>
      </c>
      <c r="B690" t="s">
        <v>13</v>
      </c>
      <c r="C690" t="s">
        <v>19</v>
      </c>
      <c r="D690" s="5">
        <v>6000</v>
      </c>
      <c r="E690" s="5">
        <v>6000</v>
      </c>
      <c r="F690" s="8" t="str">
        <f>+IF(G690&lt;13,"Anak-Anak",IF(G690&lt;24,"Remaja","Dewasa"))</f>
        <v>Dewasa</v>
      </c>
      <c r="G690">
        <v>30</v>
      </c>
      <c r="H690" t="s">
        <v>21</v>
      </c>
      <c r="I690">
        <v>5</v>
      </c>
      <c r="J690" t="s">
        <v>25</v>
      </c>
    </row>
    <row r="691" spans="1:10" x14ac:dyDescent="0.3">
      <c r="A691" s="3">
        <v>45739</v>
      </c>
      <c r="B691" t="s">
        <v>15</v>
      </c>
      <c r="C691" t="s">
        <v>19</v>
      </c>
      <c r="D691" s="5">
        <v>6000</v>
      </c>
      <c r="E691" s="5">
        <v>6000</v>
      </c>
      <c r="F691" s="8" t="str">
        <f>+IF(G691&lt;13,"Anak-Anak",IF(G691&lt;24,"Remaja","Dewasa"))</f>
        <v>Dewasa</v>
      </c>
      <c r="G691">
        <v>29</v>
      </c>
      <c r="H691" t="s">
        <v>23</v>
      </c>
      <c r="I691">
        <v>5</v>
      </c>
      <c r="J691" t="s">
        <v>25</v>
      </c>
    </row>
    <row r="692" spans="1:10" x14ac:dyDescent="0.3">
      <c r="A692" s="3">
        <v>45739</v>
      </c>
      <c r="B692" t="s">
        <v>9</v>
      </c>
      <c r="C692" t="s">
        <v>18</v>
      </c>
      <c r="D692" s="5">
        <v>13000</v>
      </c>
      <c r="E692" s="5">
        <v>13000</v>
      </c>
      <c r="F692" s="8" t="str">
        <f>+IF(G692&lt;13,"Anak-Anak",IF(G692&lt;24,"Remaja","Dewasa"))</f>
        <v>Dewasa</v>
      </c>
      <c r="G692">
        <v>25</v>
      </c>
      <c r="H692" t="s">
        <v>20</v>
      </c>
      <c r="J692" t="s">
        <v>25</v>
      </c>
    </row>
    <row r="693" spans="1:10" x14ac:dyDescent="0.3">
      <c r="A693" s="3">
        <v>45739</v>
      </c>
      <c r="B693" t="s">
        <v>10</v>
      </c>
      <c r="C693" t="s">
        <v>19</v>
      </c>
      <c r="D693" s="5">
        <v>6000</v>
      </c>
      <c r="E693" s="5">
        <v>6000</v>
      </c>
      <c r="F693" s="8" t="str">
        <f>+IF(G693&lt;13,"Anak-Anak",IF(G693&lt;24,"Remaja","Dewasa"))</f>
        <v>Dewasa</v>
      </c>
      <c r="G693">
        <v>29</v>
      </c>
      <c r="H693" t="s">
        <v>23</v>
      </c>
      <c r="I693">
        <v>5</v>
      </c>
      <c r="J693" t="s">
        <v>25</v>
      </c>
    </row>
    <row r="694" spans="1:10" x14ac:dyDescent="0.3">
      <c r="A694" s="3">
        <v>45740</v>
      </c>
      <c r="B694" t="s">
        <v>11</v>
      </c>
      <c r="C694" t="s">
        <v>18</v>
      </c>
      <c r="D694" s="5">
        <v>13000</v>
      </c>
      <c r="E694" s="5">
        <v>13000</v>
      </c>
      <c r="F694" s="8" t="str">
        <f>+IF(G694&lt;13,"Anak-Anak",IF(G694&lt;24,"Remaja","Dewasa"))</f>
        <v>Remaja</v>
      </c>
      <c r="G694">
        <v>22</v>
      </c>
      <c r="H694" t="s">
        <v>22</v>
      </c>
      <c r="I694">
        <v>5</v>
      </c>
      <c r="J694" t="s">
        <v>24</v>
      </c>
    </row>
    <row r="695" spans="1:10" x14ac:dyDescent="0.3">
      <c r="A695" s="3">
        <v>45740</v>
      </c>
      <c r="B695" t="s">
        <v>13</v>
      </c>
      <c r="C695" t="s">
        <v>19</v>
      </c>
      <c r="D695" s="5">
        <v>6000</v>
      </c>
      <c r="E695" s="5">
        <v>6000</v>
      </c>
      <c r="F695" s="8" t="str">
        <f>+IF(G695&lt;13,"Anak-Anak",IF(G695&lt;24,"Remaja","Dewasa"))</f>
        <v>Remaja</v>
      </c>
      <c r="G695">
        <v>17</v>
      </c>
      <c r="H695" t="s">
        <v>23</v>
      </c>
      <c r="I695">
        <v>5</v>
      </c>
      <c r="J695" t="s">
        <v>27</v>
      </c>
    </row>
    <row r="696" spans="1:10" x14ac:dyDescent="0.3">
      <c r="A696" s="3">
        <v>45740</v>
      </c>
      <c r="B696" t="s">
        <v>9</v>
      </c>
      <c r="C696" t="s">
        <v>18</v>
      </c>
      <c r="D696" s="5">
        <v>13000</v>
      </c>
      <c r="E696" s="5">
        <v>13000</v>
      </c>
      <c r="F696" s="8" t="str">
        <f>+IF(G696&lt;13,"Anak-Anak",IF(G696&lt;24,"Remaja","Dewasa"))</f>
        <v>Remaja</v>
      </c>
      <c r="G696">
        <v>17</v>
      </c>
      <c r="H696" t="s">
        <v>23</v>
      </c>
      <c r="I696">
        <v>5</v>
      </c>
      <c r="J696" t="s">
        <v>27</v>
      </c>
    </row>
    <row r="697" spans="1:10" x14ac:dyDescent="0.3">
      <c r="A697" s="3">
        <v>45740</v>
      </c>
      <c r="B697" t="s">
        <v>15</v>
      </c>
      <c r="C697" t="s">
        <v>19</v>
      </c>
      <c r="D697" s="5">
        <v>6000</v>
      </c>
      <c r="E697" s="5">
        <v>6000</v>
      </c>
      <c r="F697" s="8" t="str">
        <f>+IF(G697&lt;13,"Anak-Anak",IF(G697&lt;24,"Remaja","Dewasa"))</f>
        <v>Remaja</v>
      </c>
      <c r="G697">
        <v>17</v>
      </c>
      <c r="H697" t="s">
        <v>23</v>
      </c>
      <c r="I697">
        <v>5</v>
      </c>
      <c r="J697" t="s">
        <v>27</v>
      </c>
    </row>
    <row r="698" spans="1:10" x14ac:dyDescent="0.3">
      <c r="A698" s="3">
        <v>45740</v>
      </c>
      <c r="B698" t="s">
        <v>10</v>
      </c>
      <c r="C698" t="s">
        <v>19</v>
      </c>
      <c r="D698" s="5">
        <v>6000</v>
      </c>
      <c r="E698" s="5">
        <v>6000</v>
      </c>
      <c r="F698" s="8" t="str">
        <f>+IF(G698&lt;13,"Anak-Anak",IF(G698&lt;24,"Remaja","Dewasa"))</f>
        <v>Remaja</v>
      </c>
      <c r="G698">
        <v>22</v>
      </c>
      <c r="H698" t="s">
        <v>22</v>
      </c>
      <c r="I698">
        <v>5</v>
      </c>
      <c r="J698" t="s">
        <v>24</v>
      </c>
    </row>
    <row r="699" spans="1:10" x14ac:dyDescent="0.3">
      <c r="A699" s="3">
        <v>45740</v>
      </c>
      <c r="B699" t="s">
        <v>16</v>
      </c>
      <c r="C699" t="s">
        <v>18</v>
      </c>
      <c r="D699" s="5">
        <v>13000</v>
      </c>
      <c r="E699" s="5">
        <v>13000</v>
      </c>
      <c r="F699" s="8" t="str">
        <f>+IF(G699&lt;13,"Anak-Anak",IF(G699&lt;24,"Remaja","Dewasa"))</f>
        <v>Remaja</v>
      </c>
      <c r="G699">
        <v>17</v>
      </c>
      <c r="H699" t="s">
        <v>23</v>
      </c>
      <c r="I699">
        <v>5</v>
      </c>
      <c r="J699" t="s">
        <v>27</v>
      </c>
    </row>
    <row r="700" spans="1:10" x14ac:dyDescent="0.3">
      <c r="A700" s="3">
        <v>45740</v>
      </c>
      <c r="B700" t="s">
        <v>12</v>
      </c>
      <c r="C700" t="s">
        <v>19</v>
      </c>
      <c r="D700" s="5">
        <v>6500</v>
      </c>
      <c r="E700" s="5">
        <v>6500</v>
      </c>
      <c r="F700" s="8" t="str">
        <f>+IF(G700&lt;13,"Anak-Anak",IF(G700&lt;24,"Remaja","Dewasa"))</f>
        <v>Dewasa</v>
      </c>
      <c r="G700">
        <v>31</v>
      </c>
      <c r="H700" t="s">
        <v>21</v>
      </c>
      <c r="I700">
        <v>3</v>
      </c>
      <c r="J700" t="s">
        <v>26</v>
      </c>
    </row>
    <row r="701" spans="1:10" x14ac:dyDescent="0.3">
      <c r="A701" s="3">
        <v>45741</v>
      </c>
      <c r="B701" t="s">
        <v>11</v>
      </c>
      <c r="C701" t="s">
        <v>18</v>
      </c>
      <c r="D701" s="5">
        <v>13000</v>
      </c>
      <c r="E701" s="5">
        <v>13000</v>
      </c>
      <c r="F701" s="8" t="str">
        <f>+IF(G701&lt;13,"Anak-Anak",IF(G701&lt;24,"Remaja","Dewasa"))</f>
        <v>Dewasa</v>
      </c>
      <c r="G701">
        <v>29</v>
      </c>
      <c r="H701" t="s">
        <v>22</v>
      </c>
      <c r="I701">
        <v>5</v>
      </c>
      <c r="J701" t="s">
        <v>25</v>
      </c>
    </row>
    <row r="702" spans="1:10" x14ac:dyDescent="0.3">
      <c r="A702" s="3">
        <v>45741</v>
      </c>
      <c r="B702" t="s">
        <v>15</v>
      </c>
      <c r="C702" t="s">
        <v>19</v>
      </c>
      <c r="D702" s="5">
        <v>6000</v>
      </c>
      <c r="E702" s="5">
        <v>6000</v>
      </c>
      <c r="F702" s="8" t="str">
        <f>+IF(G702&lt;13,"Anak-Anak",IF(G702&lt;24,"Remaja","Dewasa"))</f>
        <v>Dewasa</v>
      </c>
      <c r="G702">
        <v>31</v>
      </c>
      <c r="H702" t="s">
        <v>23</v>
      </c>
      <c r="I702">
        <v>5</v>
      </c>
      <c r="J702" t="s">
        <v>26</v>
      </c>
    </row>
    <row r="703" spans="1:10" x14ac:dyDescent="0.3">
      <c r="A703" s="3">
        <v>45741</v>
      </c>
      <c r="B703" t="s">
        <v>10</v>
      </c>
      <c r="C703" t="s">
        <v>19</v>
      </c>
      <c r="D703" s="5">
        <v>6000</v>
      </c>
      <c r="E703" s="5">
        <v>6000</v>
      </c>
      <c r="F703" s="8" t="str">
        <f>+IF(G703&lt;13,"Anak-Anak",IF(G703&lt;24,"Remaja","Dewasa"))</f>
        <v>Dewasa</v>
      </c>
      <c r="G703">
        <v>31</v>
      </c>
      <c r="H703" t="s">
        <v>23</v>
      </c>
      <c r="I703">
        <v>5</v>
      </c>
      <c r="J703" t="s">
        <v>26</v>
      </c>
    </row>
    <row r="704" spans="1:10" x14ac:dyDescent="0.3">
      <c r="A704" s="3">
        <v>45741</v>
      </c>
      <c r="B704" t="s">
        <v>12</v>
      </c>
      <c r="C704" t="s">
        <v>19</v>
      </c>
      <c r="D704" s="5">
        <v>6500</v>
      </c>
      <c r="E704" s="5">
        <v>6500</v>
      </c>
      <c r="F704" s="8" t="str">
        <f>+IF(G704&lt;13,"Anak-Anak",IF(G704&lt;24,"Remaja","Dewasa"))</f>
        <v>Dewasa</v>
      </c>
      <c r="G704">
        <v>29</v>
      </c>
      <c r="H704" t="s">
        <v>22</v>
      </c>
      <c r="I704">
        <v>5</v>
      </c>
      <c r="J704" t="s">
        <v>25</v>
      </c>
    </row>
    <row r="705" spans="1:10" x14ac:dyDescent="0.3">
      <c r="A705" s="3">
        <v>45742</v>
      </c>
      <c r="B705" t="s">
        <v>16</v>
      </c>
      <c r="C705" t="s">
        <v>18</v>
      </c>
      <c r="D705" s="5">
        <v>13000</v>
      </c>
      <c r="E705" s="5">
        <v>13000</v>
      </c>
      <c r="F705" s="8" t="str">
        <f>+IF(G705&lt;13,"Anak-Anak",IF(G705&lt;24,"Remaja","Dewasa"))</f>
        <v>Dewasa</v>
      </c>
      <c r="G705">
        <v>25</v>
      </c>
      <c r="H705" t="s">
        <v>21</v>
      </c>
      <c r="I705">
        <v>5</v>
      </c>
      <c r="J705" t="s">
        <v>25</v>
      </c>
    </row>
    <row r="706" spans="1:10" x14ac:dyDescent="0.3">
      <c r="A706" s="3">
        <v>45742</v>
      </c>
      <c r="B706" t="s">
        <v>11</v>
      </c>
      <c r="C706" t="s">
        <v>18</v>
      </c>
      <c r="D706" s="5">
        <v>13000</v>
      </c>
      <c r="E706" s="5">
        <v>13000</v>
      </c>
      <c r="F706" s="8" t="str">
        <f>+IF(G706&lt;13,"Anak-Anak",IF(G706&lt;24,"Remaja","Dewasa"))</f>
        <v>Dewasa</v>
      </c>
      <c r="G706">
        <v>25</v>
      </c>
      <c r="H706" t="s">
        <v>21</v>
      </c>
      <c r="I706">
        <v>5</v>
      </c>
      <c r="J706" t="s">
        <v>25</v>
      </c>
    </row>
    <row r="707" spans="1:10" x14ac:dyDescent="0.3">
      <c r="A707" s="3">
        <v>45742</v>
      </c>
      <c r="B707" t="s">
        <v>11</v>
      </c>
      <c r="C707" t="s">
        <v>18</v>
      </c>
      <c r="D707" s="5">
        <v>13000</v>
      </c>
      <c r="E707" s="5">
        <v>13000</v>
      </c>
      <c r="F707" s="8" t="str">
        <f>+IF(G707&lt;13,"Anak-Anak",IF(G707&lt;24,"Remaja","Dewasa"))</f>
        <v>Remaja</v>
      </c>
      <c r="G707">
        <v>19</v>
      </c>
      <c r="H707" t="s">
        <v>20</v>
      </c>
      <c r="J707" t="s">
        <v>24</v>
      </c>
    </row>
    <row r="708" spans="1:10" x14ac:dyDescent="0.3">
      <c r="A708" s="3">
        <v>45743</v>
      </c>
      <c r="B708" t="s">
        <v>14</v>
      </c>
      <c r="C708" t="s">
        <v>18</v>
      </c>
      <c r="D708" s="5">
        <v>13000</v>
      </c>
      <c r="E708" s="5">
        <v>13000</v>
      </c>
      <c r="F708" s="8" t="str">
        <f>+IF(G708&lt;13,"Anak-Anak",IF(G708&lt;24,"Remaja","Dewasa"))</f>
        <v>Remaja</v>
      </c>
      <c r="G708">
        <v>19</v>
      </c>
      <c r="H708" t="s">
        <v>22</v>
      </c>
      <c r="I708">
        <v>4</v>
      </c>
      <c r="J708" t="s">
        <v>24</v>
      </c>
    </row>
    <row r="709" spans="1:10" x14ac:dyDescent="0.3">
      <c r="A709" s="3">
        <v>45743</v>
      </c>
      <c r="B709" t="s">
        <v>11</v>
      </c>
      <c r="C709" t="s">
        <v>18</v>
      </c>
      <c r="D709" s="5">
        <v>13000</v>
      </c>
      <c r="E709" s="5">
        <v>13000</v>
      </c>
      <c r="F709" s="8" t="str">
        <f>+IF(G709&lt;13,"Anak-Anak",IF(G709&lt;24,"Remaja","Dewasa"))</f>
        <v>Remaja</v>
      </c>
      <c r="G709">
        <v>19</v>
      </c>
      <c r="H709" t="s">
        <v>22</v>
      </c>
      <c r="I709">
        <v>4</v>
      </c>
      <c r="J709" t="s">
        <v>24</v>
      </c>
    </row>
    <row r="710" spans="1:10" x14ac:dyDescent="0.3">
      <c r="A710" s="3">
        <v>45743</v>
      </c>
      <c r="B710" t="s">
        <v>16</v>
      </c>
      <c r="C710" t="s">
        <v>18</v>
      </c>
      <c r="D710" s="5">
        <v>13000</v>
      </c>
      <c r="E710" s="5">
        <v>13000</v>
      </c>
      <c r="F710" s="8" t="str">
        <f>+IF(G710&lt;13,"Anak-Anak",IF(G710&lt;24,"Remaja","Dewasa"))</f>
        <v>Remaja</v>
      </c>
      <c r="G710">
        <v>19</v>
      </c>
      <c r="H710" t="s">
        <v>22</v>
      </c>
      <c r="I710">
        <v>4</v>
      </c>
      <c r="J710" t="s">
        <v>24</v>
      </c>
    </row>
    <row r="711" spans="1:10" x14ac:dyDescent="0.3">
      <c r="A711" s="3">
        <v>45743</v>
      </c>
      <c r="B711" t="s">
        <v>10</v>
      </c>
      <c r="C711" t="s">
        <v>19</v>
      </c>
      <c r="D711" s="5">
        <v>6000</v>
      </c>
      <c r="E711" s="5">
        <v>6000</v>
      </c>
      <c r="F711" s="8" t="str">
        <f>+IF(G711&lt;13,"Anak-Anak",IF(G711&lt;24,"Remaja","Dewasa"))</f>
        <v>Remaja</v>
      </c>
      <c r="G711">
        <v>19</v>
      </c>
      <c r="H711" t="s">
        <v>22</v>
      </c>
      <c r="I711">
        <v>4</v>
      </c>
      <c r="J711" t="s">
        <v>24</v>
      </c>
    </row>
    <row r="712" spans="1:10" x14ac:dyDescent="0.3">
      <c r="A712" s="3">
        <v>45744</v>
      </c>
      <c r="B712" t="s">
        <v>16</v>
      </c>
      <c r="C712" t="s">
        <v>18</v>
      </c>
      <c r="D712" s="5">
        <v>13000</v>
      </c>
      <c r="E712" s="5">
        <v>13000</v>
      </c>
      <c r="F712" s="8" t="str">
        <f>+IF(G712&lt;13,"Anak-Anak",IF(G712&lt;24,"Remaja","Dewasa"))</f>
        <v>Dewasa</v>
      </c>
      <c r="G712">
        <v>33</v>
      </c>
      <c r="H712" t="s">
        <v>23</v>
      </c>
      <c r="I712">
        <v>5</v>
      </c>
      <c r="J712" t="s">
        <v>26</v>
      </c>
    </row>
    <row r="713" spans="1:10" x14ac:dyDescent="0.3">
      <c r="A713" s="3">
        <v>45744</v>
      </c>
      <c r="B713" t="s">
        <v>15</v>
      </c>
      <c r="C713" t="s">
        <v>19</v>
      </c>
      <c r="D713" s="5">
        <v>6000</v>
      </c>
      <c r="E713" s="5">
        <v>6000</v>
      </c>
      <c r="F713" s="8" t="str">
        <f>+IF(G713&lt;13,"Anak-Anak",IF(G713&lt;24,"Remaja","Dewasa"))</f>
        <v>Dewasa</v>
      </c>
      <c r="G713">
        <v>33</v>
      </c>
      <c r="H713" t="s">
        <v>23</v>
      </c>
      <c r="I713">
        <v>5</v>
      </c>
      <c r="J713" t="s">
        <v>26</v>
      </c>
    </row>
    <row r="714" spans="1:10" x14ac:dyDescent="0.3">
      <c r="A714" s="3">
        <v>45744</v>
      </c>
      <c r="B714" t="s">
        <v>16</v>
      </c>
      <c r="C714" t="s">
        <v>18</v>
      </c>
      <c r="D714" s="5">
        <v>13000</v>
      </c>
      <c r="E714" s="5">
        <v>13000</v>
      </c>
      <c r="F714" s="8" t="str">
        <f>+IF(G714&lt;13,"Anak-Anak",IF(G714&lt;24,"Remaja","Dewasa"))</f>
        <v>Anak-Anak</v>
      </c>
      <c r="G714">
        <v>7</v>
      </c>
      <c r="H714" t="s">
        <v>22</v>
      </c>
      <c r="I714">
        <v>5</v>
      </c>
      <c r="J714" t="s">
        <v>28</v>
      </c>
    </row>
    <row r="715" spans="1:10" x14ac:dyDescent="0.3">
      <c r="A715" s="3">
        <v>45745</v>
      </c>
      <c r="B715" t="s">
        <v>16</v>
      </c>
      <c r="C715" t="s">
        <v>18</v>
      </c>
      <c r="D715" s="5">
        <v>13000</v>
      </c>
      <c r="E715" s="5">
        <v>13000</v>
      </c>
      <c r="F715" s="8" t="str">
        <f>+IF(G715&lt;13,"Anak-Anak",IF(G715&lt;24,"Remaja","Dewasa"))</f>
        <v>Remaja</v>
      </c>
      <c r="G715">
        <v>20</v>
      </c>
      <c r="H715" t="s">
        <v>23</v>
      </c>
      <c r="I715">
        <v>3</v>
      </c>
      <c r="J715" t="s">
        <v>24</v>
      </c>
    </row>
    <row r="716" spans="1:10" x14ac:dyDescent="0.3">
      <c r="A716" s="3">
        <v>45745</v>
      </c>
      <c r="B716" t="s">
        <v>9</v>
      </c>
      <c r="C716" t="s">
        <v>18</v>
      </c>
      <c r="D716" s="5">
        <v>13000</v>
      </c>
      <c r="E716" s="5">
        <v>13000</v>
      </c>
      <c r="F716" s="8" t="str">
        <f>+IF(G716&lt;13,"Anak-Anak",IF(G716&lt;24,"Remaja","Dewasa"))</f>
        <v>Remaja</v>
      </c>
      <c r="G716">
        <v>20</v>
      </c>
      <c r="H716" t="s">
        <v>23</v>
      </c>
      <c r="I716">
        <v>3</v>
      </c>
      <c r="J716" t="s">
        <v>24</v>
      </c>
    </row>
    <row r="717" spans="1:10" x14ac:dyDescent="0.3">
      <c r="A717" s="3">
        <v>45746</v>
      </c>
      <c r="B717" t="s">
        <v>11</v>
      </c>
      <c r="C717" t="s">
        <v>18</v>
      </c>
      <c r="D717" s="5">
        <v>13000</v>
      </c>
      <c r="E717" s="5">
        <v>13000</v>
      </c>
      <c r="F717" s="8" t="str">
        <f>+IF(G717&lt;13,"Anak-Anak",IF(G717&lt;24,"Remaja","Dewasa"))</f>
        <v>Remaja</v>
      </c>
      <c r="G717">
        <v>14</v>
      </c>
      <c r="H717" t="s">
        <v>21</v>
      </c>
      <c r="I717">
        <v>5</v>
      </c>
      <c r="J717" t="s">
        <v>27</v>
      </c>
    </row>
    <row r="718" spans="1:10" x14ac:dyDescent="0.3">
      <c r="A718" s="3">
        <v>45746</v>
      </c>
      <c r="B718" t="s">
        <v>15</v>
      </c>
      <c r="C718" t="s">
        <v>19</v>
      </c>
      <c r="D718" s="5">
        <v>6000</v>
      </c>
      <c r="E718" s="5">
        <v>6000</v>
      </c>
      <c r="F718" s="8" t="str">
        <f>+IF(G718&lt;13,"Anak-Anak",IF(G718&lt;24,"Remaja","Dewasa"))</f>
        <v>Remaja</v>
      </c>
      <c r="G718">
        <v>14</v>
      </c>
      <c r="H718" t="s">
        <v>21</v>
      </c>
      <c r="I718">
        <v>5</v>
      </c>
      <c r="J718" t="s">
        <v>27</v>
      </c>
    </row>
    <row r="719" spans="1:10" x14ac:dyDescent="0.3">
      <c r="A719" s="3">
        <v>45746</v>
      </c>
      <c r="B719" t="s">
        <v>12</v>
      </c>
      <c r="C719" t="s">
        <v>19</v>
      </c>
      <c r="D719" s="5">
        <v>6500</v>
      </c>
      <c r="E719" s="5">
        <v>6500</v>
      </c>
      <c r="F719" s="8" t="str">
        <f>+IF(G719&lt;13,"Anak-Anak",IF(G719&lt;24,"Remaja","Dewasa"))</f>
        <v>Remaja</v>
      </c>
      <c r="G719">
        <v>14</v>
      </c>
      <c r="H719" t="s">
        <v>21</v>
      </c>
      <c r="I719">
        <v>5</v>
      </c>
      <c r="J719" t="s">
        <v>27</v>
      </c>
    </row>
    <row r="720" spans="1:10" x14ac:dyDescent="0.3">
      <c r="A720" s="3">
        <v>45746</v>
      </c>
      <c r="B720" t="s">
        <v>15</v>
      </c>
      <c r="C720" t="s">
        <v>19</v>
      </c>
      <c r="D720" s="5">
        <v>6000</v>
      </c>
      <c r="E720" s="5">
        <v>6000</v>
      </c>
      <c r="F720" s="8" t="str">
        <f>+IF(G720&lt;13,"Anak-Anak",IF(G720&lt;24,"Remaja","Dewasa"))</f>
        <v>Remaja</v>
      </c>
      <c r="G720">
        <v>17</v>
      </c>
      <c r="H720" t="s">
        <v>20</v>
      </c>
      <c r="J720" t="s">
        <v>27</v>
      </c>
    </row>
    <row r="721" spans="1:10" x14ac:dyDescent="0.3">
      <c r="A721" s="3">
        <v>45746</v>
      </c>
      <c r="B721" t="s">
        <v>13</v>
      </c>
      <c r="C721" t="s">
        <v>19</v>
      </c>
      <c r="D721" s="5">
        <v>6000</v>
      </c>
      <c r="E721" s="5">
        <v>6000</v>
      </c>
      <c r="F721" s="8" t="str">
        <f>+IF(G721&lt;13,"Anak-Anak",IF(G721&lt;24,"Remaja","Dewasa"))</f>
        <v>Remaja</v>
      </c>
      <c r="G721">
        <v>18</v>
      </c>
      <c r="H721" t="s">
        <v>23</v>
      </c>
      <c r="I721">
        <v>3</v>
      </c>
      <c r="J721" t="s">
        <v>24</v>
      </c>
    </row>
    <row r="722" spans="1:10" x14ac:dyDescent="0.3">
      <c r="A722" s="3">
        <v>45746</v>
      </c>
      <c r="B722" t="s">
        <v>14</v>
      </c>
      <c r="C722" t="s">
        <v>18</v>
      </c>
      <c r="D722" s="5">
        <v>13000</v>
      </c>
      <c r="E722" s="5">
        <v>13000</v>
      </c>
      <c r="F722" s="8" t="str">
        <f>+IF(G722&lt;13,"Anak-Anak",IF(G722&lt;24,"Remaja","Dewasa"))</f>
        <v>Remaja</v>
      </c>
      <c r="G722">
        <v>18</v>
      </c>
      <c r="H722" t="s">
        <v>23</v>
      </c>
      <c r="I722">
        <v>3</v>
      </c>
      <c r="J722" t="s">
        <v>24</v>
      </c>
    </row>
    <row r="723" spans="1:10" x14ac:dyDescent="0.3">
      <c r="A723" s="3">
        <v>45746</v>
      </c>
      <c r="B723" t="s">
        <v>15</v>
      </c>
      <c r="C723" t="s">
        <v>19</v>
      </c>
      <c r="D723" s="5">
        <v>6000</v>
      </c>
      <c r="E723" s="5">
        <v>6000</v>
      </c>
      <c r="F723" s="8" t="str">
        <f>+IF(G723&lt;13,"Anak-Anak",IF(G723&lt;24,"Remaja","Dewasa"))</f>
        <v>Remaja</v>
      </c>
      <c r="G723">
        <v>20</v>
      </c>
      <c r="H723" t="s">
        <v>21</v>
      </c>
      <c r="I723">
        <v>5</v>
      </c>
      <c r="J723" t="s">
        <v>24</v>
      </c>
    </row>
    <row r="724" spans="1:10" x14ac:dyDescent="0.3">
      <c r="A724" s="3">
        <v>45746</v>
      </c>
      <c r="B724" t="s">
        <v>11</v>
      </c>
      <c r="C724" t="s">
        <v>18</v>
      </c>
      <c r="D724" s="5">
        <v>13000</v>
      </c>
      <c r="E724" s="5">
        <v>13000</v>
      </c>
      <c r="F724" s="8" t="str">
        <f>+IF(G724&lt;13,"Anak-Anak",IF(G724&lt;24,"Remaja","Dewasa"))</f>
        <v>Remaja</v>
      </c>
      <c r="G724">
        <v>21</v>
      </c>
      <c r="H724" t="s">
        <v>20</v>
      </c>
      <c r="J724" t="s">
        <v>24</v>
      </c>
    </row>
    <row r="725" spans="1:10" x14ac:dyDescent="0.3">
      <c r="A725" s="3">
        <v>45746</v>
      </c>
      <c r="B725" t="s">
        <v>14</v>
      </c>
      <c r="C725" t="s">
        <v>18</v>
      </c>
      <c r="D725" s="5">
        <v>13000</v>
      </c>
      <c r="E725" s="5">
        <v>13000</v>
      </c>
      <c r="F725" s="8" t="str">
        <f>+IF(G725&lt;13,"Anak-Anak",IF(G725&lt;24,"Remaja","Dewasa"))</f>
        <v>Remaja</v>
      </c>
      <c r="G725">
        <v>21</v>
      </c>
      <c r="H725" t="s">
        <v>20</v>
      </c>
      <c r="J725" t="s">
        <v>24</v>
      </c>
    </row>
    <row r="726" spans="1:10" x14ac:dyDescent="0.3">
      <c r="A726" s="3">
        <v>45746</v>
      </c>
      <c r="B726" t="s">
        <v>12</v>
      </c>
      <c r="C726" t="s">
        <v>19</v>
      </c>
      <c r="D726" s="5">
        <v>6500</v>
      </c>
      <c r="E726" s="5">
        <v>6500</v>
      </c>
      <c r="F726" s="8" t="str">
        <f>+IF(G726&lt;13,"Anak-Anak",IF(G726&lt;24,"Remaja","Dewasa"))</f>
        <v>Remaja</v>
      </c>
      <c r="G726">
        <v>21</v>
      </c>
      <c r="H726" t="s">
        <v>20</v>
      </c>
      <c r="J726" t="s">
        <v>24</v>
      </c>
    </row>
    <row r="727" spans="1:10" x14ac:dyDescent="0.3">
      <c r="A727" s="3">
        <v>45746</v>
      </c>
      <c r="B727" t="s">
        <v>13</v>
      </c>
      <c r="C727" t="s">
        <v>19</v>
      </c>
      <c r="D727" s="5">
        <v>6000</v>
      </c>
      <c r="E727" s="5">
        <v>6000</v>
      </c>
      <c r="F727" s="8" t="str">
        <f>+IF(G727&lt;13,"Anak-Anak",IF(G727&lt;24,"Remaja","Dewasa"))</f>
        <v>Dewasa</v>
      </c>
      <c r="G727">
        <v>26</v>
      </c>
      <c r="H727" t="s">
        <v>22</v>
      </c>
      <c r="I727">
        <v>4</v>
      </c>
      <c r="J727" t="s">
        <v>25</v>
      </c>
    </row>
    <row r="728" spans="1:10" x14ac:dyDescent="0.3">
      <c r="A728" s="3">
        <v>45746</v>
      </c>
      <c r="B728" t="s">
        <v>10</v>
      </c>
      <c r="C728" t="s">
        <v>19</v>
      </c>
      <c r="D728" s="5">
        <v>6000</v>
      </c>
      <c r="E728" s="5">
        <v>6000</v>
      </c>
      <c r="F728" s="8" t="str">
        <f>+IF(G728&lt;13,"Anak-Anak",IF(G728&lt;24,"Remaja","Dewasa"))</f>
        <v>Dewasa</v>
      </c>
      <c r="G728">
        <v>26</v>
      </c>
      <c r="H728" t="s">
        <v>22</v>
      </c>
      <c r="I728">
        <v>4</v>
      </c>
      <c r="J728" t="s">
        <v>25</v>
      </c>
    </row>
    <row r="729" spans="1:10" x14ac:dyDescent="0.3">
      <c r="A729" s="3">
        <v>45746</v>
      </c>
      <c r="B729" t="s">
        <v>13</v>
      </c>
      <c r="C729" t="s">
        <v>19</v>
      </c>
      <c r="D729" s="5">
        <v>6000</v>
      </c>
      <c r="E729" s="5">
        <v>6000</v>
      </c>
      <c r="F729" s="8" t="str">
        <f>+IF(G729&lt;13,"Anak-Anak",IF(G729&lt;24,"Remaja","Dewasa"))</f>
        <v>Remaja</v>
      </c>
      <c r="G729">
        <v>21</v>
      </c>
      <c r="H729" t="s">
        <v>20</v>
      </c>
      <c r="J729" t="s">
        <v>24</v>
      </c>
    </row>
    <row r="730" spans="1:10" x14ac:dyDescent="0.3">
      <c r="A730" s="3">
        <v>45746</v>
      </c>
      <c r="B730" t="s">
        <v>10</v>
      </c>
      <c r="C730" t="s">
        <v>19</v>
      </c>
      <c r="D730" s="5">
        <v>6000</v>
      </c>
      <c r="E730" s="5">
        <v>6000</v>
      </c>
      <c r="F730" s="8" t="str">
        <f>+IF(G730&lt;13,"Anak-Anak",IF(G730&lt;24,"Remaja","Dewasa"))</f>
        <v>Dewasa</v>
      </c>
      <c r="G730">
        <v>26</v>
      </c>
      <c r="H730" t="s">
        <v>22</v>
      </c>
      <c r="I730">
        <v>4</v>
      </c>
      <c r="J730" t="s">
        <v>25</v>
      </c>
    </row>
    <row r="731" spans="1:10" x14ac:dyDescent="0.3">
      <c r="A731" s="3">
        <v>45746</v>
      </c>
      <c r="B731" t="s">
        <v>11</v>
      </c>
      <c r="C731" t="s">
        <v>18</v>
      </c>
      <c r="D731" s="5">
        <v>13000</v>
      </c>
      <c r="E731" s="5">
        <v>13000</v>
      </c>
      <c r="F731" s="8" t="str">
        <f>+IF(G731&lt;13,"Anak-Anak",IF(G731&lt;24,"Remaja","Dewasa"))</f>
        <v>Dewasa</v>
      </c>
      <c r="G731">
        <v>26</v>
      </c>
      <c r="H731" t="s">
        <v>22</v>
      </c>
      <c r="I731">
        <v>4</v>
      </c>
      <c r="J731" t="s">
        <v>25</v>
      </c>
    </row>
    <row r="732" spans="1:10" x14ac:dyDescent="0.3">
      <c r="A732" s="3">
        <v>45746</v>
      </c>
      <c r="B732" t="s">
        <v>14</v>
      </c>
      <c r="C732" t="s">
        <v>18</v>
      </c>
      <c r="D732" s="5">
        <v>13000</v>
      </c>
      <c r="E732" s="5">
        <v>13000</v>
      </c>
      <c r="F732" s="8" t="str">
        <f>+IF(G732&lt;13,"Anak-Anak",IF(G732&lt;24,"Remaja","Dewasa"))</f>
        <v>Dewasa</v>
      </c>
      <c r="G732">
        <v>32</v>
      </c>
      <c r="H732" t="s">
        <v>22</v>
      </c>
      <c r="I732">
        <v>5</v>
      </c>
      <c r="J732" t="s">
        <v>26</v>
      </c>
    </row>
    <row r="733" spans="1:10" x14ac:dyDescent="0.3">
      <c r="A733" s="3">
        <v>45746</v>
      </c>
      <c r="B733" t="s">
        <v>16</v>
      </c>
      <c r="C733" t="s">
        <v>18</v>
      </c>
      <c r="D733" s="5">
        <v>13000</v>
      </c>
      <c r="E733" s="5">
        <v>13000</v>
      </c>
      <c r="F733" s="8" t="str">
        <f>+IF(G733&lt;13,"Anak-Anak",IF(G733&lt;24,"Remaja","Dewasa"))</f>
        <v>Dewasa</v>
      </c>
      <c r="G733">
        <v>32</v>
      </c>
      <c r="H733" t="s">
        <v>22</v>
      </c>
      <c r="I733">
        <v>5</v>
      </c>
      <c r="J733" t="s">
        <v>26</v>
      </c>
    </row>
    <row r="734" spans="1:10" x14ac:dyDescent="0.3">
      <c r="A734" s="3">
        <v>45748</v>
      </c>
      <c r="B734" t="s">
        <v>15</v>
      </c>
      <c r="C734" t="s">
        <v>19</v>
      </c>
      <c r="D734" s="5">
        <v>6000</v>
      </c>
      <c r="E734" s="5">
        <v>6000</v>
      </c>
      <c r="F734" s="8" t="str">
        <f>+IF(G734&lt;13,"Anak-Anak",IF(G734&lt;24,"Remaja","Dewasa"))</f>
        <v>Dewasa</v>
      </c>
      <c r="G734">
        <v>31</v>
      </c>
      <c r="H734" t="s">
        <v>20</v>
      </c>
      <c r="J734" t="s">
        <v>26</v>
      </c>
    </row>
    <row r="735" spans="1:10" x14ac:dyDescent="0.3">
      <c r="A735" s="3">
        <v>45748</v>
      </c>
      <c r="B735" t="s">
        <v>12</v>
      </c>
      <c r="C735" t="s">
        <v>19</v>
      </c>
      <c r="D735" s="5">
        <v>6500</v>
      </c>
      <c r="E735" s="5">
        <v>6500</v>
      </c>
      <c r="F735" s="8" t="str">
        <f>+IF(G735&lt;13,"Anak-Anak",IF(G735&lt;24,"Remaja","Dewasa"))</f>
        <v>Dewasa</v>
      </c>
      <c r="G735">
        <v>31</v>
      </c>
      <c r="H735" t="s">
        <v>20</v>
      </c>
      <c r="J735" t="s">
        <v>26</v>
      </c>
    </row>
    <row r="736" spans="1:10" x14ac:dyDescent="0.3">
      <c r="A736" s="3">
        <v>45748</v>
      </c>
      <c r="B736" t="s">
        <v>14</v>
      </c>
      <c r="C736" t="s">
        <v>18</v>
      </c>
      <c r="D736" s="5">
        <v>13000</v>
      </c>
      <c r="E736" s="5">
        <v>13000</v>
      </c>
      <c r="F736" s="8" t="str">
        <f>+IF(G736&lt;13,"Anak-Anak",IF(G736&lt;24,"Remaja","Dewasa"))</f>
        <v>Dewasa</v>
      </c>
      <c r="G736">
        <v>32</v>
      </c>
      <c r="H736" t="s">
        <v>23</v>
      </c>
      <c r="I736">
        <v>5</v>
      </c>
      <c r="J736" t="s">
        <v>26</v>
      </c>
    </row>
    <row r="737" spans="1:10" x14ac:dyDescent="0.3">
      <c r="A737" s="3">
        <v>45748</v>
      </c>
      <c r="B737" t="s">
        <v>11</v>
      </c>
      <c r="C737" t="s">
        <v>18</v>
      </c>
      <c r="D737" s="5">
        <v>13000</v>
      </c>
      <c r="E737" s="5">
        <v>13000</v>
      </c>
      <c r="F737" s="8" t="str">
        <f>+IF(G737&lt;13,"Anak-Anak",IF(G737&lt;24,"Remaja","Dewasa"))</f>
        <v>Dewasa</v>
      </c>
      <c r="G737">
        <v>32</v>
      </c>
      <c r="H737" t="s">
        <v>23</v>
      </c>
      <c r="I737">
        <v>5</v>
      </c>
      <c r="J737" t="s">
        <v>26</v>
      </c>
    </row>
    <row r="738" spans="1:10" x14ac:dyDescent="0.3">
      <c r="A738" s="3">
        <v>45748</v>
      </c>
      <c r="B738" t="s">
        <v>12</v>
      </c>
      <c r="C738" t="s">
        <v>19</v>
      </c>
      <c r="D738" s="5">
        <v>6500</v>
      </c>
      <c r="E738" s="5">
        <v>6500</v>
      </c>
      <c r="F738" s="8" t="str">
        <f>+IF(G738&lt;13,"Anak-Anak",IF(G738&lt;24,"Remaja","Dewasa"))</f>
        <v>Remaja</v>
      </c>
      <c r="G738">
        <v>16</v>
      </c>
      <c r="H738" t="s">
        <v>22</v>
      </c>
      <c r="I738">
        <v>3</v>
      </c>
      <c r="J738" t="s">
        <v>27</v>
      </c>
    </row>
    <row r="739" spans="1:10" x14ac:dyDescent="0.3">
      <c r="A739" s="3">
        <v>45748</v>
      </c>
      <c r="B739" t="s">
        <v>14</v>
      </c>
      <c r="C739" t="s">
        <v>18</v>
      </c>
      <c r="D739" s="5">
        <v>13000</v>
      </c>
      <c r="E739" s="5">
        <v>13000</v>
      </c>
      <c r="F739" s="8" t="str">
        <f>+IF(G739&lt;13,"Anak-Anak",IF(G739&lt;24,"Remaja","Dewasa"))</f>
        <v>Remaja</v>
      </c>
      <c r="G739">
        <v>16</v>
      </c>
      <c r="H739" t="s">
        <v>22</v>
      </c>
      <c r="I739">
        <v>3</v>
      </c>
      <c r="J739" t="s">
        <v>27</v>
      </c>
    </row>
    <row r="740" spans="1:10" x14ac:dyDescent="0.3">
      <c r="A740" s="3">
        <v>45749</v>
      </c>
      <c r="B740" t="s">
        <v>14</v>
      </c>
      <c r="C740" t="s">
        <v>18</v>
      </c>
      <c r="D740" s="5">
        <v>13000</v>
      </c>
      <c r="E740" s="5">
        <v>13000</v>
      </c>
      <c r="F740" s="8" t="str">
        <f>+IF(G740&lt;13,"Anak-Anak",IF(G740&lt;24,"Remaja","Dewasa"))</f>
        <v>Remaja</v>
      </c>
      <c r="G740">
        <v>17</v>
      </c>
      <c r="H740" t="s">
        <v>22</v>
      </c>
      <c r="I740">
        <v>4</v>
      </c>
      <c r="J740" t="s">
        <v>27</v>
      </c>
    </row>
    <row r="741" spans="1:10" x14ac:dyDescent="0.3">
      <c r="A741" s="3">
        <v>45749</v>
      </c>
      <c r="B741" t="s">
        <v>14</v>
      </c>
      <c r="C741" t="s">
        <v>18</v>
      </c>
      <c r="D741" s="5">
        <v>13000</v>
      </c>
      <c r="E741" s="5">
        <v>13000</v>
      </c>
      <c r="F741" s="8" t="str">
        <f>+IF(G741&lt;13,"Anak-Anak",IF(G741&lt;24,"Remaja","Dewasa"))</f>
        <v>Remaja</v>
      </c>
      <c r="G741">
        <v>19</v>
      </c>
      <c r="H741" t="s">
        <v>22</v>
      </c>
      <c r="I741">
        <v>4</v>
      </c>
      <c r="J741" t="s">
        <v>24</v>
      </c>
    </row>
    <row r="742" spans="1:10" x14ac:dyDescent="0.3">
      <c r="A742" s="3">
        <v>45749</v>
      </c>
      <c r="B742" t="s">
        <v>9</v>
      </c>
      <c r="C742" t="s">
        <v>18</v>
      </c>
      <c r="D742" s="5">
        <v>13000</v>
      </c>
      <c r="E742" s="5">
        <v>13000</v>
      </c>
      <c r="F742" s="8" t="str">
        <f>+IF(G742&lt;13,"Anak-Anak",IF(G742&lt;24,"Remaja","Dewasa"))</f>
        <v>Remaja</v>
      </c>
      <c r="G742">
        <v>17</v>
      </c>
      <c r="H742" t="s">
        <v>22</v>
      </c>
      <c r="I742">
        <v>4</v>
      </c>
      <c r="J742" t="s">
        <v>27</v>
      </c>
    </row>
    <row r="743" spans="1:10" x14ac:dyDescent="0.3">
      <c r="A743" s="3">
        <v>45749</v>
      </c>
      <c r="B743" t="s">
        <v>9</v>
      </c>
      <c r="C743" t="s">
        <v>18</v>
      </c>
      <c r="D743" s="5">
        <v>13000</v>
      </c>
      <c r="E743" s="5">
        <v>13000</v>
      </c>
      <c r="F743" s="8" t="str">
        <f>+IF(G743&lt;13,"Anak-Anak",IF(G743&lt;24,"Remaja","Dewasa"))</f>
        <v>Remaja</v>
      </c>
      <c r="G743">
        <v>17</v>
      </c>
      <c r="H743" t="s">
        <v>22</v>
      </c>
      <c r="I743">
        <v>4</v>
      </c>
      <c r="J743" t="s">
        <v>27</v>
      </c>
    </row>
    <row r="744" spans="1:10" x14ac:dyDescent="0.3">
      <c r="A744" s="3">
        <v>45750</v>
      </c>
      <c r="B744" t="s">
        <v>16</v>
      </c>
      <c r="C744" t="s">
        <v>18</v>
      </c>
      <c r="D744" s="5">
        <v>13000</v>
      </c>
      <c r="E744" s="5">
        <v>13000</v>
      </c>
      <c r="F744" s="8" t="str">
        <f>+IF(G744&lt;13,"Anak-Anak",IF(G744&lt;24,"Remaja","Dewasa"))</f>
        <v>Dewasa</v>
      </c>
      <c r="G744">
        <v>24</v>
      </c>
      <c r="H744" t="s">
        <v>22</v>
      </c>
      <c r="I744">
        <v>5</v>
      </c>
      <c r="J744" t="s">
        <v>24</v>
      </c>
    </row>
    <row r="745" spans="1:10" x14ac:dyDescent="0.3">
      <c r="A745" s="3">
        <v>45750</v>
      </c>
      <c r="B745" t="s">
        <v>9</v>
      </c>
      <c r="C745" t="s">
        <v>18</v>
      </c>
      <c r="D745" s="5">
        <v>13000</v>
      </c>
      <c r="E745" s="5">
        <v>13000</v>
      </c>
      <c r="F745" s="8" t="str">
        <f>+IF(G745&lt;13,"Anak-Anak",IF(G745&lt;24,"Remaja","Dewasa"))</f>
        <v>Dewasa</v>
      </c>
      <c r="G745">
        <v>24</v>
      </c>
      <c r="H745" t="s">
        <v>22</v>
      </c>
      <c r="I745">
        <v>5</v>
      </c>
      <c r="J745" t="s">
        <v>24</v>
      </c>
    </row>
    <row r="746" spans="1:10" x14ac:dyDescent="0.3">
      <c r="A746" s="3">
        <v>45750</v>
      </c>
      <c r="B746" t="s">
        <v>15</v>
      </c>
      <c r="C746" t="s">
        <v>19</v>
      </c>
      <c r="D746" s="5">
        <v>6000</v>
      </c>
      <c r="E746" s="5">
        <v>6000</v>
      </c>
      <c r="F746" s="8" t="str">
        <f>+IF(G746&lt;13,"Anak-Anak",IF(G746&lt;24,"Remaja","Dewasa"))</f>
        <v>Remaja</v>
      </c>
      <c r="G746">
        <v>18</v>
      </c>
      <c r="H746" t="s">
        <v>23</v>
      </c>
      <c r="I746">
        <v>4</v>
      </c>
      <c r="J746" t="s">
        <v>24</v>
      </c>
    </row>
    <row r="747" spans="1:10" x14ac:dyDescent="0.3">
      <c r="A747" s="3">
        <v>45750</v>
      </c>
      <c r="B747" t="s">
        <v>14</v>
      </c>
      <c r="C747" t="s">
        <v>18</v>
      </c>
      <c r="D747" s="5">
        <v>13000</v>
      </c>
      <c r="E747" s="5">
        <v>13000</v>
      </c>
      <c r="F747" s="8" t="str">
        <f>+IF(G747&lt;13,"Anak-Anak",IF(G747&lt;24,"Remaja","Dewasa"))</f>
        <v>Dewasa</v>
      </c>
      <c r="G747">
        <v>24</v>
      </c>
      <c r="H747" t="s">
        <v>22</v>
      </c>
      <c r="I747">
        <v>5</v>
      </c>
      <c r="J747" t="s">
        <v>24</v>
      </c>
    </row>
    <row r="748" spans="1:10" x14ac:dyDescent="0.3">
      <c r="A748" s="3">
        <v>45750</v>
      </c>
      <c r="B748" t="s">
        <v>15</v>
      </c>
      <c r="C748" t="s">
        <v>19</v>
      </c>
      <c r="D748" s="5">
        <v>6000</v>
      </c>
      <c r="E748" s="5">
        <v>6000</v>
      </c>
      <c r="F748" s="8" t="str">
        <f>+IF(G748&lt;13,"Anak-Anak",IF(G748&lt;24,"Remaja","Dewasa"))</f>
        <v>Remaja</v>
      </c>
      <c r="G748">
        <v>18</v>
      </c>
      <c r="H748" t="s">
        <v>23</v>
      </c>
      <c r="I748">
        <v>4</v>
      </c>
      <c r="J748" t="s">
        <v>24</v>
      </c>
    </row>
    <row r="749" spans="1:10" x14ac:dyDescent="0.3">
      <c r="A749" s="3">
        <v>45750</v>
      </c>
      <c r="B749" t="s">
        <v>16</v>
      </c>
      <c r="C749" t="s">
        <v>18</v>
      </c>
      <c r="D749" s="5">
        <v>13000</v>
      </c>
      <c r="E749" s="5">
        <v>13000</v>
      </c>
      <c r="F749" s="8" t="str">
        <f>+IF(G749&lt;13,"Anak-Anak",IF(G749&lt;24,"Remaja","Dewasa"))</f>
        <v>Dewasa</v>
      </c>
      <c r="G749">
        <v>26</v>
      </c>
      <c r="H749" t="s">
        <v>22</v>
      </c>
      <c r="I749">
        <v>3</v>
      </c>
      <c r="J749" t="s">
        <v>25</v>
      </c>
    </row>
    <row r="750" spans="1:10" x14ac:dyDescent="0.3">
      <c r="A750" s="3">
        <v>45750</v>
      </c>
      <c r="B750" t="s">
        <v>14</v>
      </c>
      <c r="C750" t="s">
        <v>18</v>
      </c>
      <c r="D750" s="5">
        <v>13000</v>
      </c>
      <c r="E750" s="5">
        <v>13000</v>
      </c>
      <c r="F750" s="8" t="str">
        <f>+IF(G750&lt;13,"Anak-Anak",IF(G750&lt;24,"Remaja","Dewasa"))</f>
        <v>Dewasa</v>
      </c>
      <c r="G750">
        <v>26</v>
      </c>
      <c r="H750" t="s">
        <v>22</v>
      </c>
      <c r="I750">
        <v>3</v>
      </c>
      <c r="J750" t="s">
        <v>25</v>
      </c>
    </row>
    <row r="751" spans="1:10" x14ac:dyDescent="0.3">
      <c r="A751" s="3">
        <v>45750</v>
      </c>
      <c r="B751" t="s">
        <v>16</v>
      </c>
      <c r="C751" t="s">
        <v>18</v>
      </c>
      <c r="D751" s="5">
        <v>13000</v>
      </c>
      <c r="E751" s="5">
        <v>13000</v>
      </c>
      <c r="F751" s="8" t="str">
        <f>+IF(G751&lt;13,"Anak-Anak",IF(G751&lt;24,"Remaja","Dewasa"))</f>
        <v>Dewasa</v>
      </c>
      <c r="G751">
        <v>26</v>
      </c>
      <c r="H751" t="s">
        <v>22</v>
      </c>
      <c r="I751">
        <v>3</v>
      </c>
      <c r="J751" t="s">
        <v>25</v>
      </c>
    </row>
    <row r="752" spans="1:10" x14ac:dyDescent="0.3">
      <c r="A752" s="3">
        <v>45750</v>
      </c>
      <c r="B752" t="s">
        <v>11</v>
      </c>
      <c r="C752" t="s">
        <v>18</v>
      </c>
      <c r="D752" s="5">
        <v>13000</v>
      </c>
      <c r="E752" s="5">
        <v>13000</v>
      </c>
      <c r="F752" s="8" t="str">
        <f>+IF(G752&lt;13,"Anak-Anak",IF(G752&lt;24,"Remaja","Dewasa"))</f>
        <v>Dewasa</v>
      </c>
      <c r="G752">
        <v>26</v>
      </c>
      <c r="H752" t="s">
        <v>22</v>
      </c>
      <c r="I752">
        <v>3</v>
      </c>
      <c r="J752" t="s">
        <v>25</v>
      </c>
    </row>
    <row r="753" spans="1:10" x14ac:dyDescent="0.3">
      <c r="A753" s="3">
        <v>45750</v>
      </c>
      <c r="B753" t="s">
        <v>17</v>
      </c>
      <c r="C753" t="s">
        <v>19</v>
      </c>
      <c r="D753" s="5">
        <v>6000</v>
      </c>
      <c r="E753" s="5">
        <v>6000</v>
      </c>
      <c r="F753" s="8" t="str">
        <f>+IF(G753&lt;13,"Anak-Anak",IF(G753&lt;24,"Remaja","Dewasa"))</f>
        <v>Dewasa</v>
      </c>
      <c r="G753">
        <v>24</v>
      </c>
      <c r="H753" t="s">
        <v>22</v>
      </c>
      <c r="I753">
        <v>5</v>
      </c>
      <c r="J753" t="s">
        <v>24</v>
      </c>
    </row>
    <row r="754" spans="1:10" x14ac:dyDescent="0.3">
      <c r="A754" s="3">
        <v>45750</v>
      </c>
      <c r="B754" t="s">
        <v>13</v>
      </c>
      <c r="C754" t="s">
        <v>19</v>
      </c>
      <c r="D754" s="5">
        <v>6000</v>
      </c>
      <c r="E754" s="5">
        <v>6000</v>
      </c>
      <c r="F754" s="8" t="str">
        <f>+IF(G754&lt;13,"Anak-Anak",IF(G754&lt;24,"Remaja","Dewasa"))</f>
        <v>Remaja</v>
      </c>
      <c r="G754">
        <v>18</v>
      </c>
      <c r="H754" t="s">
        <v>23</v>
      </c>
      <c r="I754">
        <v>4</v>
      </c>
      <c r="J754" t="s">
        <v>24</v>
      </c>
    </row>
    <row r="755" spans="1:10" x14ac:dyDescent="0.3">
      <c r="A755" s="3">
        <v>45752</v>
      </c>
      <c r="B755" t="s">
        <v>12</v>
      </c>
      <c r="C755" t="s">
        <v>19</v>
      </c>
      <c r="D755" s="5">
        <v>6500</v>
      </c>
      <c r="E755" s="5">
        <v>6500</v>
      </c>
      <c r="F755" s="8" t="str">
        <f>+IF(G755&lt;13,"Anak-Anak",IF(G755&lt;24,"Remaja","Dewasa"))</f>
        <v>Dewasa</v>
      </c>
      <c r="G755">
        <v>35</v>
      </c>
      <c r="H755" t="s">
        <v>20</v>
      </c>
      <c r="J755" t="s">
        <v>26</v>
      </c>
    </row>
    <row r="756" spans="1:10" x14ac:dyDescent="0.3">
      <c r="A756" s="3">
        <v>45752</v>
      </c>
      <c r="B756" t="s">
        <v>9</v>
      </c>
      <c r="C756" t="s">
        <v>18</v>
      </c>
      <c r="D756" s="5">
        <v>13000</v>
      </c>
      <c r="E756" s="5">
        <v>13000</v>
      </c>
      <c r="F756" s="8" t="str">
        <f>+IF(G756&lt;13,"Anak-Anak",IF(G756&lt;24,"Remaja","Dewasa"))</f>
        <v>Dewasa</v>
      </c>
      <c r="G756">
        <v>35</v>
      </c>
      <c r="H756" t="s">
        <v>20</v>
      </c>
      <c r="J756" t="s">
        <v>26</v>
      </c>
    </row>
    <row r="757" spans="1:10" x14ac:dyDescent="0.3">
      <c r="A757" s="3">
        <v>45752</v>
      </c>
      <c r="B757" t="s">
        <v>9</v>
      </c>
      <c r="C757" t="s">
        <v>18</v>
      </c>
      <c r="D757" s="5">
        <v>13000</v>
      </c>
      <c r="E757" s="5">
        <v>13000</v>
      </c>
      <c r="F757" s="8" t="str">
        <f>+IF(G757&lt;13,"Anak-Anak",IF(G757&lt;24,"Remaja","Dewasa"))</f>
        <v>Dewasa</v>
      </c>
      <c r="G757">
        <v>24</v>
      </c>
      <c r="H757" t="s">
        <v>22</v>
      </c>
      <c r="I757">
        <v>4</v>
      </c>
      <c r="J757" t="s">
        <v>24</v>
      </c>
    </row>
    <row r="758" spans="1:10" x14ac:dyDescent="0.3">
      <c r="A758" s="3">
        <v>45752</v>
      </c>
      <c r="B758" t="s">
        <v>11</v>
      </c>
      <c r="C758" t="s">
        <v>18</v>
      </c>
      <c r="D758" s="5">
        <v>13000</v>
      </c>
      <c r="E758" s="5">
        <v>13000</v>
      </c>
      <c r="F758" s="8" t="str">
        <f>+IF(G758&lt;13,"Anak-Anak",IF(G758&lt;24,"Remaja","Dewasa"))</f>
        <v>Dewasa</v>
      </c>
      <c r="G758">
        <v>25</v>
      </c>
      <c r="H758" t="s">
        <v>22</v>
      </c>
      <c r="I758">
        <v>3</v>
      </c>
      <c r="J758" t="s">
        <v>25</v>
      </c>
    </row>
    <row r="759" spans="1:10" x14ac:dyDescent="0.3">
      <c r="A759" s="3">
        <v>45752</v>
      </c>
      <c r="B759" t="s">
        <v>12</v>
      </c>
      <c r="C759" t="s">
        <v>19</v>
      </c>
      <c r="D759" s="5">
        <v>6500</v>
      </c>
      <c r="E759" s="5">
        <v>6500</v>
      </c>
      <c r="F759" s="8" t="str">
        <f>+IF(G759&lt;13,"Anak-Anak",IF(G759&lt;24,"Remaja","Dewasa"))</f>
        <v>Dewasa</v>
      </c>
      <c r="G759">
        <v>25</v>
      </c>
      <c r="H759" t="s">
        <v>22</v>
      </c>
      <c r="I759">
        <v>3</v>
      </c>
      <c r="J759" t="s">
        <v>25</v>
      </c>
    </row>
    <row r="760" spans="1:10" x14ac:dyDescent="0.3">
      <c r="A760" s="3">
        <v>45752</v>
      </c>
      <c r="B760" t="s">
        <v>13</v>
      </c>
      <c r="C760" t="s">
        <v>19</v>
      </c>
      <c r="D760" s="5">
        <v>6000</v>
      </c>
      <c r="E760" s="5">
        <v>6000</v>
      </c>
      <c r="F760" s="8" t="str">
        <f>+IF(G760&lt;13,"Anak-Anak",IF(G760&lt;24,"Remaja","Dewasa"))</f>
        <v>Dewasa</v>
      </c>
      <c r="G760">
        <v>25</v>
      </c>
      <c r="H760" t="s">
        <v>22</v>
      </c>
      <c r="I760">
        <v>3</v>
      </c>
      <c r="J760" t="s">
        <v>25</v>
      </c>
    </row>
    <row r="761" spans="1:10" x14ac:dyDescent="0.3">
      <c r="A761" s="3">
        <v>45752</v>
      </c>
      <c r="B761" t="s">
        <v>14</v>
      </c>
      <c r="C761" t="s">
        <v>18</v>
      </c>
      <c r="D761" s="5">
        <v>13000</v>
      </c>
      <c r="E761" s="5">
        <v>13000</v>
      </c>
      <c r="F761" s="8" t="str">
        <f>+IF(G761&lt;13,"Anak-Anak",IF(G761&lt;24,"Remaja","Dewasa"))</f>
        <v>Anak-Anak</v>
      </c>
      <c r="G761">
        <v>8</v>
      </c>
      <c r="H761" t="s">
        <v>22</v>
      </c>
      <c r="I761">
        <v>5</v>
      </c>
      <c r="J761" t="s">
        <v>28</v>
      </c>
    </row>
    <row r="762" spans="1:10" x14ac:dyDescent="0.3">
      <c r="A762" s="3">
        <v>45752</v>
      </c>
      <c r="B762" t="s">
        <v>13</v>
      </c>
      <c r="C762" t="s">
        <v>19</v>
      </c>
      <c r="D762" s="5">
        <v>6000</v>
      </c>
      <c r="E762" s="5">
        <v>6000</v>
      </c>
      <c r="F762" s="8" t="str">
        <f>+IF(G762&lt;13,"Anak-Anak",IF(G762&lt;24,"Remaja","Dewasa"))</f>
        <v>Anak-Anak</v>
      </c>
      <c r="G762">
        <v>8</v>
      </c>
      <c r="H762" t="s">
        <v>22</v>
      </c>
      <c r="I762">
        <v>5</v>
      </c>
      <c r="J762" t="s">
        <v>28</v>
      </c>
    </row>
    <row r="763" spans="1:10" x14ac:dyDescent="0.3">
      <c r="A763" s="3">
        <v>45752</v>
      </c>
      <c r="B763" t="s">
        <v>17</v>
      </c>
      <c r="C763" t="s">
        <v>19</v>
      </c>
      <c r="D763" s="5">
        <v>6000</v>
      </c>
      <c r="E763" s="5">
        <v>6000</v>
      </c>
      <c r="F763" s="8" t="str">
        <f>+IF(G763&lt;13,"Anak-Anak",IF(G763&lt;24,"Remaja","Dewasa"))</f>
        <v>Anak-Anak</v>
      </c>
      <c r="G763">
        <v>8</v>
      </c>
      <c r="H763" t="s">
        <v>22</v>
      </c>
      <c r="I763">
        <v>5</v>
      </c>
      <c r="J763" t="s">
        <v>28</v>
      </c>
    </row>
    <row r="764" spans="1:10" x14ac:dyDescent="0.3">
      <c r="A764" s="3">
        <v>45752</v>
      </c>
      <c r="B764" t="s">
        <v>13</v>
      </c>
      <c r="C764" t="s">
        <v>19</v>
      </c>
      <c r="D764" s="5">
        <v>6000</v>
      </c>
      <c r="E764" s="5">
        <v>6000</v>
      </c>
      <c r="F764" s="8" t="str">
        <f>+IF(G764&lt;13,"Anak-Anak",IF(G764&lt;24,"Remaja","Dewasa"))</f>
        <v>Anak-Anak</v>
      </c>
      <c r="G764">
        <v>8</v>
      </c>
      <c r="H764" t="s">
        <v>22</v>
      </c>
      <c r="I764">
        <v>5</v>
      </c>
      <c r="J764" t="s">
        <v>28</v>
      </c>
    </row>
    <row r="765" spans="1:10" x14ac:dyDescent="0.3">
      <c r="A765" s="3">
        <v>45752</v>
      </c>
      <c r="B765" t="s">
        <v>9</v>
      </c>
      <c r="C765" t="s">
        <v>18</v>
      </c>
      <c r="D765" s="5">
        <v>13000</v>
      </c>
      <c r="E765" s="5">
        <v>13000</v>
      </c>
      <c r="F765" s="8" t="str">
        <f>+IF(G765&lt;13,"Anak-Anak",IF(G765&lt;24,"Remaja","Dewasa"))</f>
        <v>Dewasa</v>
      </c>
      <c r="G765">
        <v>26</v>
      </c>
      <c r="H765" t="s">
        <v>22</v>
      </c>
      <c r="I765">
        <v>3</v>
      </c>
      <c r="J765" t="s">
        <v>25</v>
      </c>
    </row>
    <row r="766" spans="1:10" x14ac:dyDescent="0.3">
      <c r="A766" s="3">
        <v>45752</v>
      </c>
      <c r="B766" t="s">
        <v>16</v>
      </c>
      <c r="C766" t="s">
        <v>18</v>
      </c>
      <c r="D766" s="5">
        <v>13000</v>
      </c>
      <c r="E766" s="5">
        <v>13000</v>
      </c>
      <c r="F766" s="8" t="str">
        <f>+IF(G766&lt;13,"Anak-Anak",IF(G766&lt;24,"Remaja","Dewasa"))</f>
        <v>Dewasa</v>
      </c>
      <c r="G766">
        <v>24</v>
      </c>
      <c r="H766" t="s">
        <v>22</v>
      </c>
      <c r="I766">
        <v>4</v>
      </c>
      <c r="J766" t="s">
        <v>24</v>
      </c>
    </row>
    <row r="767" spans="1:10" x14ac:dyDescent="0.3">
      <c r="A767" s="3">
        <v>45752</v>
      </c>
      <c r="B767" t="s">
        <v>9</v>
      </c>
      <c r="C767" t="s">
        <v>18</v>
      </c>
      <c r="D767" s="5">
        <v>13000</v>
      </c>
      <c r="E767" s="5">
        <v>13000</v>
      </c>
      <c r="F767" s="8" t="str">
        <f>+IF(G767&lt;13,"Anak-Anak",IF(G767&lt;24,"Remaja","Dewasa"))</f>
        <v>Remaja</v>
      </c>
      <c r="G767">
        <v>18</v>
      </c>
      <c r="H767" t="s">
        <v>22</v>
      </c>
      <c r="I767">
        <v>5</v>
      </c>
      <c r="J767" t="s">
        <v>24</v>
      </c>
    </row>
    <row r="768" spans="1:10" x14ac:dyDescent="0.3">
      <c r="A768" s="3">
        <v>45752</v>
      </c>
      <c r="B768" t="s">
        <v>14</v>
      </c>
      <c r="C768" t="s">
        <v>18</v>
      </c>
      <c r="D768" s="5">
        <v>13000</v>
      </c>
      <c r="E768" s="5">
        <v>13000</v>
      </c>
      <c r="F768" s="8" t="str">
        <f>+IF(G768&lt;13,"Anak-Anak",IF(G768&lt;24,"Remaja","Dewasa"))</f>
        <v>Remaja</v>
      </c>
      <c r="G768">
        <v>18</v>
      </c>
      <c r="H768" t="s">
        <v>22</v>
      </c>
      <c r="I768">
        <v>5</v>
      </c>
      <c r="J768" t="s">
        <v>24</v>
      </c>
    </row>
    <row r="769" spans="1:10" x14ac:dyDescent="0.3">
      <c r="A769" s="3">
        <v>45753</v>
      </c>
      <c r="B769" t="s">
        <v>17</v>
      </c>
      <c r="C769" t="s">
        <v>19</v>
      </c>
      <c r="D769" s="5">
        <v>6000</v>
      </c>
      <c r="E769" s="5">
        <v>6000</v>
      </c>
      <c r="F769" s="8" t="str">
        <f>+IF(G769&lt;13,"Anak-Anak",IF(G769&lt;24,"Remaja","Dewasa"))</f>
        <v>Remaja</v>
      </c>
      <c r="G769">
        <v>21</v>
      </c>
      <c r="H769" t="s">
        <v>20</v>
      </c>
      <c r="J769" t="s">
        <v>24</v>
      </c>
    </row>
    <row r="770" spans="1:10" x14ac:dyDescent="0.3">
      <c r="A770" s="3">
        <v>45753</v>
      </c>
      <c r="B770" t="s">
        <v>9</v>
      </c>
      <c r="C770" t="s">
        <v>18</v>
      </c>
      <c r="D770" s="5">
        <v>13000</v>
      </c>
      <c r="E770" s="5">
        <v>13000</v>
      </c>
      <c r="F770" s="8" t="str">
        <f>+IF(G770&lt;13,"Anak-Anak",IF(G770&lt;24,"Remaja","Dewasa"))</f>
        <v>Remaja</v>
      </c>
      <c r="G770">
        <v>21</v>
      </c>
      <c r="H770" t="s">
        <v>20</v>
      </c>
      <c r="J770" t="s">
        <v>24</v>
      </c>
    </row>
    <row r="771" spans="1:10" x14ac:dyDescent="0.3">
      <c r="A771" s="3">
        <v>45753</v>
      </c>
      <c r="B771" t="s">
        <v>9</v>
      </c>
      <c r="C771" t="s">
        <v>18</v>
      </c>
      <c r="D771" s="5">
        <v>13000</v>
      </c>
      <c r="E771" s="5">
        <v>13000</v>
      </c>
      <c r="F771" s="8" t="str">
        <f>+IF(G771&lt;13,"Anak-Anak",IF(G771&lt;24,"Remaja","Dewasa"))</f>
        <v>Anak-Anak</v>
      </c>
      <c r="G771">
        <v>12</v>
      </c>
      <c r="H771" t="s">
        <v>23</v>
      </c>
      <c r="I771">
        <v>5</v>
      </c>
      <c r="J771" t="s">
        <v>28</v>
      </c>
    </row>
    <row r="772" spans="1:10" x14ac:dyDescent="0.3">
      <c r="A772" s="3">
        <v>45753</v>
      </c>
      <c r="B772" t="s">
        <v>15</v>
      </c>
      <c r="C772" t="s">
        <v>19</v>
      </c>
      <c r="D772" s="5">
        <v>6000</v>
      </c>
      <c r="E772" s="5">
        <v>6000</v>
      </c>
      <c r="F772" s="8" t="str">
        <f>+IF(G772&lt;13,"Anak-Anak",IF(G772&lt;24,"Remaja","Dewasa"))</f>
        <v>Dewasa</v>
      </c>
      <c r="G772">
        <v>24</v>
      </c>
      <c r="H772" t="s">
        <v>23</v>
      </c>
      <c r="I772">
        <v>4</v>
      </c>
      <c r="J772" t="s">
        <v>24</v>
      </c>
    </row>
    <row r="773" spans="1:10" x14ac:dyDescent="0.3">
      <c r="A773" s="3">
        <v>45753</v>
      </c>
      <c r="B773" t="s">
        <v>17</v>
      </c>
      <c r="C773" t="s">
        <v>19</v>
      </c>
      <c r="D773" s="5">
        <v>6000</v>
      </c>
      <c r="E773" s="5">
        <v>6000</v>
      </c>
      <c r="F773" s="8" t="str">
        <f>+IF(G773&lt;13,"Anak-Anak",IF(G773&lt;24,"Remaja","Dewasa"))</f>
        <v>Remaja</v>
      </c>
      <c r="G773">
        <v>21</v>
      </c>
      <c r="H773" t="s">
        <v>21</v>
      </c>
      <c r="I773">
        <v>3</v>
      </c>
      <c r="J773" t="s">
        <v>24</v>
      </c>
    </row>
    <row r="774" spans="1:10" x14ac:dyDescent="0.3">
      <c r="A774" s="3">
        <v>45753</v>
      </c>
      <c r="B774" t="s">
        <v>12</v>
      </c>
      <c r="C774" t="s">
        <v>19</v>
      </c>
      <c r="D774" s="5">
        <v>6500</v>
      </c>
      <c r="E774" s="5">
        <v>6500</v>
      </c>
      <c r="F774" s="8" t="str">
        <f>+IF(G774&lt;13,"Anak-Anak",IF(G774&lt;24,"Remaja","Dewasa"))</f>
        <v>Remaja</v>
      </c>
      <c r="G774">
        <v>21</v>
      </c>
      <c r="H774" t="s">
        <v>21</v>
      </c>
      <c r="I774">
        <v>3</v>
      </c>
      <c r="J774" t="s">
        <v>24</v>
      </c>
    </row>
    <row r="775" spans="1:10" x14ac:dyDescent="0.3">
      <c r="A775" s="3">
        <v>45753</v>
      </c>
      <c r="B775" t="s">
        <v>12</v>
      </c>
      <c r="C775" t="s">
        <v>19</v>
      </c>
      <c r="D775" s="5">
        <v>6500</v>
      </c>
      <c r="E775" s="5">
        <v>6500</v>
      </c>
      <c r="F775" s="8" t="str">
        <f>+IF(G775&lt;13,"Anak-Anak",IF(G775&lt;24,"Remaja","Dewasa"))</f>
        <v>Remaja</v>
      </c>
      <c r="G775">
        <v>21</v>
      </c>
      <c r="H775" t="s">
        <v>20</v>
      </c>
      <c r="J775" t="s">
        <v>24</v>
      </c>
    </row>
    <row r="776" spans="1:10" x14ac:dyDescent="0.3">
      <c r="A776" s="3">
        <v>45753</v>
      </c>
      <c r="B776" t="s">
        <v>14</v>
      </c>
      <c r="C776" t="s">
        <v>18</v>
      </c>
      <c r="D776" s="5">
        <v>13000</v>
      </c>
      <c r="E776" s="5">
        <v>13000</v>
      </c>
      <c r="F776" s="8" t="str">
        <f>+IF(G776&lt;13,"Anak-Anak",IF(G776&lt;24,"Remaja","Dewasa"))</f>
        <v>Dewasa</v>
      </c>
      <c r="G776">
        <v>24</v>
      </c>
      <c r="H776" t="s">
        <v>23</v>
      </c>
      <c r="I776">
        <v>4</v>
      </c>
      <c r="J776" t="s">
        <v>24</v>
      </c>
    </row>
    <row r="777" spans="1:10" x14ac:dyDescent="0.3">
      <c r="A777" s="3">
        <v>45753</v>
      </c>
      <c r="B777" t="s">
        <v>14</v>
      </c>
      <c r="C777" t="s">
        <v>18</v>
      </c>
      <c r="D777" s="5">
        <v>13000</v>
      </c>
      <c r="E777" s="5">
        <v>13000</v>
      </c>
      <c r="F777" s="8" t="str">
        <f>+IF(G777&lt;13,"Anak-Anak",IF(G777&lt;24,"Remaja","Dewasa"))</f>
        <v>Dewasa</v>
      </c>
      <c r="G777">
        <v>25</v>
      </c>
      <c r="H777" t="s">
        <v>22</v>
      </c>
      <c r="I777">
        <v>5</v>
      </c>
      <c r="J777" t="s">
        <v>25</v>
      </c>
    </row>
    <row r="778" spans="1:10" x14ac:dyDescent="0.3">
      <c r="A778" s="3">
        <v>45753</v>
      </c>
      <c r="B778" t="s">
        <v>16</v>
      </c>
      <c r="C778" t="s">
        <v>18</v>
      </c>
      <c r="D778" s="5">
        <v>13000</v>
      </c>
      <c r="E778" s="5">
        <v>13000</v>
      </c>
      <c r="F778" s="8" t="str">
        <f>+IF(G778&lt;13,"Anak-Anak",IF(G778&lt;24,"Remaja","Dewasa"))</f>
        <v>Anak-Anak</v>
      </c>
      <c r="G778">
        <v>10</v>
      </c>
      <c r="H778" t="s">
        <v>20</v>
      </c>
      <c r="J778" t="s">
        <v>28</v>
      </c>
    </row>
    <row r="779" spans="1:10" x14ac:dyDescent="0.3">
      <c r="A779" s="3">
        <v>45753</v>
      </c>
      <c r="B779" t="s">
        <v>16</v>
      </c>
      <c r="C779" t="s">
        <v>18</v>
      </c>
      <c r="D779" s="5">
        <v>13000</v>
      </c>
      <c r="E779" s="5">
        <v>13000</v>
      </c>
      <c r="F779" s="8" t="str">
        <f>+IF(G779&lt;13,"Anak-Anak",IF(G779&lt;24,"Remaja","Dewasa"))</f>
        <v>Anak-Anak</v>
      </c>
      <c r="G779">
        <v>10</v>
      </c>
      <c r="H779" t="s">
        <v>20</v>
      </c>
      <c r="J779" t="s">
        <v>28</v>
      </c>
    </row>
    <row r="780" spans="1:10" x14ac:dyDescent="0.3">
      <c r="A780" s="3">
        <v>45753</v>
      </c>
      <c r="B780" t="s">
        <v>9</v>
      </c>
      <c r="C780" t="s">
        <v>18</v>
      </c>
      <c r="D780" s="5">
        <v>13000</v>
      </c>
      <c r="E780" s="5">
        <v>13000</v>
      </c>
      <c r="F780" s="8" t="str">
        <f>+IF(G780&lt;13,"Anak-Anak",IF(G780&lt;24,"Remaja","Dewasa"))</f>
        <v>Anak-Anak</v>
      </c>
      <c r="G780">
        <v>10</v>
      </c>
      <c r="H780" t="s">
        <v>20</v>
      </c>
      <c r="J780" t="s">
        <v>28</v>
      </c>
    </row>
    <row r="781" spans="1:10" x14ac:dyDescent="0.3">
      <c r="A781" s="3">
        <v>45753</v>
      </c>
      <c r="B781" t="s">
        <v>15</v>
      </c>
      <c r="C781" t="s">
        <v>19</v>
      </c>
      <c r="D781" s="5">
        <v>6000</v>
      </c>
      <c r="E781" s="5">
        <v>6000</v>
      </c>
      <c r="F781" s="8" t="str">
        <f>+IF(G781&lt;13,"Anak-Anak",IF(G781&lt;24,"Remaja","Dewasa"))</f>
        <v>Remaja</v>
      </c>
      <c r="G781">
        <v>22</v>
      </c>
      <c r="H781" t="s">
        <v>22</v>
      </c>
      <c r="I781">
        <v>5</v>
      </c>
      <c r="J781" t="s">
        <v>24</v>
      </c>
    </row>
    <row r="782" spans="1:10" x14ac:dyDescent="0.3">
      <c r="A782" s="3">
        <v>45753</v>
      </c>
      <c r="B782" t="s">
        <v>15</v>
      </c>
      <c r="C782" t="s">
        <v>19</v>
      </c>
      <c r="D782" s="5">
        <v>6000</v>
      </c>
      <c r="E782" s="5">
        <v>6000</v>
      </c>
      <c r="F782" s="8" t="str">
        <f>+IF(G782&lt;13,"Anak-Anak",IF(G782&lt;24,"Remaja","Dewasa"))</f>
        <v>Anak-Anak</v>
      </c>
      <c r="G782">
        <v>10</v>
      </c>
      <c r="H782" t="s">
        <v>20</v>
      </c>
      <c r="J782" t="s">
        <v>28</v>
      </c>
    </row>
    <row r="783" spans="1:10" x14ac:dyDescent="0.3">
      <c r="A783" s="3">
        <v>45754</v>
      </c>
      <c r="B783" t="s">
        <v>16</v>
      </c>
      <c r="C783" t="s">
        <v>18</v>
      </c>
      <c r="D783" s="5">
        <v>13000</v>
      </c>
      <c r="E783" s="5">
        <v>13000</v>
      </c>
      <c r="F783" s="8" t="str">
        <f>+IF(G783&lt;13,"Anak-Anak",IF(G783&lt;24,"Remaja","Dewasa"))</f>
        <v>Dewasa</v>
      </c>
      <c r="G783">
        <v>27</v>
      </c>
      <c r="H783" t="s">
        <v>23</v>
      </c>
      <c r="I783">
        <v>4</v>
      </c>
      <c r="J783" t="s">
        <v>25</v>
      </c>
    </row>
    <row r="784" spans="1:10" x14ac:dyDescent="0.3">
      <c r="A784" s="3">
        <v>45754</v>
      </c>
      <c r="B784" t="s">
        <v>14</v>
      </c>
      <c r="C784" t="s">
        <v>18</v>
      </c>
      <c r="D784" s="5">
        <v>13000</v>
      </c>
      <c r="E784" s="5">
        <v>13000</v>
      </c>
      <c r="F784" s="8" t="str">
        <f>+IF(G784&lt;13,"Anak-Anak",IF(G784&lt;24,"Remaja","Dewasa"))</f>
        <v>Remaja</v>
      </c>
      <c r="G784">
        <v>21</v>
      </c>
      <c r="H784" t="s">
        <v>23</v>
      </c>
      <c r="I784">
        <v>5</v>
      </c>
      <c r="J784" t="s">
        <v>24</v>
      </c>
    </row>
    <row r="785" spans="1:10" x14ac:dyDescent="0.3">
      <c r="A785" s="3">
        <v>45754</v>
      </c>
      <c r="B785" t="s">
        <v>9</v>
      </c>
      <c r="C785" t="s">
        <v>18</v>
      </c>
      <c r="D785" s="5">
        <v>13000</v>
      </c>
      <c r="E785" s="5">
        <v>13000</v>
      </c>
      <c r="F785" s="8" t="str">
        <f>+IF(G785&lt;13,"Anak-Anak",IF(G785&lt;24,"Remaja","Dewasa"))</f>
        <v>Dewasa</v>
      </c>
      <c r="G785">
        <v>27</v>
      </c>
      <c r="H785" t="s">
        <v>23</v>
      </c>
      <c r="I785">
        <v>4</v>
      </c>
      <c r="J785" t="s">
        <v>25</v>
      </c>
    </row>
    <row r="786" spans="1:10" x14ac:dyDescent="0.3">
      <c r="A786" s="3">
        <v>45754</v>
      </c>
      <c r="B786" t="s">
        <v>16</v>
      </c>
      <c r="C786" t="s">
        <v>18</v>
      </c>
      <c r="D786" s="5">
        <v>13000</v>
      </c>
      <c r="E786" s="5">
        <v>13000</v>
      </c>
      <c r="F786" s="8" t="str">
        <f>+IF(G786&lt;13,"Anak-Anak",IF(G786&lt;24,"Remaja","Dewasa"))</f>
        <v>Remaja</v>
      </c>
      <c r="G786">
        <v>21</v>
      </c>
      <c r="H786" t="s">
        <v>23</v>
      </c>
      <c r="I786">
        <v>5</v>
      </c>
      <c r="J786" t="s">
        <v>24</v>
      </c>
    </row>
    <row r="787" spans="1:10" x14ac:dyDescent="0.3">
      <c r="A787" s="3">
        <v>45754</v>
      </c>
      <c r="B787" t="s">
        <v>10</v>
      </c>
      <c r="C787" t="s">
        <v>19</v>
      </c>
      <c r="D787" s="5">
        <v>6000</v>
      </c>
      <c r="E787" s="5">
        <v>6000</v>
      </c>
      <c r="F787" s="8" t="str">
        <f>+IF(G787&lt;13,"Anak-Anak",IF(G787&lt;24,"Remaja","Dewasa"))</f>
        <v>Remaja</v>
      </c>
      <c r="G787">
        <v>21</v>
      </c>
      <c r="H787" t="s">
        <v>23</v>
      </c>
      <c r="I787">
        <v>5</v>
      </c>
      <c r="J787" t="s">
        <v>24</v>
      </c>
    </row>
    <row r="788" spans="1:10" x14ac:dyDescent="0.3">
      <c r="A788" s="3">
        <v>45754</v>
      </c>
      <c r="B788" t="s">
        <v>17</v>
      </c>
      <c r="C788" t="s">
        <v>19</v>
      </c>
      <c r="D788" s="5">
        <v>6000</v>
      </c>
      <c r="E788" s="5">
        <v>6000</v>
      </c>
      <c r="F788" s="8" t="str">
        <f>+IF(G788&lt;13,"Anak-Anak",IF(G788&lt;24,"Remaja","Dewasa"))</f>
        <v>Remaja</v>
      </c>
      <c r="G788">
        <v>21</v>
      </c>
      <c r="H788" t="s">
        <v>23</v>
      </c>
      <c r="I788">
        <v>5</v>
      </c>
      <c r="J788" t="s">
        <v>24</v>
      </c>
    </row>
    <row r="789" spans="1:10" x14ac:dyDescent="0.3">
      <c r="A789" s="3">
        <v>45755</v>
      </c>
      <c r="B789" t="s">
        <v>12</v>
      </c>
      <c r="C789" t="s">
        <v>19</v>
      </c>
      <c r="D789" s="5">
        <v>6500</v>
      </c>
      <c r="E789" s="5">
        <v>6500</v>
      </c>
      <c r="F789" s="8" t="str">
        <f>+IF(G789&lt;13,"Anak-Anak",IF(G789&lt;24,"Remaja","Dewasa"))</f>
        <v>Dewasa</v>
      </c>
      <c r="G789">
        <v>29</v>
      </c>
      <c r="H789" t="s">
        <v>23</v>
      </c>
      <c r="I789">
        <v>5</v>
      </c>
      <c r="J789" t="s">
        <v>25</v>
      </c>
    </row>
    <row r="790" spans="1:10" x14ac:dyDescent="0.3">
      <c r="A790" s="3">
        <v>45755</v>
      </c>
      <c r="B790" t="s">
        <v>14</v>
      </c>
      <c r="C790" t="s">
        <v>18</v>
      </c>
      <c r="D790" s="5">
        <v>13000</v>
      </c>
      <c r="E790" s="5">
        <v>13000</v>
      </c>
      <c r="F790" s="8" t="str">
        <f>+IF(G790&lt;13,"Anak-Anak",IF(G790&lt;24,"Remaja","Dewasa"))</f>
        <v>Dewasa</v>
      </c>
      <c r="G790">
        <v>26</v>
      </c>
      <c r="H790" t="s">
        <v>23</v>
      </c>
      <c r="I790">
        <v>3</v>
      </c>
      <c r="J790" t="s">
        <v>25</v>
      </c>
    </row>
    <row r="791" spans="1:10" x14ac:dyDescent="0.3">
      <c r="A791" s="3">
        <v>45755</v>
      </c>
      <c r="B791" t="s">
        <v>14</v>
      </c>
      <c r="C791" t="s">
        <v>18</v>
      </c>
      <c r="D791" s="5">
        <v>13000</v>
      </c>
      <c r="E791" s="5">
        <v>13000</v>
      </c>
      <c r="F791" s="8" t="str">
        <f>+IF(G791&lt;13,"Anak-Anak",IF(G791&lt;24,"Remaja","Dewasa"))</f>
        <v>Dewasa</v>
      </c>
      <c r="G791">
        <v>29</v>
      </c>
      <c r="H791" t="s">
        <v>23</v>
      </c>
      <c r="I791">
        <v>5</v>
      </c>
      <c r="J791" t="s">
        <v>25</v>
      </c>
    </row>
    <row r="792" spans="1:10" x14ac:dyDescent="0.3">
      <c r="A792" s="3">
        <v>45755</v>
      </c>
      <c r="B792" t="s">
        <v>11</v>
      </c>
      <c r="C792" t="s">
        <v>18</v>
      </c>
      <c r="D792" s="5">
        <v>13000</v>
      </c>
      <c r="E792" s="5">
        <v>13000</v>
      </c>
      <c r="F792" s="8" t="str">
        <f>+IF(G792&lt;13,"Anak-Anak",IF(G792&lt;24,"Remaja","Dewasa"))</f>
        <v>Remaja</v>
      </c>
      <c r="G792">
        <v>20</v>
      </c>
      <c r="H792" t="s">
        <v>22</v>
      </c>
      <c r="I792">
        <v>4</v>
      </c>
      <c r="J792" t="s">
        <v>24</v>
      </c>
    </row>
    <row r="793" spans="1:10" x14ac:dyDescent="0.3">
      <c r="A793" s="3">
        <v>45755</v>
      </c>
      <c r="B793" t="s">
        <v>12</v>
      </c>
      <c r="C793" t="s">
        <v>19</v>
      </c>
      <c r="D793" s="5">
        <v>6500</v>
      </c>
      <c r="E793" s="5">
        <v>6500</v>
      </c>
      <c r="F793" s="8" t="str">
        <f>+IF(G793&lt;13,"Anak-Anak",IF(G793&lt;24,"Remaja","Dewasa"))</f>
        <v>Dewasa</v>
      </c>
      <c r="G793">
        <v>29</v>
      </c>
      <c r="H793" t="s">
        <v>23</v>
      </c>
      <c r="I793">
        <v>5</v>
      </c>
      <c r="J793" t="s">
        <v>25</v>
      </c>
    </row>
    <row r="794" spans="1:10" x14ac:dyDescent="0.3">
      <c r="A794" s="3">
        <v>45755</v>
      </c>
      <c r="B794" t="s">
        <v>15</v>
      </c>
      <c r="C794" t="s">
        <v>19</v>
      </c>
      <c r="D794" s="5">
        <v>6000</v>
      </c>
      <c r="E794" s="5">
        <v>6000</v>
      </c>
      <c r="F794" s="8" t="str">
        <f>+IF(G794&lt;13,"Anak-Anak",IF(G794&lt;24,"Remaja","Dewasa"))</f>
        <v>Dewasa</v>
      </c>
      <c r="G794">
        <v>29</v>
      </c>
      <c r="H794" t="s">
        <v>23</v>
      </c>
      <c r="I794">
        <v>5</v>
      </c>
      <c r="J794" t="s">
        <v>25</v>
      </c>
    </row>
    <row r="795" spans="1:10" x14ac:dyDescent="0.3">
      <c r="A795" s="3">
        <v>45756</v>
      </c>
      <c r="B795" t="s">
        <v>16</v>
      </c>
      <c r="C795" t="s">
        <v>18</v>
      </c>
      <c r="D795" s="5">
        <v>13000</v>
      </c>
      <c r="E795" s="5">
        <v>13000</v>
      </c>
      <c r="F795" s="8" t="str">
        <f>+IF(G795&lt;13,"Anak-Anak",IF(G795&lt;24,"Remaja","Dewasa"))</f>
        <v>Remaja</v>
      </c>
      <c r="G795">
        <v>16</v>
      </c>
      <c r="H795" t="s">
        <v>23</v>
      </c>
      <c r="I795">
        <v>5</v>
      </c>
      <c r="J795" t="s">
        <v>27</v>
      </c>
    </row>
    <row r="796" spans="1:10" x14ac:dyDescent="0.3">
      <c r="A796" s="3">
        <v>45756</v>
      </c>
      <c r="B796" t="s">
        <v>17</v>
      </c>
      <c r="C796" t="s">
        <v>19</v>
      </c>
      <c r="D796" s="5">
        <v>6000</v>
      </c>
      <c r="E796" s="5">
        <v>6000</v>
      </c>
      <c r="F796" s="8" t="str">
        <f>+IF(G796&lt;13,"Anak-Anak",IF(G796&lt;24,"Remaja","Dewasa"))</f>
        <v>Remaja</v>
      </c>
      <c r="G796">
        <v>16</v>
      </c>
      <c r="H796" t="s">
        <v>23</v>
      </c>
      <c r="I796">
        <v>5</v>
      </c>
      <c r="J796" t="s">
        <v>27</v>
      </c>
    </row>
    <row r="797" spans="1:10" x14ac:dyDescent="0.3">
      <c r="A797" s="3">
        <v>45756</v>
      </c>
      <c r="B797" t="s">
        <v>16</v>
      </c>
      <c r="C797" t="s">
        <v>18</v>
      </c>
      <c r="D797" s="5">
        <v>13000</v>
      </c>
      <c r="E797" s="5">
        <v>13000</v>
      </c>
      <c r="F797" s="8" t="str">
        <f>+IF(G797&lt;13,"Anak-Anak",IF(G797&lt;24,"Remaja","Dewasa"))</f>
        <v>Remaja</v>
      </c>
      <c r="G797">
        <v>16</v>
      </c>
      <c r="H797" t="s">
        <v>23</v>
      </c>
      <c r="I797">
        <v>5</v>
      </c>
      <c r="J797" t="s">
        <v>27</v>
      </c>
    </row>
    <row r="798" spans="1:10" x14ac:dyDescent="0.3">
      <c r="A798" s="3">
        <v>45756</v>
      </c>
      <c r="B798" t="s">
        <v>11</v>
      </c>
      <c r="C798" t="s">
        <v>18</v>
      </c>
      <c r="D798" s="5">
        <v>13000</v>
      </c>
      <c r="E798" s="5">
        <v>13000</v>
      </c>
      <c r="F798" s="8" t="str">
        <f>+IF(G798&lt;13,"Anak-Anak",IF(G798&lt;24,"Remaja","Dewasa"))</f>
        <v>Remaja</v>
      </c>
      <c r="G798">
        <v>19</v>
      </c>
      <c r="H798" t="s">
        <v>23</v>
      </c>
      <c r="I798">
        <v>4</v>
      </c>
      <c r="J798" t="s">
        <v>24</v>
      </c>
    </row>
    <row r="799" spans="1:10" x14ac:dyDescent="0.3">
      <c r="A799" s="3">
        <v>45756</v>
      </c>
      <c r="B799" t="s">
        <v>9</v>
      </c>
      <c r="C799" t="s">
        <v>18</v>
      </c>
      <c r="D799" s="5">
        <v>13000</v>
      </c>
      <c r="E799" s="5">
        <v>13000</v>
      </c>
      <c r="F799" s="8" t="str">
        <f>+IF(G799&lt;13,"Anak-Anak",IF(G799&lt;24,"Remaja","Dewasa"))</f>
        <v>Dewasa</v>
      </c>
      <c r="G799">
        <v>26</v>
      </c>
      <c r="H799" t="s">
        <v>22</v>
      </c>
      <c r="I799">
        <v>4</v>
      </c>
      <c r="J799" t="s">
        <v>25</v>
      </c>
    </row>
    <row r="800" spans="1:10" x14ac:dyDescent="0.3">
      <c r="A800" s="3">
        <v>45756</v>
      </c>
      <c r="B800" t="s">
        <v>12</v>
      </c>
      <c r="C800" t="s">
        <v>19</v>
      </c>
      <c r="D800" s="5">
        <v>6500</v>
      </c>
      <c r="E800" s="5">
        <v>6500</v>
      </c>
      <c r="F800" s="8" t="str">
        <f>+IF(G800&lt;13,"Anak-Anak",IF(G800&lt;24,"Remaja","Dewasa"))</f>
        <v>Remaja</v>
      </c>
      <c r="G800">
        <v>16</v>
      </c>
      <c r="H800" t="s">
        <v>23</v>
      </c>
      <c r="I800">
        <v>5</v>
      </c>
      <c r="J800" t="s">
        <v>27</v>
      </c>
    </row>
    <row r="801" spans="1:10" x14ac:dyDescent="0.3">
      <c r="A801" s="3">
        <v>45756</v>
      </c>
      <c r="B801" t="s">
        <v>13</v>
      </c>
      <c r="C801" t="s">
        <v>19</v>
      </c>
      <c r="D801" s="5">
        <v>6000</v>
      </c>
      <c r="E801" s="5">
        <v>6000</v>
      </c>
      <c r="F801" s="8" t="str">
        <f>+IF(G801&lt;13,"Anak-Anak",IF(G801&lt;24,"Remaja","Dewasa"))</f>
        <v>Dewasa</v>
      </c>
      <c r="G801">
        <v>26</v>
      </c>
      <c r="H801" t="s">
        <v>22</v>
      </c>
      <c r="I801">
        <v>4</v>
      </c>
      <c r="J801" t="s">
        <v>25</v>
      </c>
    </row>
    <row r="802" spans="1:10" x14ac:dyDescent="0.3">
      <c r="A802" s="3">
        <v>45756</v>
      </c>
      <c r="B802" t="s">
        <v>13</v>
      </c>
      <c r="C802" t="s">
        <v>19</v>
      </c>
      <c r="D802" s="5">
        <v>6000</v>
      </c>
      <c r="E802" s="5">
        <v>6000</v>
      </c>
      <c r="F802" s="8" t="str">
        <f>+IF(G802&lt;13,"Anak-Anak",IF(G802&lt;24,"Remaja","Dewasa"))</f>
        <v>Dewasa</v>
      </c>
      <c r="G802">
        <v>26</v>
      </c>
      <c r="H802" t="s">
        <v>22</v>
      </c>
      <c r="I802">
        <v>4</v>
      </c>
      <c r="J802" t="s">
        <v>25</v>
      </c>
    </row>
    <row r="803" spans="1:10" x14ac:dyDescent="0.3">
      <c r="A803" s="3">
        <v>45756</v>
      </c>
      <c r="B803" t="s">
        <v>17</v>
      </c>
      <c r="C803" t="s">
        <v>19</v>
      </c>
      <c r="D803" s="5">
        <v>6000</v>
      </c>
      <c r="E803" s="5">
        <v>6000</v>
      </c>
      <c r="F803" s="8" t="str">
        <f>+IF(G803&lt;13,"Anak-Anak",IF(G803&lt;24,"Remaja","Dewasa"))</f>
        <v>Dewasa</v>
      </c>
      <c r="G803">
        <v>26</v>
      </c>
      <c r="H803" t="s">
        <v>22</v>
      </c>
      <c r="I803">
        <v>4</v>
      </c>
      <c r="J803" t="s">
        <v>25</v>
      </c>
    </row>
    <row r="804" spans="1:10" x14ac:dyDescent="0.3">
      <c r="A804" s="3">
        <v>45757</v>
      </c>
      <c r="B804" t="s">
        <v>14</v>
      </c>
      <c r="C804" t="s">
        <v>18</v>
      </c>
      <c r="D804" s="5">
        <v>13000</v>
      </c>
      <c r="E804" s="5">
        <v>13000</v>
      </c>
      <c r="F804" s="8" t="str">
        <f>+IF(G804&lt;13,"Anak-Anak",IF(G804&lt;24,"Remaja","Dewasa"))</f>
        <v>Remaja</v>
      </c>
      <c r="G804">
        <v>18</v>
      </c>
      <c r="H804" t="s">
        <v>22</v>
      </c>
      <c r="I804">
        <v>5</v>
      </c>
      <c r="J804" t="s">
        <v>24</v>
      </c>
    </row>
    <row r="805" spans="1:10" x14ac:dyDescent="0.3">
      <c r="A805" s="3">
        <v>45757</v>
      </c>
      <c r="B805" t="s">
        <v>12</v>
      </c>
      <c r="C805" t="s">
        <v>19</v>
      </c>
      <c r="D805" s="5">
        <v>6500</v>
      </c>
      <c r="E805" s="5">
        <v>6500</v>
      </c>
      <c r="F805" s="8" t="str">
        <f>+IF(G805&lt;13,"Anak-Anak",IF(G805&lt;24,"Remaja","Dewasa"))</f>
        <v>Remaja</v>
      </c>
      <c r="G805">
        <v>18</v>
      </c>
      <c r="H805" t="s">
        <v>21</v>
      </c>
      <c r="I805">
        <v>4</v>
      </c>
      <c r="J805" t="s">
        <v>24</v>
      </c>
    </row>
    <row r="806" spans="1:10" x14ac:dyDescent="0.3">
      <c r="A806" s="3">
        <v>45757</v>
      </c>
      <c r="B806" t="s">
        <v>10</v>
      </c>
      <c r="C806" t="s">
        <v>19</v>
      </c>
      <c r="D806" s="5">
        <v>6000</v>
      </c>
      <c r="E806" s="5">
        <v>6000</v>
      </c>
      <c r="F806" s="8" t="str">
        <f>+IF(G806&lt;13,"Anak-Anak",IF(G806&lt;24,"Remaja","Dewasa"))</f>
        <v>Remaja</v>
      </c>
      <c r="G806">
        <v>18</v>
      </c>
      <c r="H806" t="s">
        <v>21</v>
      </c>
      <c r="I806">
        <v>4</v>
      </c>
      <c r="J806" t="s">
        <v>24</v>
      </c>
    </row>
    <row r="807" spans="1:10" x14ac:dyDescent="0.3">
      <c r="A807" s="3">
        <v>45757</v>
      </c>
      <c r="B807" t="s">
        <v>10</v>
      </c>
      <c r="C807" t="s">
        <v>19</v>
      </c>
      <c r="D807" s="5">
        <v>6000</v>
      </c>
      <c r="E807" s="5">
        <v>6000</v>
      </c>
      <c r="F807" s="8" t="str">
        <f>+IF(G807&lt;13,"Anak-Anak",IF(G807&lt;24,"Remaja","Dewasa"))</f>
        <v>Remaja</v>
      </c>
      <c r="G807">
        <v>18</v>
      </c>
      <c r="H807" t="s">
        <v>22</v>
      </c>
      <c r="I807">
        <v>5</v>
      </c>
      <c r="J807" t="s">
        <v>24</v>
      </c>
    </row>
    <row r="808" spans="1:10" x14ac:dyDescent="0.3">
      <c r="A808" s="3">
        <v>45757</v>
      </c>
      <c r="B808" t="s">
        <v>10</v>
      </c>
      <c r="C808" t="s">
        <v>19</v>
      </c>
      <c r="D808" s="5">
        <v>6000</v>
      </c>
      <c r="E808" s="5">
        <v>6000</v>
      </c>
      <c r="F808" s="8" t="str">
        <f>+IF(G808&lt;13,"Anak-Anak",IF(G808&lt;24,"Remaja","Dewasa"))</f>
        <v>Remaja</v>
      </c>
      <c r="G808">
        <v>17</v>
      </c>
      <c r="H808" t="s">
        <v>21</v>
      </c>
      <c r="I808">
        <v>4</v>
      </c>
      <c r="J808" t="s">
        <v>27</v>
      </c>
    </row>
    <row r="809" spans="1:10" x14ac:dyDescent="0.3">
      <c r="A809" s="3">
        <v>45757</v>
      </c>
      <c r="B809" t="s">
        <v>11</v>
      </c>
      <c r="C809" t="s">
        <v>18</v>
      </c>
      <c r="D809" s="5">
        <v>13000</v>
      </c>
      <c r="E809" s="5">
        <v>13000</v>
      </c>
      <c r="F809" s="8" t="str">
        <f>+IF(G809&lt;13,"Anak-Anak",IF(G809&lt;24,"Remaja","Dewasa"))</f>
        <v>Remaja</v>
      </c>
      <c r="G809">
        <v>17</v>
      </c>
      <c r="H809" t="s">
        <v>21</v>
      </c>
      <c r="I809">
        <v>4</v>
      </c>
      <c r="J809" t="s">
        <v>27</v>
      </c>
    </row>
    <row r="810" spans="1:10" x14ac:dyDescent="0.3">
      <c r="A810" s="3">
        <v>45757</v>
      </c>
      <c r="B810" t="s">
        <v>10</v>
      </c>
      <c r="C810" t="s">
        <v>19</v>
      </c>
      <c r="D810" s="5">
        <v>6000</v>
      </c>
      <c r="E810" s="5">
        <v>6000</v>
      </c>
      <c r="F810" s="8" t="str">
        <f>+IF(G810&lt;13,"Anak-Anak",IF(G810&lt;24,"Remaja","Dewasa"))</f>
        <v>Remaja</v>
      </c>
      <c r="G810">
        <v>17</v>
      </c>
      <c r="H810" t="s">
        <v>21</v>
      </c>
      <c r="I810">
        <v>4</v>
      </c>
      <c r="J810" t="s">
        <v>27</v>
      </c>
    </row>
    <row r="811" spans="1:10" x14ac:dyDescent="0.3">
      <c r="A811" s="3">
        <v>45757</v>
      </c>
      <c r="B811" t="s">
        <v>14</v>
      </c>
      <c r="C811" t="s">
        <v>18</v>
      </c>
      <c r="D811" s="5">
        <v>13000</v>
      </c>
      <c r="E811" s="5">
        <v>13000</v>
      </c>
      <c r="F811" s="8" t="str">
        <f>+IF(G811&lt;13,"Anak-Anak",IF(G811&lt;24,"Remaja","Dewasa"))</f>
        <v>Remaja</v>
      </c>
      <c r="G811">
        <v>18</v>
      </c>
      <c r="H811" t="s">
        <v>22</v>
      </c>
      <c r="I811">
        <v>5</v>
      </c>
      <c r="J811" t="s">
        <v>24</v>
      </c>
    </row>
    <row r="812" spans="1:10" x14ac:dyDescent="0.3">
      <c r="A812" s="3">
        <v>45757</v>
      </c>
      <c r="B812" t="s">
        <v>13</v>
      </c>
      <c r="C812" t="s">
        <v>19</v>
      </c>
      <c r="D812" s="5">
        <v>6000</v>
      </c>
      <c r="E812" s="5">
        <v>6000</v>
      </c>
      <c r="F812" s="8" t="str">
        <f>+IF(G812&lt;13,"Anak-Anak",IF(G812&lt;24,"Remaja","Dewasa"))</f>
        <v>Remaja</v>
      </c>
      <c r="G812">
        <v>18</v>
      </c>
      <c r="H812" t="s">
        <v>22</v>
      </c>
      <c r="I812">
        <v>5</v>
      </c>
      <c r="J812" t="s">
        <v>24</v>
      </c>
    </row>
    <row r="813" spans="1:10" x14ac:dyDescent="0.3">
      <c r="A813" s="3">
        <v>45757</v>
      </c>
      <c r="B813" t="s">
        <v>9</v>
      </c>
      <c r="C813" t="s">
        <v>18</v>
      </c>
      <c r="D813" s="5">
        <v>13000</v>
      </c>
      <c r="E813" s="5">
        <v>13000</v>
      </c>
      <c r="F813" s="8" t="str">
        <f>+IF(G813&lt;13,"Anak-Anak",IF(G813&lt;24,"Remaja","Dewasa"))</f>
        <v>Remaja</v>
      </c>
      <c r="G813">
        <v>18</v>
      </c>
      <c r="H813" t="s">
        <v>22</v>
      </c>
      <c r="I813">
        <v>5</v>
      </c>
      <c r="J813" t="s">
        <v>24</v>
      </c>
    </row>
    <row r="814" spans="1:10" x14ac:dyDescent="0.3">
      <c r="A814" s="3">
        <v>45757</v>
      </c>
      <c r="B814" t="s">
        <v>13</v>
      </c>
      <c r="C814" t="s">
        <v>19</v>
      </c>
      <c r="D814" s="5">
        <v>6000</v>
      </c>
      <c r="E814" s="5">
        <v>6000</v>
      </c>
      <c r="F814" s="8" t="str">
        <f>+IF(G814&lt;13,"Anak-Anak",IF(G814&lt;24,"Remaja","Dewasa"))</f>
        <v>Anak-Anak</v>
      </c>
      <c r="G814">
        <v>7</v>
      </c>
      <c r="H814" t="s">
        <v>20</v>
      </c>
      <c r="J814" t="s">
        <v>28</v>
      </c>
    </row>
    <row r="815" spans="1:10" x14ac:dyDescent="0.3">
      <c r="A815" s="3">
        <v>45757</v>
      </c>
      <c r="B815" t="s">
        <v>14</v>
      </c>
      <c r="C815" t="s">
        <v>18</v>
      </c>
      <c r="D815" s="5">
        <v>13000</v>
      </c>
      <c r="E815" s="5">
        <v>13000</v>
      </c>
      <c r="F815" s="8" t="str">
        <f>+IF(G815&lt;13,"Anak-Anak",IF(G815&lt;24,"Remaja","Dewasa"))</f>
        <v>Remaja</v>
      </c>
      <c r="G815">
        <v>21</v>
      </c>
      <c r="H815" t="s">
        <v>21</v>
      </c>
      <c r="I815">
        <v>5</v>
      </c>
      <c r="J815" t="s">
        <v>24</v>
      </c>
    </row>
    <row r="816" spans="1:10" x14ac:dyDescent="0.3">
      <c r="A816" s="3">
        <v>45757</v>
      </c>
      <c r="B816" t="s">
        <v>17</v>
      </c>
      <c r="C816" t="s">
        <v>19</v>
      </c>
      <c r="D816" s="5">
        <v>6000</v>
      </c>
      <c r="E816" s="5">
        <v>6000</v>
      </c>
      <c r="F816" s="8" t="str">
        <f>+IF(G816&lt;13,"Anak-Anak",IF(G816&lt;24,"Remaja","Dewasa"))</f>
        <v>Remaja</v>
      </c>
      <c r="G816">
        <v>21</v>
      </c>
      <c r="H816" t="s">
        <v>21</v>
      </c>
      <c r="I816">
        <v>5</v>
      </c>
      <c r="J816" t="s">
        <v>24</v>
      </c>
    </row>
    <row r="817" spans="1:10" x14ac:dyDescent="0.3">
      <c r="A817" s="3">
        <v>45757</v>
      </c>
      <c r="B817" t="s">
        <v>10</v>
      </c>
      <c r="C817" t="s">
        <v>19</v>
      </c>
      <c r="D817" s="5">
        <v>6000</v>
      </c>
      <c r="E817" s="5">
        <v>6000</v>
      </c>
      <c r="F817" s="8" t="str">
        <f>+IF(G817&lt;13,"Anak-Anak",IF(G817&lt;24,"Remaja","Dewasa"))</f>
        <v>Anak-Anak</v>
      </c>
      <c r="G817">
        <v>7</v>
      </c>
      <c r="H817" t="s">
        <v>20</v>
      </c>
      <c r="J817" t="s">
        <v>28</v>
      </c>
    </row>
    <row r="818" spans="1:10" x14ac:dyDescent="0.3">
      <c r="A818" s="3">
        <v>45758</v>
      </c>
      <c r="B818" t="s">
        <v>12</v>
      </c>
      <c r="C818" t="s">
        <v>19</v>
      </c>
      <c r="D818" s="5">
        <v>6500</v>
      </c>
      <c r="E818" s="5">
        <v>6500</v>
      </c>
      <c r="F818" s="8" t="str">
        <f>+IF(G818&lt;13,"Anak-Anak",IF(G818&lt;24,"Remaja","Dewasa"))</f>
        <v>Remaja</v>
      </c>
      <c r="G818">
        <v>20</v>
      </c>
      <c r="H818" t="s">
        <v>21</v>
      </c>
      <c r="I818">
        <v>5</v>
      </c>
      <c r="J818" t="s">
        <v>24</v>
      </c>
    </row>
    <row r="819" spans="1:10" x14ac:dyDescent="0.3">
      <c r="A819" s="3">
        <v>45758</v>
      </c>
      <c r="B819" t="s">
        <v>11</v>
      </c>
      <c r="C819" t="s">
        <v>18</v>
      </c>
      <c r="D819" s="5">
        <v>13000</v>
      </c>
      <c r="E819" s="5">
        <v>13000</v>
      </c>
      <c r="F819" s="8" t="str">
        <f>+IF(G819&lt;13,"Anak-Anak",IF(G819&lt;24,"Remaja","Dewasa"))</f>
        <v>Remaja</v>
      </c>
      <c r="G819">
        <v>20</v>
      </c>
      <c r="H819" t="s">
        <v>21</v>
      </c>
      <c r="I819">
        <v>5</v>
      </c>
      <c r="J819" t="s">
        <v>24</v>
      </c>
    </row>
    <row r="820" spans="1:10" x14ac:dyDescent="0.3">
      <c r="A820" s="3">
        <v>45758</v>
      </c>
      <c r="B820" t="s">
        <v>17</v>
      </c>
      <c r="C820" t="s">
        <v>19</v>
      </c>
      <c r="D820" s="5">
        <v>6000</v>
      </c>
      <c r="E820" s="5">
        <v>6000</v>
      </c>
      <c r="F820" s="8" t="str">
        <f>+IF(G820&lt;13,"Anak-Anak",IF(G820&lt;24,"Remaja","Dewasa"))</f>
        <v>Remaja</v>
      </c>
      <c r="G820">
        <v>20</v>
      </c>
      <c r="H820" t="s">
        <v>21</v>
      </c>
      <c r="I820">
        <v>5</v>
      </c>
      <c r="J820" t="s">
        <v>24</v>
      </c>
    </row>
    <row r="821" spans="1:10" x14ac:dyDescent="0.3">
      <c r="A821" s="3">
        <v>45758</v>
      </c>
      <c r="B821" t="s">
        <v>9</v>
      </c>
      <c r="C821" t="s">
        <v>18</v>
      </c>
      <c r="D821" s="5">
        <v>13000</v>
      </c>
      <c r="E821" s="5">
        <v>13000</v>
      </c>
      <c r="F821" s="8" t="str">
        <f>+IF(G821&lt;13,"Anak-Anak",IF(G821&lt;24,"Remaja","Dewasa"))</f>
        <v>Dewasa</v>
      </c>
      <c r="G821">
        <v>34</v>
      </c>
      <c r="H821" t="s">
        <v>20</v>
      </c>
      <c r="J821" t="s">
        <v>26</v>
      </c>
    </row>
    <row r="822" spans="1:10" x14ac:dyDescent="0.3">
      <c r="A822" s="3">
        <v>45758</v>
      </c>
      <c r="B822" t="s">
        <v>17</v>
      </c>
      <c r="C822" t="s">
        <v>19</v>
      </c>
      <c r="D822" s="5">
        <v>6000</v>
      </c>
      <c r="E822" s="5">
        <v>6000</v>
      </c>
      <c r="F822" s="8" t="str">
        <f>+IF(G822&lt;13,"Anak-Anak",IF(G822&lt;24,"Remaja","Dewasa"))</f>
        <v>Dewasa</v>
      </c>
      <c r="G822">
        <v>34</v>
      </c>
      <c r="H822" t="s">
        <v>20</v>
      </c>
      <c r="J822" t="s">
        <v>26</v>
      </c>
    </row>
    <row r="823" spans="1:10" x14ac:dyDescent="0.3">
      <c r="A823" s="3">
        <v>45759</v>
      </c>
      <c r="B823" t="s">
        <v>9</v>
      </c>
      <c r="C823" t="s">
        <v>18</v>
      </c>
      <c r="D823" s="5">
        <v>13000</v>
      </c>
      <c r="E823" s="5">
        <v>13000</v>
      </c>
      <c r="F823" s="8" t="str">
        <f>+IF(G823&lt;13,"Anak-Anak",IF(G823&lt;24,"Remaja","Dewasa"))</f>
        <v>Remaja</v>
      </c>
      <c r="G823">
        <v>21</v>
      </c>
      <c r="H823" t="s">
        <v>22</v>
      </c>
      <c r="I823">
        <v>3</v>
      </c>
      <c r="J823" t="s">
        <v>24</v>
      </c>
    </row>
    <row r="824" spans="1:10" x14ac:dyDescent="0.3">
      <c r="A824" s="3">
        <v>45759</v>
      </c>
      <c r="B824" t="s">
        <v>16</v>
      </c>
      <c r="C824" t="s">
        <v>18</v>
      </c>
      <c r="D824" s="5">
        <v>13000</v>
      </c>
      <c r="E824" s="5">
        <v>13000</v>
      </c>
      <c r="F824" s="8" t="str">
        <f>+IF(G824&lt;13,"Anak-Anak",IF(G824&lt;24,"Remaja","Dewasa"))</f>
        <v>Dewasa</v>
      </c>
      <c r="G824">
        <v>26</v>
      </c>
      <c r="H824" t="s">
        <v>22</v>
      </c>
      <c r="I824">
        <v>5</v>
      </c>
      <c r="J824" t="s">
        <v>25</v>
      </c>
    </row>
    <row r="825" spans="1:10" x14ac:dyDescent="0.3">
      <c r="A825" s="3">
        <v>45759</v>
      </c>
      <c r="B825" t="s">
        <v>10</v>
      </c>
      <c r="C825" t="s">
        <v>19</v>
      </c>
      <c r="D825" s="5">
        <v>6000</v>
      </c>
      <c r="E825" s="5">
        <v>6000</v>
      </c>
      <c r="F825" s="8" t="str">
        <f>+IF(G825&lt;13,"Anak-Anak",IF(G825&lt;24,"Remaja","Dewasa"))</f>
        <v>Dewasa</v>
      </c>
      <c r="G825">
        <v>26</v>
      </c>
      <c r="H825" t="s">
        <v>22</v>
      </c>
      <c r="I825">
        <v>5</v>
      </c>
      <c r="J825" t="s">
        <v>25</v>
      </c>
    </row>
    <row r="826" spans="1:10" x14ac:dyDescent="0.3">
      <c r="A826" s="3">
        <v>45759</v>
      </c>
      <c r="B826" t="s">
        <v>16</v>
      </c>
      <c r="C826" t="s">
        <v>18</v>
      </c>
      <c r="D826" s="5">
        <v>13000</v>
      </c>
      <c r="E826" s="5">
        <v>13000</v>
      </c>
      <c r="F826" s="8" t="str">
        <f>+IF(G826&lt;13,"Anak-Anak",IF(G826&lt;24,"Remaja","Dewasa"))</f>
        <v>Dewasa</v>
      </c>
      <c r="G826">
        <v>26</v>
      </c>
      <c r="H826" t="s">
        <v>22</v>
      </c>
      <c r="I826">
        <v>5</v>
      </c>
      <c r="J826" t="s">
        <v>25</v>
      </c>
    </row>
    <row r="827" spans="1:10" x14ac:dyDescent="0.3">
      <c r="A827" s="3">
        <v>45759</v>
      </c>
      <c r="B827" t="s">
        <v>15</v>
      </c>
      <c r="C827" t="s">
        <v>19</v>
      </c>
      <c r="D827" s="5">
        <v>6000</v>
      </c>
      <c r="E827" s="5">
        <v>6000</v>
      </c>
      <c r="F827" s="8" t="str">
        <f>+IF(G827&lt;13,"Anak-Anak",IF(G827&lt;24,"Remaja","Dewasa"))</f>
        <v>Remaja</v>
      </c>
      <c r="G827">
        <v>21</v>
      </c>
      <c r="H827" t="s">
        <v>22</v>
      </c>
      <c r="I827">
        <v>3</v>
      </c>
      <c r="J827" t="s">
        <v>24</v>
      </c>
    </row>
    <row r="828" spans="1:10" x14ac:dyDescent="0.3">
      <c r="A828" s="3">
        <v>45759</v>
      </c>
      <c r="B828" t="s">
        <v>15</v>
      </c>
      <c r="C828" t="s">
        <v>19</v>
      </c>
      <c r="D828" s="5">
        <v>6000</v>
      </c>
      <c r="E828" s="5">
        <v>6000</v>
      </c>
      <c r="F828" s="8" t="str">
        <f>+IF(G828&lt;13,"Anak-Anak",IF(G828&lt;24,"Remaja","Dewasa"))</f>
        <v>Anak-Anak</v>
      </c>
      <c r="G828">
        <v>11</v>
      </c>
      <c r="H828" t="s">
        <v>20</v>
      </c>
      <c r="J828" t="s">
        <v>28</v>
      </c>
    </row>
    <row r="829" spans="1:10" x14ac:dyDescent="0.3">
      <c r="A829" s="3">
        <v>45759</v>
      </c>
      <c r="B829" t="s">
        <v>12</v>
      </c>
      <c r="C829" t="s">
        <v>19</v>
      </c>
      <c r="D829" s="5">
        <v>6500</v>
      </c>
      <c r="E829" s="5">
        <v>6500</v>
      </c>
      <c r="F829" s="8" t="str">
        <f>+IF(G829&lt;13,"Anak-Anak",IF(G829&lt;24,"Remaja","Dewasa"))</f>
        <v>Anak-Anak</v>
      </c>
      <c r="G829">
        <v>11</v>
      </c>
      <c r="H829" t="s">
        <v>20</v>
      </c>
      <c r="J829" t="s">
        <v>28</v>
      </c>
    </row>
    <row r="830" spans="1:10" x14ac:dyDescent="0.3">
      <c r="A830" s="3">
        <v>45759</v>
      </c>
      <c r="B830" t="s">
        <v>16</v>
      </c>
      <c r="C830" t="s">
        <v>18</v>
      </c>
      <c r="D830" s="5">
        <v>13000</v>
      </c>
      <c r="E830" s="5">
        <v>13000</v>
      </c>
      <c r="F830" s="8" t="str">
        <f>+IF(G830&lt;13,"Anak-Anak",IF(G830&lt;24,"Remaja","Dewasa"))</f>
        <v>Remaja</v>
      </c>
      <c r="G830">
        <v>21</v>
      </c>
      <c r="H830" t="s">
        <v>22</v>
      </c>
      <c r="I830">
        <v>3</v>
      </c>
      <c r="J830" t="s">
        <v>24</v>
      </c>
    </row>
    <row r="831" spans="1:10" x14ac:dyDescent="0.3">
      <c r="A831" s="3">
        <v>45760</v>
      </c>
      <c r="B831" t="s">
        <v>10</v>
      </c>
      <c r="C831" t="s">
        <v>19</v>
      </c>
      <c r="D831" s="5">
        <v>6000</v>
      </c>
      <c r="E831" s="5">
        <v>6000</v>
      </c>
      <c r="F831" s="8" t="str">
        <f>+IF(G831&lt;13,"Anak-Anak",IF(G831&lt;24,"Remaja","Dewasa"))</f>
        <v>Remaja</v>
      </c>
      <c r="G831">
        <v>20</v>
      </c>
      <c r="H831" t="s">
        <v>21</v>
      </c>
      <c r="I831">
        <v>5</v>
      </c>
      <c r="J831" t="s">
        <v>24</v>
      </c>
    </row>
    <row r="832" spans="1:10" x14ac:dyDescent="0.3">
      <c r="A832" s="3">
        <v>45760</v>
      </c>
      <c r="B832" t="s">
        <v>9</v>
      </c>
      <c r="C832" t="s">
        <v>18</v>
      </c>
      <c r="D832" s="5">
        <v>13000</v>
      </c>
      <c r="E832" s="5">
        <v>13000</v>
      </c>
      <c r="F832" s="8" t="str">
        <f>+IF(G832&lt;13,"Anak-Anak",IF(G832&lt;24,"Remaja","Dewasa"))</f>
        <v>Dewasa</v>
      </c>
      <c r="G832">
        <v>25</v>
      </c>
      <c r="H832" t="s">
        <v>20</v>
      </c>
      <c r="J832" t="s">
        <v>25</v>
      </c>
    </row>
    <row r="833" spans="1:10" x14ac:dyDescent="0.3">
      <c r="A833" s="3">
        <v>45760</v>
      </c>
      <c r="B833" t="s">
        <v>16</v>
      </c>
      <c r="C833" t="s">
        <v>18</v>
      </c>
      <c r="D833" s="5">
        <v>13000</v>
      </c>
      <c r="E833" s="5">
        <v>13000</v>
      </c>
      <c r="F833" s="8" t="str">
        <f>+IF(G833&lt;13,"Anak-Anak",IF(G833&lt;24,"Remaja","Dewasa"))</f>
        <v>Dewasa</v>
      </c>
      <c r="G833">
        <v>25</v>
      </c>
      <c r="H833" t="s">
        <v>20</v>
      </c>
      <c r="J833" t="s">
        <v>25</v>
      </c>
    </row>
    <row r="834" spans="1:10" x14ac:dyDescent="0.3">
      <c r="A834" s="3">
        <v>45761</v>
      </c>
      <c r="B834" t="s">
        <v>11</v>
      </c>
      <c r="C834" t="s">
        <v>18</v>
      </c>
      <c r="D834" s="5">
        <v>13000</v>
      </c>
      <c r="E834" s="5">
        <v>13000</v>
      </c>
      <c r="F834" s="8" t="str">
        <f>+IF(G834&lt;13,"Anak-Anak",IF(G834&lt;24,"Remaja","Dewasa"))</f>
        <v>Dewasa</v>
      </c>
      <c r="G834">
        <v>25</v>
      </c>
      <c r="H834" t="s">
        <v>20</v>
      </c>
      <c r="J834" t="s">
        <v>25</v>
      </c>
    </row>
    <row r="835" spans="1:10" x14ac:dyDescent="0.3">
      <c r="A835" s="3">
        <v>45761</v>
      </c>
      <c r="B835" t="s">
        <v>16</v>
      </c>
      <c r="C835" t="s">
        <v>18</v>
      </c>
      <c r="D835" s="5">
        <v>13000</v>
      </c>
      <c r="E835" s="5">
        <v>13000</v>
      </c>
      <c r="F835" s="8" t="str">
        <f>+IF(G835&lt;13,"Anak-Anak",IF(G835&lt;24,"Remaja","Dewasa"))</f>
        <v>Dewasa</v>
      </c>
      <c r="G835">
        <v>35</v>
      </c>
      <c r="H835" t="s">
        <v>21</v>
      </c>
      <c r="I835">
        <v>5</v>
      </c>
      <c r="J835" t="s">
        <v>26</v>
      </c>
    </row>
    <row r="836" spans="1:10" x14ac:dyDescent="0.3">
      <c r="A836" s="3">
        <v>45762</v>
      </c>
      <c r="B836" t="s">
        <v>17</v>
      </c>
      <c r="C836" t="s">
        <v>19</v>
      </c>
      <c r="D836" s="5">
        <v>6000</v>
      </c>
      <c r="E836" s="5">
        <v>6000</v>
      </c>
      <c r="F836" s="8" t="str">
        <f>+IF(G836&lt;13,"Anak-Anak",IF(G836&lt;24,"Remaja","Dewasa"))</f>
        <v>Remaja</v>
      </c>
      <c r="G836">
        <v>19</v>
      </c>
      <c r="H836" t="s">
        <v>22</v>
      </c>
      <c r="I836">
        <v>5</v>
      </c>
      <c r="J836" t="s">
        <v>24</v>
      </c>
    </row>
    <row r="837" spans="1:10" x14ac:dyDescent="0.3">
      <c r="A837" s="3">
        <v>45762</v>
      </c>
      <c r="B837" t="s">
        <v>15</v>
      </c>
      <c r="C837" t="s">
        <v>19</v>
      </c>
      <c r="D837" s="5">
        <v>6000</v>
      </c>
      <c r="E837" s="5">
        <v>6000</v>
      </c>
      <c r="F837" s="8" t="str">
        <f>+IF(G837&lt;13,"Anak-Anak",IF(G837&lt;24,"Remaja","Dewasa"))</f>
        <v>Remaja</v>
      </c>
      <c r="G837">
        <v>16</v>
      </c>
      <c r="H837" t="s">
        <v>22</v>
      </c>
      <c r="I837">
        <v>4</v>
      </c>
      <c r="J837" t="s">
        <v>27</v>
      </c>
    </row>
    <row r="838" spans="1:10" x14ac:dyDescent="0.3">
      <c r="A838" s="3">
        <v>45762</v>
      </c>
      <c r="B838" t="s">
        <v>15</v>
      </c>
      <c r="C838" t="s">
        <v>19</v>
      </c>
      <c r="D838" s="5">
        <v>6000</v>
      </c>
      <c r="E838" s="5">
        <v>6000</v>
      </c>
      <c r="F838" s="8" t="str">
        <f>+IF(G838&lt;13,"Anak-Anak",IF(G838&lt;24,"Remaja","Dewasa"))</f>
        <v>Dewasa</v>
      </c>
      <c r="G838">
        <v>30</v>
      </c>
      <c r="H838" t="s">
        <v>20</v>
      </c>
      <c r="J838" t="s">
        <v>25</v>
      </c>
    </row>
    <row r="839" spans="1:10" x14ac:dyDescent="0.3">
      <c r="A839" s="3">
        <v>45762</v>
      </c>
      <c r="B839" t="s">
        <v>11</v>
      </c>
      <c r="C839" t="s">
        <v>18</v>
      </c>
      <c r="D839" s="5">
        <v>13000</v>
      </c>
      <c r="E839" s="5">
        <v>13000</v>
      </c>
      <c r="F839" s="8" t="str">
        <f>+IF(G839&lt;13,"Anak-Anak",IF(G839&lt;24,"Remaja","Dewasa"))</f>
        <v>Remaja</v>
      </c>
      <c r="G839">
        <v>15</v>
      </c>
      <c r="H839" t="s">
        <v>22</v>
      </c>
      <c r="I839">
        <v>4</v>
      </c>
      <c r="J839" t="s">
        <v>27</v>
      </c>
    </row>
    <row r="840" spans="1:10" x14ac:dyDescent="0.3">
      <c r="A840" s="3">
        <v>45762</v>
      </c>
      <c r="B840" t="s">
        <v>9</v>
      </c>
      <c r="C840" t="s">
        <v>18</v>
      </c>
      <c r="D840" s="5">
        <v>13000</v>
      </c>
      <c r="E840" s="5">
        <v>13000</v>
      </c>
      <c r="F840" s="8" t="str">
        <f>+IF(G840&lt;13,"Anak-Anak",IF(G840&lt;24,"Remaja","Dewasa"))</f>
        <v>Dewasa</v>
      </c>
      <c r="G840">
        <v>30</v>
      </c>
      <c r="H840" t="s">
        <v>20</v>
      </c>
      <c r="J840" t="s">
        <v>25</v>
      </c>
    </row>
    <row r="841" spans="1:10" x14ac:dyDescent="0.3">
      <c r="A841" s="3">
        <v>45762</v>
      </c>
      <c r="B841" t="s">
        <v>13</v>
      </c>
      <c r="C841" t="s">
        <v>19</v>
      </c>
      <c r="D841" s="5">
        <v>6000</v>
      </c>
      <c r="E841" s="5">
        <v>6000</v>
      </c>
      <c r="F841" s="8" t="str">
        <f>+IF(G841&lt;13,"Anak-Anak",IF(G841&lt;24,"Remaja","Dewasa"))</f>
        <v>Dewasa</v>
      </c>
      <c r="G841">
        <v>30</v>
      </c>
      <c r="H841" t="s">
        <v>20</v>
      </c>
      <c r="J841" t="s">
        <v>25</v>
      </c>
    </row>
    <row r="842" spans="1:10" x14ac:dyDescent="0.3">
      <c r="A842" s="3">
        <v>45762</v>
      </c>
      <c r="B842" t="s">
        <v>11</v>
      </c>
      <c r="C842" t="s">
        <v>18</v>
      </c>
      <c r="D842" s="5">
        <v>13000</v>
      </c>
      <c r="E842" s="5">
        <v>13000</v>
      </c>
      <c r="F842" s="8" t="str">
        <f>+IF(G842&lt;13,"Anak-Anak",IF(G842&lt;24,"Remaja","Dewasa"))</f>
        <v>Remaja</v>
      </c>
      <c r="G842">
        <v>15</v>
      </c>
      <c r="H842" t="s">
        <v>22</v>
      </c>
      <c r="I842">
        <v>4</v>
      </c>
      <c r="J842" t="s">
        <v>27</v>
      </c>
    </row>
    <row r="843" spans="1:10" x14ac:dyDescent="0.3">
      <c r="A843" s="3">
        <v>45762</v>
      </c>
      <c r="B843" t="s">
        <v>9</v>
      </c>
      <c r="C843" t="s">
        <v>18</v>
      </c>
      <c r="D843" s="5">
        <v>13000</v>
      </c>
      <c r="E843" s="5">
        <v>13000</v>
      </c>
      <c r="F843" s="8" t="str">
        <f>+IF(G843&lt;13,"Anak-Anak",IF(G843&lt;24,"Remaja","Dewasa"))</f>
        <v>Remaja</v>
      </c>
      <c r="G843">
        <v>19</v>
      </c>
      <c r="H843" t="s">
        <v>22</v>
      </c>
      <c r="I843">
        <v>5</v>
      </c>
      <c r="J843" t="s">
        <v>24</v>
      </c>
    </row>
    <row r="844" spans="1:10" x14ac:dyDescent="0.3">
      <c r="A844" s="3">
        <v>45763</v>
      </c>
      <c r="B844" t="s">
        <v>12</v>
      </c>
      <c r="C844" t="s">
        <v>19</v>
      </c>
      <c r="D844" s="5">
        <v>6500</v>
      </c>
      <c r="E844" s="5">
        <v>6500</v>
      </c>
      <c r="F844" s="8" t="str">
        <f>+IF(G844&lt;13,"Anak-Anak",IF(G844&lt;24,"Remaja","Dewasa"))</f>
        <v>Dewasa</v>
      </c>
      <c r="G844">
        <v>32</v>
      </c>
      <c r="H844" t="s">
        <v>20</v>
      </c>
      <c r="J844" t="s">
        <v>26</v>
      </c>
    </row>
    <row r="845" spans="1:10" x14ac:dyDescent="0.3">
      <c r="A845" s="3">
        <v>45763</v>
      </c>
      <c r="B845" t="s">
        <v>10</v>
      </c>
      <c r="C845" t="s">
        <v>19</v>
      </c>
      <c r="D845" s="5">
        <v>6000</v>
      </c>
      <c r="E845" s="5">
        <v>6000</v>
      </c>
      <c r="F845" s="8" t="str">
        <f>+IF(G845&lt;13,"Anak-Anak",IF(G845&lt;24,"Remaja","Dewasa"))</f>
        <v>Dewasa</v>
      </c>
      <c r="G845">
        <v>32</v>
      </c>
      <c r="H845" t="s">
        <v>20</v>
      </c>
      <c r="J845" t="s">
        <v>26</v>
      </c>
    </row>
    <row r="846" spans="1:10" x14ac:dyDescent="0.3">
      <c r="A846" s="3">
        <v>45763</v>
      </c>
      <c r="B846" t="s">
        <v>10</v>
      </c>
      <c r="C846" t="s">
        <v>19</v>
      </c>
      <c r="D846" s="5">
        <v>6000</v>
      </c>
      <c r="E846" s="5">
        <v>6000</v>
      </c>
      <c r="F846" s="8" t="str">
        <f>+IF(G846&lt;13,"Anak-Anak",IF(G846&lt;24,"Remaja","Dewasa"))</f>
        <v>Dewasa</v>
      </c>
      <c r="G846">
        <v>26</v>
      </c>
      <c r="H846" t="s">
        <v>21</v>
      </c>
      <c r="I846">
        <v>4</v>
      </c>
      <c r="J846" t="s">
        <v>25</v>
      </c>
    </row>
    <row r="847" spans="1:10" x14ac:dyDescent="0.3">
      <c r="A847" s="3">
        <v>45763</v>
      </c>
      <c r="B847" t="s">
        <v>9</v>
      </c>
      <c r="C847" t="s">
        <v>18</v>
      </c>
      <c r="D847" s="5">
        <v>13000</v>
      </c>
      <c r="E847" s="5">
        <v>13000</v>
      </c>
      <c r="F847" s="8" t="str">
        <f>+IF(G847&lt;13,"Anak-Anak",IF(G847&lt;24,"Remaja","Dewasa"))</f>
        <v>Dewasa</v>
      </c>
      <c r="G847">
        <v>26</v>
      </c>
      <c r="H847" t="s">
        <v>21</v>
      </c>
      <c r="I847">
        <v>4</v>
      </c>
      <c r="J847" t="s">
        <v>25</v>
      </c>
    </row>
    <row r="848" spans="1:10" x14ac:dyDescent="0.3">
      <c r="A848" s="3">
        <v>45764</v>
      </c>
      <c r="B848" t="s">
        <v>9</v>
      </c>
      <c r="C848" t="s">
        <v>18</v>
      </c>
      <c r="D848" s="5">
        <v>13000</v>
      </c>
      <c r="E848" s="5">
        <v>13000</v>
      </c>
      <c r="F848" s="8" t="str">
        <f>+IF(G848&lt;13,"Anak-Anak",IF(G848&lt;24,"Remaja","Dewasa"))</f>
        <v>Dewasa</v>
      </c>
      <c r="G848">
        <v>28</v>
      </c>
      <c r="H848" t="s">
        <v>22</v>
      </c>
      <c r="I848">
        <v>4</v>
      </c>
      <c r="J848" t="s">
        <v>25</v>
      </c>
    </row>
    <row r="849" spans="1:10" x14ac:dyDescent="0.3">
      <c r="A849" s="3">
        <v>45764</v>
      </c>
      <c r="B849" t="s">
        <v>17</v>
      </c>
      <c r="C849" t="s">
        <v>19</v>
      </c>
      <c r="D849" s="5">
        <v>6000</v>
      </c>
      <c r="E849" s="5">
        <v>6000</v>
      </c>
      <c r="F849" s="8" t="str">
        <f>+IF(G849&lt;13,"Anak-Anak",IF(G849&lt;24,"Remaja","Dewasa"))</f>
        <v>Dewasa</v>
      </c>
      <c r="G849">
        <v>28</v>
      </c>
      <c r="H849" t="s">
        <v>20</v>
      </c>
      <c r="J849" t="s">
        <v>25</v>
      </c>
    </row>
    <row r="850" spans="1:10" x14ac:dyDescent="0.3">
      <c r="A850" s="3">
        <v>45764</v>
      </c>
      <c r="B850" t="s">
        <v>17</v>
      </c>
      <c r="C850" t="s">
        <v>19</v>
      </c>
      <c r="D850" s="5">
        <v>6000</v>
      </c>
      <c r="E850" s="5">
        <v>6000</v>
      </c>
      <c r="F850" s="8" t="str">
        <f>+IF(G850&lt;13,"Anak-Anak",IF(G850&lt;24,"Remaja","Dewasa"))</f>
        <v>Dewasa</v>
      </c>
      <c r="G850">
        <v>28</v>
      </c>
      <c r="H850" t="s">
        <v>20</v>
      </c>
      <c r="J850" t="s">
        <v>25</v>
      </c>
    </row>
    <row r="851" spans="1:10" x14ac:dyDescent="0.3">
      <c r="A851" s="3">
        <v>45764</v>
      </c>
      <c r="B851" t="s">
        <v>13</v>
      </c>
      <c r="C851" t="s">
        <v>19</v>
      </c>
      <c r="D851" s="5">
        <v>6000</v>
      </c>
      <c r="E851" s="5">
        <v>6000</v>
      </c>
      <c r="F851" s="8" t="str">
        <f>+IF(G851&lt;13,"Anak-Anak",IF(G851&lt;24,"Remaja","Dewasa"))</f>
        <v>Dewasa</v>
      </c>
      <c r="G851">
        <v>28</v>
      </c>
      <c r="H851" t="s">
        <v>22</v>
      </c>
      <c r="I851">
        <v>4</v>
      </c>
      <c r="J851" t="s">
        <v>25</v>
      </c>
    </row>
    <row r="852" spans="1:10" x14ac:dyDescent="0.3">
      <c r="A852" s="3">
        <v>45764</v>
      </c>
      <c r="B852" t="s">
        <v>15</v>
      </c>
      <c r="C852" t="s">
        <v>19</v>
      </c>
      <c r="D852" s="5">
        <v>6000</v>
      </c>
      <c r="E852" s="5">
        <v>6000</v>
      </c>
      <c r="F852" s="8" t="str">
        <f>+IF(G852&lt;13,"Anak-Anak",IF(G852&lt;24,"Remaja","Dewasa"))</f>
        <v>Dewasa</v>
      </c>
      <c r="G852">
        <v>28</v>
      </c>
      <c r="H852" t="s">
        <v>22</v>
      </c>
      <c r="I852">
        <v>4</v>
      </c>
      <c r="J852" t="s">
        <v>25</v>
      </c>
    </row>
    <row r="853" spans="1:10" x14ac:dyDescent="0.3">
      <c r="A853" s="3">
        <v>45764</v>
      </c>
      <c r="B853" t="s">
        <v>9</v>
      </c>
      <c r="C853" t="s">
        <v>18</v>
      </c>
      <c r="D853" s="5">
        <v>13000</v>
      </c>
      <c r="E853" s="5">
        <v>13000</v>
      </c>
      <c r="F853" s="8" t="str">
        <f>+IF(G853&lt;13,"Anak-Anak",IF(G853&lt;24,"Remaja","Dewasa"))</f>
        <v>Dewasa</v>
      </c>
      <c r="G853">
        <v>28</v>
      </c>
      <c r="H853" t="s">
        <v>20</v>
      </c>
      <c r="J853" t="s">
        <v>25</v>
      </c>
    </row>
    <row r="854" spans="1:10" x14ac:dyDescent="0.3">
      <c r="A854" s="3">
        <v>45764</v>
      </c>
      <c r="B854" t="s">
        <v>17</v>
      </c>
      <c r="C854" t="s">
        <v>19</v>
      </c>
      <c r="D854" s="5">
        <v>6000</v>
      </c>
      <c r="E854" s="5">
        <v>6000</v>
      </c>
      <c r="F854" s="8" t="str">
        <f>+IF(G854&lt;13,"Anak-Anak",IF(G854&lt;24,"Remaja","Dewasa"))</f>
        <v>Dewasa</v>
      </c>
      <c r="G854">
        <v>28</v>
      </c>
      <c r="H854" t="s">
        <v>22</v>
      </c>
      <c r="I854">
        <v>4</v>
      </c>
      <c r="J854" t="s">
        <v>25</v>
      </c>
    </row>
    <row r="855" spans="1:10" x14ac:dyDescent="0.3">
      <c r="A855" s="3">
        <v>45764</v>
      </c>
      <c r="B855" t="s">
        <v>14</v>
      </c>
      <c r="C855" t="s">
        <v>18</v>
      </c>
      <c r="D855" s="5">
        <v>13000</v>
      </c>
      <c r="E855" s="5">
        <v>13000</v>
      </c>
      <c r="F855" s="8" t="str">
        <f>+IF(G855&lt;13,"Anak-Anak",IF(G855&lt;24,"Remaja","Dewasa"))</f>
        <v>Dewasa</v>
      </c>
      <c r="G855">
        <v>28</v>
      </c>
      <c r="H855" t="s">
        <v>20</v>
      </c>
      <c r="J855" t="s">
        <v>25</v>
      </c>
    </row>
    <row r="856" spans="1:10" x14ac:dyDescent="0.3">
      <c r="A856" s="3">
        <v>45765</v>
      </c>
      <c r="B856" t="s">
        <v>13</v>
      </c>
      <c r="C856" t="s">
        <v>19</v>
      </c>
      <c r="D856" s="5">
        <v>6000</v>
      </c>
      <c r="E856" s="5">
        <v>6000</v>
      </c>
      <c r="F856" s="8" t="str">
        <f>+IF(G856&lt;13,"Anak-Anak",IF(G856&lt;24,"Remaja","Dewasa"))</f>
        <v>Remaja</v>
      </c>
      <c r="G856">
        <v>19</v>
      </c>
      <c r="H856" t="s">
        <v>21</v>
      </c>
      <c r="I856">
        <v>4</v>
      </c>
      <c r="J856" t="s">
        <v>24</v>
      </c>
    </row>
    <row r="857" spans="1:10" x14ac:dyDescent="0.3">
      <c r="A857" s="3">
        <v>45765</v>
      </c>
      <c r="B857" t="s">
        <v>17</v>
      </c>
      <c r="C857" t="s">
        <v>19</v>
      </c>
      <c r="D857" s="5">
        <v>6000</v>
      </c>
      <c r="E857" s="5">
        <v>6000</v>
      </c>
      <c r="F857" s="8" t="str">
        <f>+IF(G857&lt;13,"Anak-Anak",IF(G857&lt;24,"Remaja","Dewasa"))</f>
        <v>Remaja</v>
      </c>
      <c r="G857">
        <v>13</v>
      </c>
      <c r="H857" t="s">
        <v>23</v>
      </c>
      <c r="I857">
        <v>5</v>
      </c>
      <c r="J857" t="s">
        <v>27</v>
      </c>
    </row>
    <row r="858" spans="1:10" x14ac:dyDescent="0.3">
      <c r="A858" s="3">
        <v>45765</v>
      </c>
      <c r="B858" t="s">
        <v>14</v>
      </c>
      <c r="C858" t="s">
        <v>18</v>
      </c>
      <c r="D858" s="5">
        <v>13000</v>
      </c>
      <c r="E858" s="5">
        <v>13000</v>
      </c>
      <c r="F858" s="8" t="str">
        <f>+IF(G858&lt;13,"Anak-Anak",IF(G858&lt;24,"Remaja","Dewasa"))</f>
        <v>Remaja</v>
      </c>
      <c r="G858">
        <v>19</v>
      </c>
      <c r="H858" t="s">
        <v>21</v>
      </c>
      <c r="I858">
        <v>4</v>
      </c>
      <c r="J858" t="s">
        <v>24</v>
      </c>
    </row>
    <row r="859" spans="1:10" x14ac:dyDescent="0.3">
      <c r="A859" s="3">
        <v>45766</v>
      </c>
      <c r="B859" t="s">
        <v>16</v>
      </c>
      <c r="C859" t="s">
        <v>18</v>
      </c>
      <c r="D859" s="5">
        <v>13000</v>
      </c>
      <c r="E859" s="5">
        <v>13000</v>
      </c>
      <c r="F859" s="8" t="str">
        <f>+IF(G859&lt;13,"Anak-Anak",IF(G859&lt;24,"Remaja","Dewasa"))</f>
        <v>Dewasa</v>
      </c>
      <c r="G859">
        <v>34</v>
      </c>
      <c r="H859" t="s">
        <v>22</v>
      </c>
      <c r="I859">
        <v>4</v>
      </c>
      <c r="J859" t="s">
        <v>26</v>
      </c>
    </row>
    <row r="860" spans="1:10" x14ac:dyDescent="0.3">
      <c r="A860" s="3">
        <v>45766</v>
      </c>
      <c r="B860" t="s">
        <v>16</v>
      </c>
      <c r="C860" t="s">
        <v>18</v>
      </c>
      <c r="D860" s="5">
        <v>13000</v>
      </c>
      <c r="E860" s="5">
        <v>13000</v>
      </c>
      <c r="F860" s="8" t="str">
        <f>+IF(G860&lt;13,"Anak-Anak",IF(G860&lt;24,"Remaja","Dewasa"))</f>
        <v>Dewasa</v>
      </c>
      <c r="G860">
        <v>28</v>
      </c>
      <c r="H860" t="s">
        <v>21</v>
      </c>
      <c r="I860">
        <v>5</v>
      </c>
      <c r="J860" t="s">
        <v>25</v>
      </c>
    </row>
    <row r="861" spans="1:10" x14ac:dyDescent="0.3">
      <c r="A861" s="3">
        <v>45766</v>
      </c>
      <c r="B861" t="s">
        <v>13</v>
      </c>
      <c r="C861" t="s">
        <v>19</v>
      </c>
      <c r="D861" s="5">
        <v>6000</v>
      </c>
      <c r="E861" s="5">
        <v>6000</v>
      </c>
      <c r="F861" s="8" t="str">
        <f>+IF(G861&lt;13,"Anak-Anak",IF(G861&lt;24,"Remaja","Dewasa"))</f>
        <v>Remaja</v>
      </c>
      <c r="G861">
        <v>15</v>
      </c>
      <c r="H861" t="s">
        <v>22</v>
      </c>
      <c r="I861">
        <v>4</v>
      </c>
      <c r="J861" t="s">
        <v>27</v>
      </c>
    </row>
    <row r="862" spans="1:10" x14ac:dyDescent="0.3">
      <c r="A862" s="3">
        <v>45766</v>
      </c>
      <c r="B862" t="s">
        <v>11</v>
      </c>
      <c r="C862" t="s">
        <v>18</v>
      </c>
      <c r="D862" s="5">
        <v>13000</v>
      </c>
      <c r="E862" s="5">
        <v>13000</v>
      </c>
      <c r="F862" s="8" t="str">
        <f>+IF(G862&lt;13,"Anak-Anak",IF(G862&lt;24,"Remaja","Dewasa"))</f>
        <v>Dewasa</v>
      </c>
      <c r="G862">
        <v>34</v>
      </c>
      <c r="H862" t="s">
        <v>22</v>
      </c>
      <c r="I862">
        <v>4</v>
      </c>
      <c r="J862" t="s">
        <v>26</v>
      </c>
    </row>
    <row r="863" spans="1:10" x14ac:dyDescent="0.3">
      <c r="A863" s="3">
        <v>45766</v>
      </c>
      <c r="B863" t="s">
        <v>14</v>
      </c>
      <c r="C863" t="s">
        <v>18</v>
      </c>
      <c r="D863" s="5">
        <v>13000</v>
      </c>
      <c r="E863" s="5">
        <v>13000</v>
      </c>
      <c r="F863" s="8" t="str">
        <f>+IF(G863&lt;13,"Anak-Anak",IF(G863&lt;24,"Remaja","Dewasa"))</f>
        <v>Remaja</v>
      </c>
      <c r="G863">
        <v>15</v>
      </c>
      <c r="H863" t="s">
        <v>22</v>
      </c>
      <c r="I863">
        <v>4</v>
      </c>
      <c r="J863" t="s">
        <v>27</v>
      </c>
    </row>
    <row r="864" spans="1:10" x14ac:dyDescent="0.3">
      <c r="A864" s="3">
        <v>45766</v>
      </c>
      <c r="B864" t="s">
        <v>15</v>
      </c>
      <c r="C864" t="s">
        <v>19</v>
      </c>
      <c r="D864" s="5">
        <v>6000</v>
      </c>
      <c r="E864" s="5">
        <v>6000</v>
      </c>
      <c r="F864" s="8" t="str">
        <f>+IF(G864&lt;13,"Anak-Anak",IF(G864&lt;24,"Remaja","Dewasa"))</f>
        <v>Remaja</v>
      </c>
      <c r="G864">
        <v>15</v>
      </c>
      <c r="H864" t="s">
        <v>22</v>
      </c>
      <c r="I864">
        <v>4</v>
      </c>
      <c r="J864" t="s">
        <v>27</v>
      </c>
    </row>
    <row r="865" spans="1:10" x14ac:dyDescent="0.3">
      <c r="A865" s="3">
        <v>45766</v>
      </c>
      <c r="B865" t="s">
        <v>10</v>
      </c>
      <c r="C865" t="s">
        <v>19</v>
      </c>
      <c r="D865" s="5">
        <v>6000</v>
      </c>
      <c r="E865" s="5">
        <v>6000</v>
      </c>
      <c r="F865" s="8" t="str">
        <f>+IF(G865&lt;13,"Anak-Anak",IF(G865&lt;24,"Remaja","Dewasa"))</f>
        <v>Dewasa</v>
      </c>
      <c r="G865">
        <v>28</v>
      </c>
      <c r="H865" t="s">
        <v>21</v>
      </c>
      <c r="I865">
        <v>5</v>
      </c>
      <c r="J865" t="s">
        <v>25</v>
      </c>
    </row>
    <row r="866" spans="1:10" x14ac:dyDescent="0.3">
      <c r="A866" s="3">
        <v>45766</v>
      </c>
      <c r="B866" t="s">
        <v>14</v>
      </c>
      <c r="C866" t="s">
        <v>18</v>
      </c>
      <c r="D866" s="5">
        <v>13000</v>
      </c>
      <c r="E866" s="5">
        <v>13000</v>
      </c>
      <c r="F866" s="8" t="str">
        <f>+IF(G866&lt;13,"Anak-Anak",IF(G866&lt;24,"Remaja","Dewasa"))</f>
        <v>Dewasa</v>
      </c>
      <c r="G866">
        <v>28</v>
      </c>
      <c r="H866" t="s">
        <v>21</v>
      </c>
      <c r="I866">
        <v>5</v>
      </c>
      <c r="J866" t="s">
        <v>25</v>
      </c>
    </row>
    <row r="867" spans="1:10" x14ac:dyDescent="0.3">
      <c r="A867" s="3">
        <v>45766</v>
      </c>
      <c r="B867" t="s">
        <v>9</v>
      </c>
      <c r="C867" t="s">
        <v>18</v>
      </c>
      <c r="D867" s="5">
        <v>13000</v>
      </c>
      <c r="E867" s="5">
        <v>13000</v>
      </c>
      <c r="F867" s="8" t="str">
        <f>+IF(G867&lt;13,"Anak-Anak",IF(G867&lt;24,"Remaja","Dewasa"))</f>
        <v>Dewasa</v>
      </c>
      <c r="G867">
        <v>28</v>
      </c>
      <c r="H867" t="s">
        <v>21</v>
      </c>
      <c r="I867">
        <v>5</v>
      </c>
      <c r="J867" t="s">
        <v>25</v>
      </c>
    </row>
    <row r="868" spans="1:10" x14ac:dyDescent="0.3">
      <c r="A868" s="3">
        <v>45766</v>
      </c>
      <c r="B868" t="s">
        <v>13</v>
      </c>
      <c r="C868" t="s">
        <v>19</v>
      </c>
      <c r="D868" s="5">
        <v>6000</v>
      </c>
      <c r="E868" s="5">
        <v>6000</v>
      </c>
      <c r="F868" s="8" t="str">
        <f>+IF(G868&lt;13,"Anak-Anak",IF(G868&lt;24,"Remaja","Dewasa"))</f>
        <v>Dewasa</v>
      </c>
      <c r="G868">
        <v>34</v>
      </c>
      <c r="H868" t="s">
        <v>21</v>
      </c>
      <c r="I868">
        <v>3</v>
      </c>
      <c r="J868" t="s">
        <v>26</v>
      </c>
    </row>
    <row r="869" spans="1:10" x14ac:dyDescent="0.3">
      <c r="A869" s="3">
        <v>45766</v>
      </c>
      <c r="B869" t="s">
        <v>15</v>
      </c>
      <c r="C869" t="s">
        <v>19</v>
      </c>
      <c r="D869" s="5">
        <v>6000</v>
      </c>
      <c r="E869" s="5">
        <v>6000</v>
      </c>
      <c r="F869" s="8" t="str">
        <f>+IF(G869&lt;13,"Anak-Anak",IF(G869&lt;24,"Remaja","Dewasa"))</f>
        <v>Dewasa</v>
      </c>
      <c r="G869">
        <v>34</v>
      </c>
      <c r="H869" t="s">
        <v>21</v>
      </c>
      <c r="I869">
        <v>3</v>
      </c>
      <c r="J869" t="s">
        <v>26</v>
      </c>
    </row>
    <row r="870" spans="1:10" x14ac:dyDescent="0.3">
      <c r="A870" s="3">
        <v>45766</v>
      </c>
      <c r="B870" t="s">
        <v>13</v>
      </c>
      <c r="C870" t="s">
        <v>19</v>
      </c>
      <c r="D870" s="5">
        <v>6000</v>
      </c>
      <c r="E870" s="5">
        <v>6000</v>
      </c>
      <c r="F870" s="8" t="str">
        <f>+IF(G870&lt;13,"Anak-Anak",IF(G870&lt;24,"Remaja","Dewasa"))</f>
        <v>Dewasa</v>
      </c>
      <c r="G870">
        <v>34</v>
      </c>
      <c r="H870" t="s">
        <v>21</v>
      </c>
      <c r="I870">
        <v>3</v>
      </c>
      <c r="J870" t="s">
        <v>26</v>
      </c>
    </row>
    <row r="871" spans="1:10" x14ac:dyDescent="0.3">
      <c r="A871" s="3">
        <v>45767</v>
      </c>
      <c r="B871" t="s">
        <v>16</v>
      </c>
      <c r="C871" t="s">
        <v>18</v>
      </c>
      <c r="D871" s="5">
        <v>13000</v>
      </c>
      <c r="E871" s="5">
        <v>13000</v>
      </c>
      <c r="F871" s="8" t="str">
        <f>+IF(G871&lt;13,"Anak-Anak",IF(G871&lt;24,"Remaja","Dewasa"))</f>
        <v>Dewasa</v>
      </c>
      <c r="G871">
        <v>25</v>
      </c>
      <c r="H871" t="s">
        <v>20</v>
      </c>
      <c r="J871" t="s">
        <v>25</v>
      </c>
    </row>
    <row r="872" spans="1:10" x14ac:dyDescent="0.3">
      <c r="A872" s="3">
        <v>45767</v>
      </c>
      <c r="B872" t="s">
        <v>13</v>
      </c>
      <c r="C872" t="s">
        <v>19</v>
      </c>
      <c r="D872" s="5">
        <v>6000</v>
      </c>
      <c r="E872" s="5">
        <v>6000</v>
      </c>
      <c r="F872" s="8" t="str">
        <f>+IF(G872&lt;13,"Anak-Anak",IF(G872&lt;24,"Remaja","Dewasa"))</f>
        <v>Dewasa</v>
      </c>
      <c r="G872">
        <v>25</v>
      </c>
      <c r="H872" t="s">
        <v>21</v>
      </c>
      <c r="I872">
        <v>4</v>
      </c>
      <c r="J872" t="s">
        <v>25</v>
      </c>
    </row>
    <row r="873" spans="1:10" x14ac:dyDescent="0.3">
      <c r="A873" s="3">
        <v>45767</v>
      </c>
      <c r="B873" t="s">
        <v>15</v>
      </c>
      <c r="C873" t="s">
        <v>19</v>
      </c>
      <c r="D873" s="5">
        <v>6000</v>
      </c>
      <c r="E873" s="5">
        <v>6000</v>
      </c>
      <c r="F873" s="8" t="str">
        <f>+IF(G873&lt;13,"Anak-Anak",IF(G873&lt;24,"Remaja","Dewasa"))</f>
        <v>Remaja</v>
      </c>
      <c r="G873">
        <v>18</v>
      </c>
      <c r="H873" t="s">
        <v>21</v>
      </c>
      <c r="I873">
        <v>4</v>
      </c>
      <c r="J873" t="s">
        <v>24</v>
      </c>
    </row>
    <row r="874" spans="1:10" x14ac:dyDescent="0.3">
      <c r="A874" s="3">
        <v>45767</v>
      </c>
      <c r="B874" t="s">
        <v>14</v>
      </c>
      <c r="C874" t="s">
        <v>18</v>
      </c>
      <c r="D874" s="5">
        <v>13000</v>
      </c>
      <c r="E874" s="5">
        <v>13000</v>
      </c>
      <c r="F874" s="8" t="str">
        <f>+IF(G874&lt;13,"Anak-Anak",IF(G874&lt;24,"Remaja","Dewasa"))</f>
        <v>Remaja</v>
      </c>
      <c r="G874">
        <v>18</v>
      </c>
      <c r="H874" t="s">
        <v>21</v>
      </c>
      <c r="I874">
        <v>4</v>
      </c>
      <c r="J874" t="s">
        <v>24</v>
      </c>
    </row>
    <row r="875" spans="1:10" x14ac:dyDescent="0.3">
      <c r="A875" s="3">
        <v>45767</v>
      </c>
      <c r="B875" t="s">
        <v>12</v>
      </c>
      <c r="C875" t="s">
        <v>19</v>
      </c>
      <c r="D875" s="5">
        <v>6500</v>
      </c>
      <c r="E875" s="5">
        <v>6500</v>
      </c>
      <c r="F875" s="8" t="str">
        <f>+IF(G875&lt;13,"Anak-Anak",IF(G875&lt;24,"Remaja","Dewasa"))</f>
        <v>Dewasa</v>
      </c>
      <c r="G875">
        <v>25</v>
      </c>
      <c r="H875" t="s">
        <v>21</v>
      </c>
      <c r="I875">
        <v>4</v>
      </c>
      <c r="J875" t="s">
        <v>25</v>
      </c>
    </row>
    <row r="876" spans="1:10" x14ac:dyDescent="0.3">
      <c r="A876" s="3">
        <v>45767</v>
      </c>
      <c r="B876" t="s">
        <v>17</v>
      </c>
      <c r="C876" t="s">
        <v>19</v>
      </c>
      <c r="D876" s="5">
        <v>6000</v>
      </c>
      <c r="E876" s="5">
        <v>6000</v>
      </c>
      <c r="F876" s="8" t="str">
        <f>+IF(G876&lt;13,"Anak-Anak",IF(G876&lt;24,"Remaja","Dewasa"))</f>
        <v>Dewasa</v>
      </c>
      <c r="G876">
        <v>25</v>
      </c>
      <c r="H876" t="s">
        <v>21</v>
      </c>
      <c r="I876">
        <v>4</v>
      </c>
      <c r="J876" t="s">
        <v>25</v>
      </c>
    </row>
    <row r="877" spans="1:10" x14ac:dyDescent="0.3">
      <c r="A877" s="3">
        <v>45767</v>
      </c>
      <c r="B877" t="s">
        <v>13</v>
      </c>
      <c r="C877" t="s">
        <v>19</v>
      </c>
      <c r="D877" s="5">
        <v>6000</v>
      </c>
      <c r="E877" s="5">
        <v>6000</v>
      </c>
      <c r="F877" s="8" t="str">
        <f>+IF(G877&lt;13,"Anak-Anak",IF(G877&lt;24,"Remaja","Dewasa"))</f>
        <v>Dewasa</v>
      </c>
      <c r="G877">
        <v>25</v>
      </c>
      <c r="H877" t="s">
        <v>21</v>
      </c>
      <c r="I877">
        <v>4</v>
      </c>
      <c r="J877" t="s">
        <v>25</v>
      </c>
    </row>
    <row r="878" spans="1:10" x14ac:dyDescent="0.3">
      <c r="A878" s="3">
        <v>45767</v>
      </c>
      <c r="B878" t="s">
        <v>16</v>
      </c>
      <c r="C878" t="s">
        <v>18</v>
      </c>
      <c r="D878" s="5">
        <v>13000</v>
      </c>
      <c r="E878" s="5">
        <v>13000</v>
      </c>
      <c r="F878" s="8" t="str">
        <f>+IF(G878&lt;13,"Anak-Anak",IF(G878&lt;24,"Remaja","Dewasa"))</f>
        <v>Dewasa</v>
      </c>
      <c r="G878">
        <v>25</v>
      </c>
      <c r="H878" t="s">
        <v>20</v>
      </c>
      <c r="J878" t="s">
        <v>25</v>
      </c>
    </row>
    <row r="879" spans="1:10" x14ac:dyDescent="0.3">
      <c r="A879" s="3">
        <v>45767</v>
      </c>
      <c r="B879" t="s">
        <v>13</v>
      </c>
      <c r="C879" t="s">
        <v>19</v>
      </c>
      <c r="D879" s="5">
        <v>6000</v>
      </c>
      <c r="E879" s="5">
        <v>6000</v>
      </c>
      <c r="F879" s="8" t="str">
        <f>+IF(G879&lt;13,"Anak-Anak",IF(G879&lt;24,"Remaja","Dewasa"))</f>
        <v>Anak-Anak</v>
      </c>
      <c r="G879">
        <v>12</v>
      </c>
      <c r="H879" t="s">
        <v>20</v>
      </c>
      <c r="J879" t="s">
        <v>28</v>
      </c>
    </row>
    <row r="880" spans="1:10" x14ac:dyDescent="0.3">
      <c r="A880" s="3">
        <v>45767</v>
      </c>
      <c r="B880" t="s">
        <v>17</v>
      </c>
      <c r="C880" t="s">
        <v>19</v>
      </c>
      <c r="D880" s="5">
        <v>6000</v>
      </c>
      <c r="E880" s="5">
        <v>6000</v>
      </c>
      <c r="F880" s="8" t="str">
        <f>+IF(G880&lt;13,"Anak-Anak",IF(G880&lt;24,"Remaja","Dewasa"))</f>
        <v>Anak-Anak</v>
      </c>
      <c r="G880">
        <v>12</v>
      </c>
      <c r="H880" t="s">
        <v>20</v>
      </c>
      <c r="J880" t="s">
        <v>28</v>
      </c>
    </row>
    <row r="881" spans="1:10" x14ac:dyDescent="0.3">
      <c r="A881" s="3">
        <v>45768</v>
      </c>
      <c r="B881" t="s">
        <v>9</v>
      </c>
      <c r="C881" t="s">
        <v>18</v>
      </c>
      <c r="D881" s="5">
        <v>13000</v>
      </c>
      <c r="E881" s="5">
        <v>13000</v>
      </c>
      <c r="F881" s="8" t="str">
        <f>+IF(G881&lt;13,"Anak-Anak",IF(G881&lt;24,"Remaja","Dewasa"))</f>
        <v>Dewasa</v>
      </c>
      <c r="G881">
        <v>24</v>
      </c>
      <c r="H881" t="s">
        <v>20</v>
      </c>
      <c r="J881" t="s">
        <v>24</v>
      </c>
    </row>
    <row r="882" spans="1:10" x14ac:dyDescent="0.3">
      <c r="A882" s="3">
        <v>45768</v>
      </c>
      <c r="B882" t="s">
        <v>10</v>
      </c>
      <c r="C882" t="s">
        <v>19</v>
      </c>
      <c r="D882" s="5">
        <v>6000</v>
      </c>
      <c r="E882" s="5">
        <v>6000</v>
      </c>
      <c r="F882" s="8" t="str">
        <f>+IF(G882&lt;13,"Anak-Anak",IF(G882&lt;24,"Remaja","Dewasa"))</f>
        <v>Dewasa</v>
      </c>
      <c r="G882">
        <v>28</v>
      </c>
      <c r="H882" t="s">
        <v>20</v>
      </c>
      <c r="J882" t="s">
        <v>25</v>
      </c>
    </row>
    <row r="883" spans="1:10" x14ac:dyDescent="0.3">
      <c r="A883" s="3">
        <v>45768</v>
      </c>
      <c r="B883" t="s">
        <v>14</v>
      </c>
      <c r="C883" t="s">
        <v>18</v>
      </c>
      <c r="D883" s="5">
        <v>13000</v>
      </c>
      <c r="E883" s="5">
        <v>13000</v>
      </c>
      <c r="F883" s="8" t="str">
        <f>+IF(G883&lt;13,"Anak-Anak",IF(G883&lt;24,"Remaja","Dewasa"))</f>
        <v>Remaja</v>
      </c>
      <c r="G883">
        <v>17</v>
      </c>
      <c r="H883" t="s">
        <v>20</v>
      </c>
      <c r="J883" t="s">
        <v>27</v>
      </c>
    </row>
    <row r="884" spans="1:10" x14ac:dyDescent="0.3">
      <c r="A884" s="3">
        <v>45768</v>
      </c>
      <c r="B884" t="s">
        <v>14</v>
      </c>
      <c r="C884" t="s">
        <v>18</v>
      </c>
      <c r="D884" s="5">
        <v>13000</v>
      </c>
      <c r="E884" s="5">
        <v>13000</v>
      </c>
      <c r="F884" s="8" t="str">
        <f>+IF(G884&lt;13,"Anak-Anak",IF(G884&lt;24,"Remaja","Dewasa"))</f>
        <v>Remaja</v>
      </c>
      <c r="G884">
        <v>17</v>
      </c>
      <c r="H884" t="s">
        <v>20</v>
      </c>
      <c r="J884" t="s">
        <v>27</v>
      </c>
    </row>
    <row r="885" spans="1:10" x14ac:dyDescent="0.3">
      <c r="A885" s="3">
        <v>45768</v>
      </c>
      <c r="B885" t="s">
        <v>12</v>
      </c>
      <c r="C885" t="s">
        <v>19</v>
      </c>
      <c r="D885" s="5">
        <v>6500</v>
      </c>
      <c r="E885" s="5">
        <v>6500</v>
      </c>
      <c r="F885" s="8" t="str">
        <f>+IF(G885&lt;13,"Anak-Anak",IF(G885&lt;24,"Remaja","Dewasa"))</f>
        <v>Remaja</v>
      </c>
      <c r="G885">
        <v>19</v>
      </c>
      <c r="H885" t="s">
        <v>23</v>
      </c>
      <c r="I885">
        <v>3</v>
      </c>
      <c r="J885" t="s">
        <v>24</v>
      </c>
    </row>
    <row r="886" spans="1:10" x14ac:dyDescent="0.3">
      <c r="A886" s="3">
        <v>45768</v>
      </c>
      <c r="B886" t="s">
        <v>10</v>
      </c>
      <c r="C886" t="s">
        <v>19</v>
      </c>
      <c r="D886" s="5">
        <v>6000</v>
      </c>
      <c r="E886" s="5">
        <v>6000</v>
      </c>
      <c r="F886" s="8" t="str">
        <f>+IF(G886&lt;13,"Anak-Anak",IF(G886&lt;24,"Remaja","Dewasa"))</f>
        <v>Remaja</v>
      </c>
      <c r="G886">
        <v>17</v>
      </c>
      <c r="H886" t="s">
        <v>20</v>
      </c>
      <c r="J886" t="s">
        <v>27</v>
      </c>
    </row>
    <row r="887" spans="1:10" x14ac:dyDescent="0.3">
      <c r="A887" s="3">
        <v>45768</v>
      </c>
      <c r="B887" t="s">
        <v>11</v>
      </c>
      <c r="C887" t="s">
        <v>18</v>
      </c>
      <c r="D887" s="5">
        <v>13000</v>
      </c>
      <c r="E887" s="5">
        <v>13000</v>
      </c>
      <c r="F887" s="8" t="str">
        <f>+IF(G887&lt;13,"Anak-Anak",IF(G887&lt;24,"Remaja","Dewasa"))</f>
        <v>Remaja</v>
      </c>
      <c r="G887">
        <v>19</v>
      </c>
      <c r="H887" t="s">
        <v>23</v>
      </c>
      <c r="I887">
        <v>3</v>
      </c>
      <c r="J887" t="s">
        <v>24</v>
      </c>
    </row>
    <row r="888" spans="1:10" x14ac:dyDescent="0.3">
      <c r="A888" s="3">
        <v>45768</v>
      </c>
      <c r="B888" t="s">
        <v>15</v>
      </c>
      <c r="C888" t="s">
        <v>19</v>
      </c>
      <c r="D888" s="5">
        <v>6000</v>
      </c>
      <c r="E888" s="5">
        <v>6000</v>
      </c>
      <c r="F888" s="8" t="str">
        <f>+IF(G888&lt;13,"Anak-Anak",IF(G888&lt;24,"Remaja","Dewasa"))</f>
        <v>Remaja</v>
      </c>
      <c r="G888">
        <v>19</v>
      </c>
      <c r="H888" t="s">
        <v>23</v>
      </c>
      <c r="I888">
        <v>3</v>
      </c>
      <c r="J888" t="s">
        <v>24</v>
      </c>
    </row>
    <row r="889" spans="1:10" x14ac:dyDescent="0.3">
      <c r="A889" s="3">
        <v>45768</v>
      </c>
      <c r="B889" t="s">
        <v>9</v>
      </c>
      <c r="C889" t="s">
        <v>18</v>
      </c>
      <c r="D889" s="5">
        <v>13000</v>
      </c>
      <c r="E889" s="5">
        <v>13000</v>
      </c>
      <c r="F889" s="8" t="str">
        <f>+IF(G889&lt;13,"Anak-Anak",IF(G889&lt;24,"Remaja","Dewasa"))</f>
        <v>Remaja</v>
      </c>
      <c r="G889">
        <v>17</v>
      </c>
      <c r="H889" t="s">
        <v>20</v>
      </c>
      <c r="J889" t="s">
        <v>27</v>
      </c>
    </row>
    <row r="890" spans="1:10" x14ac:dyDescent="0.3">
      <c r="A890" s="3">
        <v>45768</v>
      </c>
      <c r="B890" t="s">
        <v>10</v>
      </c>
      <c r="C890" t="s">
        <v>19</v>
      </c>
      <c r="D890" s="5">
        <v>6000</v>
      </c>
      <c r="E890" s="5">
        <v>6000</v>
      </c>
      <c r="F890" s="8" t="str">
        <f>+IF(G890&lt;13,"Anak-Anak",IF(G890&lt;24,"Remaja","Dewasa"))</f>
        <v>Remaja</v>
      </c>
      <c r="G890">
        <v>19</v>
      </c>
      <c r="H890" t="s">
        <v>23</v>
      </c>
      <c r="I890">
        <v>3</v>
      </c>
      <c r="J890" t="s">
        <v>24</v>
      </c>
    </row>
    <row r="891" spans="1:10" x14ac:dyDescent="0.3">
      <c r="A891" s="3">
        <v>45768</v>
      </c>
      <c r="B891" t="s">
        <v>10</v>
      </c>
      <c r="C891" t="s">
        <v>19</v>
      </c>
      <c r="D891" s="5">
        <v>6000</v>
      </c>
      <c r="E891" s="5">
        <v>6000</v>
      </c>
      <c r="F891" s="8" t="str">
        <f>+IF(G891&lt;13,"Anak-Anak",IF(G891&lt;24,"Remaja","Dewasa"))</f>
        <v>Remaja</v>
      </c>
      <c r="G891">
        <v>22</v>
      </c>
      <c r="H891" t="s">
        <v>22</v>
      </c>
      <c r="I891">
        <v>4</v>
      </c>
      <c r="J891" t="s">
        <v>24</v>
      </c>
    </row>
    <row r="892" spans="1:10" x14ac:dyDescent="0.3">
      <c r="A892" s="3">
        <v>45768</v>
      </c>
      <c r="B892" t="s">
        <v>15</v>
      </c>
      <c r="C892" t="s">
        <v>19</v>
      </c>
      <c r="D892" s="5">
        <v>6000</v>
      </c>
      <c r="E892" s="5">
        <v>6000</v>
      </c>
      <c r="F892" s="8" t="str">
        <f>+IF(G892&lt;13,"Anak-Anak",IF(G892&lt;24,"Remaja","Dewasa"))</f>
        <v>Remaja</v>
      </c>
      <c r="G892">
        <v>22</v>
      </c>
      <c r="H892" t="s">
        <v>22</v>
      </c>
      <c r="I892">
        <v>4</v>
      </c>
      <c r="J892" t="s">
        <v>24</v>
      </c>
    </row>
    <row r="893" spans="1:10" x14ac:dyDescent="0.3">
      <c r="A893" s="3">
        <v>45768</v>
      </c>
      <c r="B893" t="s">
        <v>16</v>
      </c>
      <c r="C893" t="s">
        <v>18</v>
      </c>
      <c r="D893" s="5">
        <v>13000</v>
      </c>
      <c r="E893" s="5">
        <v>13000</v>
      </c>
      <c r="F893" s="8" t="str">
        <f>+IF(G893&lt;13,"Anak-Anak",IF(G893&lt;24,"Remaja","Dewasa"))</f>
        <v>Remaja</v>
      </c>
      <c r="G893">
        <v>22</v>
      </c>
      <c r="H893" t="s">
        <v>22</v>
      </c>
      <c r="I893">
        <v>4</v>
      </c>
      <c r="J893" t="s">
        <v>24</v>
      </c>
    </row>
    <row r="894" spans="1:10" x14ac:dyDescent="0.3">
      <c r="A894" s="3">
        <v>45768</v>
      </c>
      <c r="B894" t="s">
        <v>11</v>
      </c>
      <c r="C894" t="s">
        <v>18</v>
      </c>
      <c r="D894" s="5">
        <v>13000</v>
      </c>
      <c r="E894" s="5">
        <v>13000</v>
      </c>
      <c r="F894" s="8" t="str">
        <f>+IF(G894&lt;13,"Anak-Anak",IF(G894&lt;24,"Remaja","Dewasa"))</f>
        <v>Dewasa</v>
      </c>
      <c r="G894">
        <v>24</v>
      </c>
      <c r="H894" t="s">
        <v>20</v>
      </c>
      <c r="J894" t="s">
        <v>24</v>
      </c>
    </row>
    <row r="895" spans="1:10" x14ac:dyDescent="0.3">
      <c r="A895" s="3">
        <v>45768</v>
      </c>
      <c r="B895" t="s">
        <v>15</v>
      </c>
      <c r="C895" t="s">
        <v>19</v>
      </c>
      <c r="D895" s="5">
        <v>6000</v>
      </c>
      <c r="E895" s="5">
        <v>6000</v>
      </c>
      <c r="F895" s="8" t="str">
        <f>+IF(G895&lt;13,"Anak-Anak",IF(G895&lt;24,"Remaja","Dewasa"))</f>
        <v>Remaja</v>
      </c>
      <c r="G895">
        <v>21</v>
      </c>
      <c r="H895" t="s">
        <v>20</v>
      </c>
      <c r="J895" t="s">
        <v>24</v>
      </c>
    </row>
    <row r="896" spans="1:10" x14ac:dyDescent="0.3">
      <c r="A896" s="3">
        <v>45768</v>
      </c>
      <c r="B896" t="s">
        <v>17</v>
      </c>
      <c r="C896" t="s">
        <v>19</v>
      </c>
      <c r="D896" s="5">
        <v>6000</v>
      </c>
      <c r="E896" s="5">
        <v>6000</v>
      </c>
      <c r="F896" s="8" t="str">
        <f>+IF(G896&lt;13,"Anak-Anak",IF(G896&lt;24,"Remaja","Dewasa"))</f>
        <v>Dewasa</v>
      </c>
      <c r="G896">
        <v>24</v>
      </c>
      <c r="H896" t="s">
        <v>20</v>
      </c>
      <c r="J896" t="s">
        <v>24</v>
      </c>
    </row>
    <row r="897" spans="1:10" x14ac:dyDescent="0.3">
      <c r="A897" s="3">
        <v>45768</v>
      </c>
      <c r="B897" t="s">
        <v>12</v>
      </c>
      <c r="C897" t="s">
        <v>19</v>
      </c>
      <c r="D897" s="5">
        <v>6500</v>
      </c>
      <c r="E897" s="5">
        <v>6500</v>
      </c>
      <c r="F897" s="8" t="str">
        <f>+IF(G897&lt;13,"Anak-Anak",IF(G897&lt;24,"Remaja","Dewasa"))</f>
        <v>Dewasa</v>
      </c>
      <c r="G897">
        <v>24</v>
      </c>
      <c r="H897" t="s">
        <v>20</v>
      </c>
      <c r="J897" t="s">
        <v>24</v>
      </c>
    </row>
    <row r="898" spans="1:10" x14ac:dyDescent="0.3">
      <c r="A898" s="3">
        <v>45770</v>
      </c>
      <c r="B898" t="s">
        <v>16</v>
      </c>
      <c r="C898" t="s">
        <v>18</v>
      </c>
      <c r="D898" s="5">
        <v>13000</v>
      </c>
      <c r="E898" s="5">
        <v>13000</v>
      </c>
      <c r="F898" s="8" t="str">
        <f>+IF(G898&lt;13,"Anak-Anak",IF(G898&lt;24,"Remaja","Dewasa"))</f>
        <v>Dewasa</v>
      </c>
      <c r="G898">
        <v>30</v>
      </c>
      <c r="H898" t="s">
        <v>20</v>
      </c>
      <c r="J898" t="s">
        <v>25</v>
      </c>
    </row>
    <row r="899" spans="1:10" x14ac:dyDescent="0.3">
      <c r="A899" s="3">
        <v>45770</v>
      </c>
      <c r="B899" t="s">
        <v>14</v>
      </c>
      <c r="C899" t="s">
        <v>18</v>
      </c>
      <c r="D899" s="5">
        <v>13000</v>
      </c>
      <c r="E899" s="5">
        <v>13000</v>
      </c>
      <c r="F899" s="8" t="str">
        <f>+IF(G899&lt;13,"Anak-Anak",IF(G899&lt;24,"Remaja","Dewasa"))</f>
        <v>Remaja</v>
      </c>
      <c r="G899">
        <v>21</v>
      </c>
      <c r="H899" t="s">
        <v>22</v>
      </c>
      <c r="I899">
        <v>3</v>
      </c>
      <c r="J899" t="s">
        <v>24</v>
      </c>
    </row>
    <row r="900" spans="1:10" x14ac:dyDescent="0.3">
      <c r="A900" s="3">
        <v>45770</v>
      </c>
      <c r="B900" t="s">
        <v>13</v>
      </c>
      <c r="C900" t="s">
        <v>19</v>
      </c>
      <c r="D900" s="5">
        <v>6000</v>
      </c>
      <c r="E900" s="5">
        <v>6000</v>
      </c>
      <c r="F900" s="8" t="str">
        <f>+IF(G900&lt;13,"Anak-Anak",IF(G900&lt;24,"Remaja","Dewasa"))</f>
        <v>Remaja</v>
      </c>
      <c r="G900">
        <v>21</v>
      </c>
      <c r="H900" t="s">
        <v>22</v>
      </c>
      <c r="I900">
        <v>3</v>
      </c>
      <c r="J900" t="s">
        <v>24</v>
      </c>
    </row>
    <row r="901" spans="1:10" x14ac:dyDescent="0.3">
      <c r="A901" s="3">
        <v>45770</v>
      </c>
      <c r="B901" t="s">
        <v>12</v>
      </c>
      <c r="C901" t="s">
        <v>19</v>
      </c>
      <c r="D901" s="5">
        <v>6500</v>
      </c>
      <c r="E901" s="5">
        <v>6500</v>
      </c>
      <c r="F901" s="8" t="str">
        <f>+IF(G901&lt;13,"Anak-Anak",IF(G901&lt;24,"Remaja","Dewasa"))</f>
        <v>Remaja</v>
      </c>
      <c r="G901">
        <v>17</v>
      </c>
      <c r="H901" t="s">
        <v>23</v>
      </c>
      <c r="I901">
        <v>5</v>
      </c>
      <c r="J901" t="s">
        <v>27</v>
      </c>
    </row>
    <row r="902" spans="1:10" x14ac:dyDescent="0.3">
      <c r="A902" s="3">
        <v>45770</v>
      </c>
      <c r="B902" t="s">
        <v>9</v>
      </c>
      <c r="C902" t="s">
        <v>18</v>
      </c>
      <c r="D902" s="5">
        <v>13000</v>
      </c>
      <c r="E902" s="5">
        <v>13000</v>
      </c>
      <c r="F902" s="8" t="str">
        <f>+IF(G902&lt;13,"Anak-Anak",IF(G902&lt;24,"Remaja","Dewasa"))</f>
        <v>Remaja</v>
      </c>
      <c r="G902">
        <v>17</v>
      </c>
      <c r="H902" t="s">
        <v>23</v>
      </c>
      <c r="I902">
        <v>5</v>
      </c>
      <c r="J902" t="s">
        <v>27</v>
      </c>
    </row>
    <row r="903" spans="1:10" x14ac:dyDescent="0.3">
      <c r="A903" s="3">
        <v>45770</v>
      </c>
      <c r="B903" t="s">
        <v>15</v>
      </c>
      <c r="C903" t="s">
        <v>19</v>
      </c>
      <c r="D903" s="5">
        <v>6000</v>
      </c>
      <c r="E903" s="5">
        <v>6000</v>
      </c>
      <c r="F903" s="8" t="str">
        <f>+IF(G903&lt;13,"Anak-Anak",IF(G903&lt;24,"Remaja","Dewasa"))</f>
        <v>Dewasa</v>
      </c>
      <c r="G903">
        <v>30</v>
      </c>
      <c r="H903" t="s">
        <v>20</v>
      </c>
      <c r="J903" t="s">
        <v>25</v>
      </c>
    </row>
    <row r="904" spans="1:10" x14ac:dyDescent="0.3">
      <c r="A904" s="3">
        <v>45770</v>
      </c>
      <c r="B904" t="s">
        <v>15</v>
      </c>
      <c r="C904" t="s">
        <v>19</v>
      </c>
      <c r="D904" s="5">
        <v>6000</v>
      </c>
      <c r="E904" s="5">
        <v>6000</v>
      </c>
      <c r="F904" s="8" t="str">
        <f>+IF(G904&lt;13,"Anak-Anak",IF(G904&lt;24,"Remaja","Dewasa"))</f>
        <v>Dewasa</v>
      </c>
      <c r="G904">
        <v>35</v>
      </c>
      <c r="H904" t="s">
        <v>21</v>
      </c>
      <c r="I904">
        <v>5</v>
      </c>
      <c r="J904" t="s">
        <v>26</v>
      </c>
    </row>
    <row r="905" spans="1:10" x14ac:dyDescent="0.3">
      <c r="A905" s="3">
        <v>45770</v>
      </c>
      <c r="B905" t="s">
        <v>15</v>
      </c>
      <c r="C905" t="s">
        <v>19</v>
      </c>
      <c r="D905" s="5">
        <v>6000</v>
      </c>
      <c r="E905" s="5">
        <v>6000</v>
      </c>
      <c r="F905" s="8" t="str">
        <f>+IF(G905&lt;13,"Anak-Anak",IF(G905&lt;24,"Remaja","Dewasa"))</f>
        <v>Dewasa</v>
      </c>
      <c r="G905">
        <v>27</v>
      </c>
      <c r="H905" t="s">
        <v>21</v>
      </c>
      <c r="I905">
        <v>3</v>
      </c>
      <c r="J905" t="s">
        <v>25</v>
      </c>
    </row>
    <row r="906" spans="1:10" x14ac:dyDescent="0.3">
      <c r="A906" s="3">
        <v>45770</v>
      </c>
      <c r="B906" t="s">
        <v>15</v>
      </c>
      <c r="C906" t="s">
        <v>19</v>
      </c>
      <c r="D906" s="5">
        <v>6000</v>
      </c>
      <c r="E906" s="5">
        <v>6000</v>
      </c>
      <c r="F906" s="8" t="str">
        <f>+IF(G906&lt;13,"Anak-Anak",IF(G906&lt;24,"Remaja","Dewasa"))</f>
        <v>Dewasa</v>
      </c>
      <c r="G906">
        <v>27</v>
      </c>
      <c r="H906" t="s">
        <v>21</v>
      </c>
      <c r="I906">
        <v>3</v>
      </c>
      <c r="J906" t="s">
        <v>25</v>
      </c>
    </row>
    <row r="907" spans="1:10" x14ac:dyDescent="0.3">
      <c r="A907" s="3">
        <v>45770</v>
      </c>
      <c r="B907" t="s">
        <v>12</v>
      </c>
      <c r="C907" t="s">
        <v>19</v>
      </c>
      <c r="D907" s="5">
        <v>6500</v>
      </c>
      <c r="E907" s="5">
        <v>6500</v>
      </c>
      <c r="F907" s="8" t="str">
        <f>+IF(G907&lt;13,"Anak-Anak",IF(G907&lt;24,"Remaja","Dewasa"))</f>
        <v>Remaja</v>
      </c>
      <c r="G907">
        <v>21</v>
      </c>
      <c r="H907" t="s">
        <v>22</v>
      </c>
      <c r="I907">
        <v>3</v>
      </c>
      <c r="J907" t="s">
        <v>24</v>
      </c>
    </row>
    <row r="908" spans="1:10" x14ac:dyDescent="0.3">
      <c r="A908" s="3">
        <v>45770</v>
      </c>
      <c r="B908" t="s">
        <v>10</v>
      </c>
      <c r="C908" t="s">
        <v>19</v>
      </c>
      <c r="D908" s="5">
        <v>6000</v>
      </c>
      <c r="E908" s="5">
        <v>6000</v>
      </c>
      <c r="F908" s="8" t="str">
        <f>+IF(G908&lt;13,"Anak-Anak",IF(G908&lt;24,"Remaja","Dewasa"))</f>
        <v>Remaja</v>
      </c>
      <c r="G908">
        <v>17</v>
      </c>
      <c r="H908" t="s">
        <v>23</v>
      </c>
      <c r="I908">
        <v>5</v>
      </c>
      <c r="J908" t="s">
        <v>27</v>
      </c>
    </row>
    <row r="909" spans="1:10" x14ac:dyDescent="0.3">
      <c r="A909" s="3">
        <v>45770</v>
      </c>
      <c r="B909" t="s">
        <v>16</v>
      </c>
      <c r="C909" t="s">
        <v>18</v>
      </c>
      <c r="D909" s="5">
        <v>13000</v>
      </c>
      <c r="E909" s="5">
        <v>13000</v>
      </c>
      <c r="F909" s="8" t="str">
        <f>+IF(G909&lt;13,"Anak-Anak",IF(G909&lt;24,"Remaja","Dewasa"))</f>
        <v>Dewasa</v>
      </c>
      <c r="G909">
        <v>27</v>
      </c>
      <c r="H909" t="s">
        <v>21</v>
      </c>
      <c r="I909">
        <v>3</v>
      </c>
      <c r="J909" t="s">
        <v>25</v>
      </c>
    </row>
    <row r="910" spans="1:10" x14ac:dyDescent="0.3">
      <c r="A910" s="3">
        <v>45770</v>
      </c>
      <c r="B910" t="s">
        <v>10</v>
      </c>
      <c r="C910" t="s">
        <v>19</v>
      </c>
      <c r="D910" s="5">
        <v>6000</v>
      </c>
      <c r="E910" s="5">
        <v>6000</v>
      </c>
      <c r="F910" s="8" t="str">
        <f>+IF(G910&lt;13,"Anak-Anak",IF(G910&lt;24,"Remaja","Dewasa"))</f>
        <v>Remaja</v>
      </c>
      <c r="G910">
        <v>17</v>
      </c>
      <c r="H910" t="s">
        <v>20</v>
      </c>
      <c r="J910" t="s">
        <v>27</v>
      </c>
    </row>
    <row r="911" spans="1:10" x14ac:dyDescent="0.3">
      <c r="A911" s="3">
        <v>45770</v>
      </c>
      <c r="B911" t="s">
        <v>17</v>
      </c>
      <c r="C911" t="s">
        <v>19</v>
      </c>
      <c r="D911" s="5">
        <v>6000</v>
      </c>
      <c r="E911" s="5">
        <v>6000</v>
      </c>
      <c r="F911" s="8" t="str">
        <f>+IF(G911&lt;13,"Anak-Anak",IF(G911&lt;24,"Remaja","Dewasa"))</f>
        <v>Dewasa</v>
      </c>
      <c r="G911">
        <v>30</v>
      </c>
      <c r="H911" t="s">
        <v>20</v>
      </c>
      <c r="J911" t="s">
        <v>25</v>
      </c>
    </row>
    <row r="912" spans="1:10" x14ac:dyDescent="0.3">
      <c r="A912" s="3">
        <v>45771</v>
      </c>
      <c r="B912" t="s">
        <v>13</v>
      </c>
      <c r="C912" t="s">
        <v>19</v>
      </c>
      <c r="D912" s="5">
        <v>6000</v>
      </c>
      <c r="E912" s="5">
        <v>6000</v>
      </c>
      <c r="F912" s="8" t="str">
        <f>+IF(G912&lt;13,"Anak-Anak",IF(G912&lt;24,"Remaja","Dewasa"))</f>
        <v>Remaja</v>
      </c>
      <c r="G912">
        <v>19</v>
      </c>
      <c r="H912" t="s">
        <v>20</v>
      </c>
      <c r="J912" t="s">
        <v>24</v>
      </c>
    </row>
    <row r="913" spans="1:10" x14ac:dyDescent="0.3">
      <c r="A913" s="3">
        <v>45771</v>
      </c>
      <c r="B913" t="s">
        <v>14</v>
      </c>
      <c r="C913" t="s">
        <v>18</v>
      </c>
      <c r="D913" s="5">
        <v>13000</v>
      </c>
      <c r="E913" s="5">
        <v>13000</v>
      </c>
      <c r="F913" s="8" t="str">
        <f>+IF(G913&lt;13,"Anak-Anak",IF(G913&lt;24,"Remaja","Dewasa"))</f>
        <v>Remaja</v>
      </c>
      <c r="G913">
        <v>18</v>
      </c>
      <c r="H913" t="s">
        <v>21</v>
      </c>
      <c r="I913">
        <v>5</v>
      </c>
      <c r="J913" t="s">
        <v>24</v>
      </c>
    </row>
    <row r="914" spans="1:10" x14ac:dyDescent="0.3">
      <c r="A914" s="3">
        <v>45771</v>
      </c>
      <c r="B914" t="s">
        <v>16</v>
      </c>
      <c r="C914" t="s">
        <v>18</v>
      </c>
      <c r="D914" s="5">
        <v>13000</v>
      </c>
      <c r="E914" s="5">
        <v>13000</v>
      </c>
      <c r="F914" s="8" t="str">
        <f>+IF(G914&lt;13,"Anak-Anak",IF(G914&lt;24,"Remaja","Dewasa"))</f>
        <v>Remaja</v>
      </c>
      <c r="G914">
        <v>18</v>
      </c>
      <c r="H914" t="s">
        <v>21</v>
      </c>
      <c r="I914">
        <v>5</v>
      </c>
      <c r="J914" t="s">
        <v>24</v>
      </c>
    </row>
    <row r="915" spans="1:10" x14ac:dyDescent="0.3">
      <c r="A915" s="3">
        <v>45771</v>
      </c>
      <c r="B915" t="s">
        <v>14</v>
      </c>
      <c r="C915" t="s">
        <v>18</v>
      </c>
      <c r="D915" s="5">
        <v>13000</v>
      </c>
      <c r="E915" s="5">
        <v>13000</v>
      </c>
      <c r="F915" s="8" t="str">
        <f>+IF(G915&lt;13,"Anak-Anak",IF(G915&lt;24,"Remaja","Dewasa"))</f>
        <v>Remaja</v>
      </c>
      <c r="G915">
        <v>18</v>
      </c>
      <c r="H915" t="s">
        <v>21</v>
      </c>
      <c r="I915">
        <v>5</v>
      </c>
      <c r="J915" t="s">
        <v>24</v>
      </c>
    </row>
    <row r="916" spans="1:10" x14ac:dyDescent="0.3">
      <c r="A916" s="3">
        <v>45771</v>
      </c>
      <c r="B916" t="s">
        <v>17</v>
      </c>
      <c r="C916" t="s">
        <v>19</v>
      </c>
      <c r="D916" s="5">
        <v>6000</v>
      </c>
      <c r="E916" s="5">
        <v>6000</v>
      </c>
      <c r="F916" s="8" t="str">
        <f>+IF(G916&lt;13,"Anak-Anak",IF(G916&lt;24,"Remaja","Dewasa"))</f>
        <v>Remaja</v>
      </c>
      <c r="G916">
        <v>18</v>
      </c>
      <c r="H916" t="s">
        <v>21</v>
      </c>
      <c r="I916">
        <v>5</v>
      </c>
      <c r="J916" t="s">
        <v>24</v>
      </c>
    </row>
    <row r="917" spans="1:10" x14ac:dyDescent="0.3">
      <c r="A917" s="3">
        <v>45771</v>
      </c>
      <c r="B917" t="s">
        <v>16</v>
      </c>
      <c r="C917" t="s">
        <v>18</v>
      </c>
      <c r="D917" s="5">
        <v>13000</v>
      </c>
      <c r="E917" s="5">
        <v>13000</v>
      </c>
      <c r="F917" s="8" t="str">
        <f>+IF(G917&lt;13,"Anak-Anak",IF(G917&lt;24,"Remaja","Dewasa"))</f>
        <v>Remaja</v>
      </c>
      <c r="G917">
        <v>21</v>
      </c>
      <c r="H917" t="s">
        <v>23</v>
      </c>
      <c r="I917">
        <v>3</v>
      </c>
      <c r="J917" t="s">
        <v>24</v>
      </c>
    </row>
    <row r="918" spans="1:10" x14ac:dyDescent="0.3">
      <c r="A918" s="3">
        <v>45771</v>
      </c>
      <c r="B918" t="s">
        <v>13</v>
      </c>
      <c r="C918" t="s">
        <v>19</v>
      </c>
      <c r="D918" s="5">
        <v>6000</v>
      </c>
      <c r="E918" s="5">
        <v>6000</v>
      </c>
      <c r="F918" s="8" t="str">
        <f>+IF(G918&lt;13,"Anak-Anak",IF(G918&lt;24,"Remaja","Dewasa"))</f>
        <v>Remaja</v>
      </c>
      <c r="G918">
        <v>23</v>
      </c>
      <c r="H918" t="s">
        <v>20</v>
      </c>
      <c r="J918" t="s">
        <v>24</v>
      </c>
    </row>
    <row r="919" spans="1:10" x14ac:dyDescent="0.3">
      <c r="A919" s="3">
        <v>45771</v>
      </c>
      <c r="B919" t="s">
        <v>16</v>
      </c>
      <c r="C919" t="s">
        <v>18</v>
      </c>
      <c r="D919" s="5">
        <v>13000</v>
      </c>
      <c r="E919" s="5">
        <v>13000</v>
      </c>
      <c r="F919" s="8" t="str">
        <f>+IF(G919&lt;13,"Anak-Anak",IF(G919&lt;24,"Remaja","Dewasa"))</f>
        <v>Remaja</v>
      </c>
      <c r="G919">
        <v>19</v>
      </c>
      <c r="H919" t="s">
        <v>22</v>
      </c>
      <c r="I919">
        <v>5</v>
      </c>
      <c r="J919" t="s">
        <v>24</v>
      </c>
    </row>
    <row r="920" spans="1:10" x14ac:dyDescent="0.3">
      <c r="A920" s="3">
        <v>45771</v>
      </c>
      <c r="B920" t="s">
        <v>14</v>
      </c>
      <c r="C920" t="s">
        <v>18</v>
      </c>
      <c r="D920" s="5">
        <v>13000</v>
      </c>
      <c r="E920" s="5">
        <v>13000</v>
      </c>
      <c r="F920" s="8" t="str">
        <f>+IF(G920&lt;13,"Anak-Anak",IF(G920&lt;24,"Remaja","Dewasa"))</f>
        <v>Remaja</v>
      </c>
      <c r="G920">
        <v>21</v>
      </c>
      <c r="H920" t="s">
        <v>23</v>
      </c>
      <c r="I920">
        <v>3</v>
      </c>
      <c r="J920" t="s">
        <v>24</v>
      </c>
    </row>
    <row r="921" spans="1:10" x14ac:dyDescent="0.3">
      <c r="A921" s="3">
        <v>45771</v>
      </c>
      <c r="B921" t="s">
        <v>10</v>
      </c>
      <c r="C921" t="s">
        <v>19</v>
      </c>
      <c r="D921" s="5">
        <v>6000</v>
      </c>
      <c r="E921" s="5">
        <v>6000</v>
      </c>
      <c r="F921" s="8" t="str">
        <f>+IF(G921&lt;13,"Anak-Anak",IF(G921&lt;24,"Remaja","Dewasa"))</f>
        <v>Remaja</v>
      </c>
      <c r="G921">
        <v>19</v>
      </c>
      <c r="H921" t="s">
        <v>22</v>
      </c>
      <c r="I921">
        <v>5</v>
      </c>
      <c r="J921" t="s">
        <v>24</v>
      </c>
    </row>
    <row r="922" spans="1:10" x14ac:dyDescent="0.3">
      <c r="A922" s="3">
        <v>45771</v>
      </c>
      <c r="B922" t="s">
        <v>16</v>
      </c>
      <c r="C922" t="s">
        <v>18</v>
      </c>
      <c r="D922" s="5">
        <v>13000</v>
      </c>
      <c r="E922" s="5">
        <v>13000</v>
      </c>
      <c r="F922" s="8" t="str">
        <f>+IF(G922&lt;13,"Anak-Anak",IF(G922&lt;24,"Remaja","Dewasa"))</f>
        <v>Dewasa</v>
      </c>
      <c r="G922">
        <v>34</v>
      </c>
      <c r="H922" t="s">
        <v>21</v>
      </c>
      <c r="I922">
        <v>5</v>
      </c>
      <c r="J922" t="s">
        <v>26</v>
      </c>
    </row>
    <row r="923" spans="1:10" x14ac:dyDescent="0.3">
      <c r="A923" s="3">
        <v>45771</v>
      </c>
      <c r="B923" t="s">
        <v>14</v>
      </c>
      <c r="C923" t="s">
        <v>18</v>
      </c>
      <c r="D923" s="5">
        <v>13000</v>
      </c>
      <c r="E923" s="5">
        <v>13000</v>
      </c>
      <c r="F923" s="8" t="str">
        <f>+IF(G923&lt;13,"Anak-Anak",IF(G923&lt;24,"Remaja","Dewasa"))</f>
        <v>Dewasa</v>
      </c>
      <c r="G923">
        <v>34</v>
      </c>
      <c r="H923" t="s">
        <v>21</v>
      </c>
      <c r="I923">
        <v>5</v>
      </c>
      <c r="J923" t="s">
        <v>26</v>
      </c>
    </row>
    <row r="924" spans="1:10" x14ac:dyDescent="0.3">
      <c r="A924" s="3">
        <v>45771</v>
      </c>
      <c r="B924" t="s">
        <v>17</v>
      </c>
      <c r="C924" t="s">
        <v>19</v>
      </c>
      <c r="D924" s="5">
        <v>6000</v>
      </c>
      <c r="E924" s="5">
        <v>6000</v>
      </c>
      <c r="F924" s="8" t="str">
        <f>+IF(G924&lt;13,"Anak-Anak",IF(G924&lt;24,"Remaja","Dewasa"))</f>
        <v>Dewasa</v>
      </c>
      <c r="G924">
        <v>24</v>
      </c>
      <c r="H924" t="s">
        <v>23</v>
      </c>
      <c r="I924">
        <v>3</v>
      </c>
      <c r="J924" t="s">
        <v>24</v>
      </c>
    </row>
    <row r="925" spans="1:10" x14ac:dyDescent="0.3">
      <c r="A925" s="3">
        <v>45771</v>
      </c>
      <c r="B925" t="s">
        <v>10</v>
      </c>
      <c r="C925" t="s">
        <v>19</v>
      </c>
      <c r="D925" s="5">
        <v>6000</v>
      </c>
      <c r="E925" s="5">
        <v>6000</v>
      </c>
      <c r="F925" s="8" t="str">
        <f>+IF(G925&lt;13,"Anak-Anak",IF(G925&lt;24,"Remaja","Dewasa"))</f>
        <v>Dewasa</v>
      </c>
      <c r="G925">
        <v>24</v>
      </c>
      <c r="H925" t="s">
        <v>23</v>
      </c>
      <c r="I925">
        <v>3</v>
      </c>
      <c r="J925" t="s">
        <v>24</v>
      </c>
    </row>
    <row r="926" spans="1:10" x14ac:dyDescent="0.3">
      <c r="A926" s="3">
        <v>45771</v>
      </c>
      <c r="B926" t="s">
        <v>10</v>
      </c>
      <c r="C926" t="s">
        <v>19</v>
      </c>
      <c r="D926" s="5">
        <v>6000</v>
      </c>
      <c r="E926" s="5">
        <v>6000</v>
      </c>
      <c r="F926" s="8" t="str">
        <f>+IF(G926&lt;13,"Anak-Anak",IF(G926&lt;24,"Remaja","Dewasa"))</f>
        <v>Remaja</v>
      </c>
      <c r="G926">
        <v>19</v>
      </c>
      <c r="H926" t="s">
        <v>22</v>
      </c>
      <c r="I926">
        <v>5</v>
      </c>
      <c r="J926" t="s">
        <v>24</v>
      </c>
    </row>
    <row r="927" spans="1:10" x14ac:dyDescent="0.3">
      <c r="A927" s="3">
        <v>45771</v>
      </c>
      <c r="B927" t="s">
        <v>13</v>
      </c>
      <c r="C927" t="s">
        <v>19</v>
      </c>
      <c r="D927" s="5">
        <v>6000</v>
      </c>
      <c r="E927" s="5">
        <v>6000</v>
      </c>
      <c r="F927" s="8" t="str">
        <f>+IF(G927&lt;13,"Anak-Anak",IF(G927&lt;24,"Remaja","Dewasa"))</f>
        <v>Remaja</v>
      </c>
      <c r="G927">
        <v>19</v>
      </c>
      <c r="H927" t="s">
        <v>22</v>
      </c>
      <c r="I927">
        <v>5</v>
      </c>
      <c r="J927" t="s">
        <v>24</v>
      </c>
    </row>
    <row r="928" spans="1:10" x14ac:dyDescent="0.3">
      <c r="A928" s="3">
        <v>45771</v>
      </c>
      <c r="B928" t="s">
        <v>13</v>
      </c>
      <c r="C928" t="s">
        <v>19</v>
      </c>
      <c r="D928" s="5">
        <v>6000</v>
      </c>
      <c r="E928" s="5">
        <v>6000</v>
      </c>
      <c r="F928" s="8" t="str">
        <f>+IF(G928&lt;13,"Anak-Anak",IF(G928&lt;24,"Remaja","Dewasa"))</f>
        <v>Remaja</v>
      </c>
      <c r="G928">
        <v>21</v>
      </c>
      <c r="H928" t="s">
        <v>23</v>
      </c>
      <c r="I928">
        <v>3</v>
      </c>
      <c r="J928" t="s">
        <v>24</v>
      </c>
    </row>
    <row r="929" spans="1:10" x14ac:dyDescent="0.3">
      <c r="A929" s="3">
        <v>45772</v>
      </c>
      <c r="B929" t="s">
        <v>13</v>
      </c>
      <c r="C929" t="s">
        <v>19</v>
      </c>
      <c r="D929" s="5">
        <v>6000</v>
      </c>
      <c r="E929" s="5">
        <v>6000</v>
      </c>
      <c r="F929" s="8" t="str">
        <f>+IF(G929&lt;13,"Anak-Anak",IF(G929&lt;24,"Remaja","Dewasa"))</f>
        <v>Dewasa</v>
      </c>
      <c r="G929">
        <v>31</v>
      </c>
      <c r="H929" t="s">
        <v>22</v>
      </c>
      <c r="I929">
        <v>4</v>
      </c>
      <c r="J929" t="s">
        <v>26</v>
      </c>
    </row>
    <row r="930" spans="1:10" x14ac:dyDescent="0.3">
      <c r="A930" s="3">
        <v>45772</v>
      </c>
      <c r="B930" t="s">
        <v>17</v>
      </c>
      <c r="C930" t="s">
        <v>19</v>
      </c>
      <c r="D930" s="5">
        <v>6000</v>
      </c>
      <c r="E930" s="5">
        <v>6000</v>
      </c>
      <c r="F930" s="8" t="str">
        <f>+IF(G930&lt;13,"Anak-Anak",IF(G930&lt;24,"Remaja","Dewasa"))</f>
        <v>Dewasa</v>
      </c>
      <c r="G930">
        <v>31</v>
      </c>
      <c r="H930" t="s">
        <v>22</v>
      </c>
      <c r="I930">
        <v>4</v>
      </c>
      <c r="J930" t="s">
        <v>26</v>
      </c>
    </row>
    <row r="931" spans="1:10" x14ac:dyDescent="0.3">
      <c r="A931" s="3">
        <v>45772</v>
      </c>
      <c r="B931" t="s">
        <v>9</v>
      </c>
      <c r="C931" t="s">
        <v>18</v>
      </c>
      <c r="D931" s="5">
        <v>13000</v>
      </c>
      <c r="E931" s="5">
        <v>13000</v>
      </c>
      <c r="F931" s="8" t="str">
        <f>+IF(G931&lt;13,"Anak-Anak",IF(G931&lt;24,"Remaja","Dewasa"))</f>
        <v>Dewasa</v>
      </c>
      <c r="G931">
        <v>31</v>
      </c>
      <c r="H931" t="s">
        <v>22</v>
      </c>
      <c r="I931">
        <v>4</v>
      </c>
      <c r="J931" t="s">
        <v>26</v>
      </c>
    </row>
    <row r="932" spans="1:10" x14ac:dyDescent="0.3">
      <c r="A932" s="3">
        <v>45772</v>
      </c>
      <c r="B932" t="s">
        <v>13</v>
      </c>
      <c r="C932" t="s">
        <v>19</v>
      </c>
      <c r="D932" s="5">
        <v>6000</v>
      </c>
      <c r="E932" s="5">
        <v>6000</v>
      </c>
      <c r="F932" s="8" t="str">
        <f>+IF(G932&lt;13,"Anak-Anak",IF(G932&lt;24,"Remaja","Dewasa"))</f>
        <v>Dewasa</v>
      </c>
      <c r="G932">
        <v>31</v>
      </c>
      <c r="H932" t="s">
        <v>22</v>
      </c>
      <c r="I932">
        <v>4</v>
      </c>
      <c r="J932" t="s">
        <v>26</v>
      </c>
    </row>
    <row r="933" spans="1:10" x14ac:dyDescent="0.3">
      <c r="A933" s="3">
        <v>45772</v>
      </c>
      <c r="B933" t="s">
        <v>16</v>
      </c>
      <c r="C933" t="s">
        <v>18</v>
      </c>
      <c r="D933" s="5">
        <v>13000</v>
      </c>
      <c r="E933" s="5">
        <v>13000</v>
      </c>
      <c r="F933" s="8" t="str">
        <f>+IF(G933&lt;13,"Anak-Anak",IF(G933&lt;24,"Remaja","Dewasa"))</f>
        <v>Dewasa</v>
      </c>
      <c r="G933">
        <v>34</v>
      </c>
      <c r="H933" t="s">
        <v>20</v>
      </c>
      <c r="J933" t="s">
        <v>26</v>
      </c>
    </row>
    <row r="934" spans="1:10" x14ac:dyDescent="0.3">
      <c r="A934" s="3">
        <v>45773</v>
      </c>
      <c r="B934" t="s">
        <v>15</v>
      </c>
      <c r="C934" t="s">
        <v>19</v>
      </c>
      <c r="D934" s="5">
        <v>6000</v>
      </c>
      <c r="E934" s="5">
        <v>6000</v>
      </c>
      <c r="F934" s="8" t="str">
        <f>+IF(G934&lt;13,"Anak-Anak",IF(G934&lt;24,"Remaja","Dewasa"))</f>
        <v>Dewasa</v>
      </c>
      <c r="G934">
        <v>28</v>
      </c>
      <c r="H934" t="s">
        <v>21</v>
      </c>
      <c r="I934">
        <v>5</v>
      </c>
      <c r="J934" t="s">
        <v>25</v>
      </c>
    </row>
    <row r="935" spans="1:10" x14ac:dyDescent="0.3">
      <c r="A935" s="3">
        <v>45773</v>
      </c>
      <c r="B935" t="s">
        <v>11</v>
      </c>
      <c r="C935" t="s">
        <v>18</v>
      </c>
      <c r="D935" s="5">
        <v>13000</v>
      </c>
      <c r="E935" s="5">
        <v>13000</v>
      </c>
      <c r="F935" s="8" t="str">
        <f>+IF(G935&lt;13,"Anak-Anak",IF(G935&lt;24,"Remaja","Dewasa"))</f>
        <v>Remaja</v>
      </c>
      <c r="G935">
        <v>22</v>
      </c>
      <c r="H935" t="s">
        <v>21</v>
      </c>
      <c r="I935">
        <v>5</v>
      </c>
      <c r="J935" t="s">
        <v>24</v>
      </c>
    </row>
    <row r="936" spans="1:10" x14ac:dyDescent="0.3">
      <c r="A936" s="3">
        <v>45773</v>
      </c>
      <c r="B936" t="s">
        <v>10</v>
      </c>
      <c r="C936" t="s">
        <v>19</v>
      </c>
      <c r="D936" s="5">
        <v>6000</v>
      </c>
      <c r="E936" s="5">
        <v>6000</v>
      </c>
      <c r="F936" s="8" t="str">
        <f>+IF(G936&lt;13,"Anak-Anak",IF(G936&lt;24,"Remaja","Dewasa"))</f>
        <v>Remaja</v>
      </c>
      <c r="G936">
        <v>22</v>
      </c>
      <c r="H936" t="s">
        <v>21</v>
      </c>
      <c r="I936">
        <v>5</v>
      </c>
      <c r="J936" t="s">
        <v>24</v>
      </c>
    </row>
    <row r="937" spans="1:10" x14ac:dyDescent="0.3">
      <c r="A937" s="3">
        <v>45773</v>
      </c>
      <c r="B937" t="s">
        <v>16</v>
      </c>
      <c r="C937" t="s">
        <v>18</v>
      </c>
      <c r="D937" s="5">
        <v>13000</v>
      </c>
      <c r="E937" s="5">
        <v>13000</v>
      </c>
      <c r="F937" s="8" t="str">
        <f>+IF(G937&lt;13,"Anak-Anak",IF(G937&lt;24,"Remaja","Dewasa"))</f>
        <v>Dewasa</v>
      </c>
      <c r="G937">
        <v>28</v>
      </c>
      <c r="H937" t="s">
        <v>21</v>
      </c>
      <c r="I937">
        <v>5</v>
      </c>
      <c r="J937" t="s">
        <v>25</v>
      </c>
    </row>
    <row r="938" spans="1:10" x14ac:dyDescent="0.3">
      <c r="A938" s="3">
        <v>45773</v>
      </c>
      <c r="B938" t="s">
        <v>14</v>
      </c>
      <c r="C938" t="s">
        <v>18</v>
      </c>
      <c r="D938" s="5">
        <v>13000</v>
      </c>
      <c r="E938" s="5">
        <v>13000</v>
      </c>
      <c r="F938" s="8" t="str">
        <f>+IF(G938&lt;13,"Anak-Anak",IF(G938&lt;24,"Remaja","Dewasa"))</f>
        <v>Remaja</v>
      </c>
      <c r="G938">
        <v>18</v>
      </c>
      <c r="H938" t="s">
        <v>22</v>
      </c>
      <c r="I938">
        <v>4</v>
      </c>
      <c r="J938" t="s">
        <v>24</v>
      </c>
    </row>
    <row r="939" spans="1:10" x14ac:dyDescent="0.3">
      <c r="A939" s="3">
        <v>45773</v>
      </c>
      <c r="B939" t="s">
        <v>11</v>
      </c>
      <c r="C939" t="s">
        <v>18</v>
      </c>
      <c r="D939" s="5">
        <v>13000</v>
      </c>
      <c r="E939" s="5">
        <v>13000</v>
      </c>
      <c r="F939" s="8" t="str">
        <f>+IF(G939&lt;13,"Anak-Anak",IF(G939&lt;24,"Remaja","Dewasa"))</f>
        <v>Dewasa</v>
      </c>
      <c r="G939">
        <v>28</v>
      </c>
      <c r="H939" t="s">
        <v>20</v>
      </c>
      <c r="J939" t="s">
        <v>25</v>
      </c>
    </row>
    <row r="940" spans="1:10" x14ac:dyDescent="0.3">
      <c r="A940" s="3">
        <v>45773</v>
      </c>
      <c r="B940" t="s">
        <v>10</v>
      </c>
      <c r="C940" t="s">
        <v>19</v>
      </c>
      <c r="D940" s="5">
        <v>6000</v>
      </c>
      <c r="E940" s="5">
        <v>6000</v>
      </c>
      <c r="F940" s="8" t="str">
        <f>+IF(G940&lt;13,"Anak-Anak",IF(G940&lt;24,"Remaja","Dewasa"))</f>
        <v>Dewasa</v>
      </c>
      <c r="G940">
        <v>28</v>
      </c>
      <c r="H940" t="s">
        <v>20</v>
      </c>
      <c r="J940" t="s">
        <v>25</v>
      </c>
    </row>
    <row r="941" spans="1:10" x14ac:dyDescent="0.3">
      <c r="A941" s="3">
        <v>45773</v>
      </c>
      <c r="B941" t="s">
        <v>12</v>
      </c>
      <c r="C941" t="s">
        <v>19</v>
      </c>
      <c r="D941" s="5">
        <v>6500</v>
      </c>
      <c r="E941" s="5">
        <v>6500</v>
      </c>
      <c r="F941" s="8" t="str">
        <f>+IF(G941&lt;13,"Anak-Anak",IF(G941&lt;24,"Remaja","Dewasa"))</f>
        <v>Dewasa</v>
      </c>
      <c r="G941">
        <v>28</v>
      </c>
      <c r="H941" t="s">
        <v>21</v>
      </c>
      <c r="I941">
        <v>5</v>
      </c>
      <c r="J941" t="s">
        <v>25</v>
      </c>
    </row>
    <row r="942" spans="1:10" x14ac:dyDescent="0.3">
      <c r="A942" s="3">
        <v>45773</v>
      </c>
      <c r="B942" t="s">
        <v>15</v>
      </c>
      <c r="C942" t="s">
        <v>19</v>
      </c>
      <c r="D942" s="5">
        <v>6000</v>
      </c>
      <c r="E942" s="5">
        <v>6000</v>
      </c>
      <c r="F942" s="8" t="str">
        <f>+IF(G942&lt;13,"Anak-Anak",IF(G942&lt;24,"Remaja","Dewasa"))</f>
        <v>Remaja</v>
      </c>
      <c r="G942">
        <v>21</v>
      </c>
      <c r="H942" t="s">
        <v>23</v>
      </c>
      <c r="I942">
        <v>3</v>
      </c>
      <c r="J942" t="s">
        <v>24</v>
      </c>
    </row>
    <row r="943" spans="1:10" x14ac:dyDescent="0.3">
      <c r="A943" s="3">
        <v>45773</v>
      </c>
      <c r="B943" t="s">
        <v>12</v>
      </c>
      <c r="C943" t="s">
        <v>19</v>
      </c>
      <c r="D943" s="5">
        <v>6500</v>
      </c>
      <c r="E943" s="5">
        <v>6500</v>
      </c>
      <c r="F943" s="8" t="str">
        <f>+IF(G943&lt;13,"Anak-Anak",IF(G943&lt;24,"Remaja","Dewasa"))</f>
        <v>Remaja</v>
      </c>
      <c r="G943">
        <v>21</v>
      </c>
      <c r="H943" t="s">
        <v>23</v>
      </c>
      <c r="I943">
        <v>3</v>
      </c>
      <c r="J943" t="s">
        <v>24</v>
      </c>
    </row>
    <row r="944" spans="1:10" x14ac:dyDescent="0.3">
      <c r="A944" s="3">
        <v>45773</v>
      </c>
      <c r="B944" t="s">
        <v>15</v>
      </c>
      <c r="C944" t="s">
        <v>19</v>
      </c>
      <c r="D944" s="5">
        <v>6000</v>
      </c>
      <c r="E944" s="5">
        <v>6000</v>
      </c>
      <c r="F944" s="8" t="str">
        <f>+IF(G944&lt;13,"Anak-Anak",IF(G944&lt;24,"Remaja","Dewasa"))</f>
        <v>Dewasa</v>
      </c>
      <c r="G944">
        <v>28</v>
      </c>
      <c r="H944" t="s">
        <v>20</v>
      </c>
      <c r="J944" t="s">
        <v>25</v>
      </c>
    </row>
    <row r="945" spans="1:10" x14ac:dyDescent="0.3">
      <c r="A945" s="3">
        <v>45773</v>
      </c>
      <c r="B945" t="s">
        <v>15</v>
      </c>
      <c r="C945" t="s">
        <v>19</v>
      </c>
      <c r="D945" s="5">
        <v>6000</v>
      </c>
      <c r="E945" s="5">
        <v>6000</v>
      </c>
      <c r="F945" s="8" t="str">
        <f>+IF(G945&lt;13,"Anak-Anak",IF(G945&lt;24,"Remaja","Dewasa"))</f>
        <v>Dewasa</v>
      </c>
      <c r="G945">
        <v>28</v>
      </c>
      <c r="H945" t="s">
        <v>21</v>
      </c>
      <c r="I945">
        <v>5</v>
      </c>
      <c r="J945" t="s">
        <v>25</v>
      </c>
    </row>
    <row r="946" spans="1:10" x14ac:dyDescent="0.3">
      <c r="A946" s="3">
        <v>45773</v>
      </c>
      <c r="B946" t="s">
        <v>9</v>
      </c>
      <c r="C946" t="s">
        <v>18</v>
      </c>
      <c r="D946" s="5">
        <v>13000</v>
      </c>
      <c r="E946" s="5">
        <v>13000</v>
      </c>
      <c r="F946" s="8" t="str">
        <f>+IF(G946&lt;13,"Anak-Anak",IF(G946&lt;24,"Remaja","Dewasa"))</f>
        <v>Remaja</v>
      </c>
      <c r="G946">
        <v>20</v>
      </c>
      <c r="H946" t="s">
        <v>23</v>
      </c>
      <c r="I946">
        <v>3</v>
      </c>
      <c r="J946" t="s">
        <v>24</v>
      </c>
    </row>
    <row r="947" spans="1:10" x14ac:dyDescent="0.3">
      <c r="A947" s="3">
        <v>45773</v>
      </c>
      <c r="B947" t="s">
        <v>14</v>
      </c>
      <c r="C947" t="s">
        <v>18</v>
      </c>
      <c r="D947" s="5">
        <v>13000</v>
      </c>
      <c r="E947" s="5">
        <v>13000</v>
      </c>
      <c r="F947" s="8" t="str">
        <f>+IF(G947&lt;13,"Anak-Anak",IF(G947&lt;24,"Remaja","Dewasa"))</f>
        <v>Remaja</v>
      </c>
      <c r="G947">
        <v>18</v>
      </c>
      <c r="H947" t="s">
        <v>22</v>
      </c>
      <c r="I947">
        <v>4</v>
      </c>
      <c r="J947" t="s">
        <v>24</v>
      </c>
    </row>
    <row r="948" spans="1:10" x14ac:dyDescent="0.3">
      <c r="A948" s="3">
        <v>45773</v>
      </c>
      <c r="B948" t="s">
        <v>9</v>
      </c>
      <c r="C948" t="s">
        <v>18</v>
      </c>
      <c r="D948" s="5">
        <v>13000</v>
      </c>
      <c r="E948" s="5">
        <v>13000</v>
      </c>
      <c r="F948" s="8" t="str">
        <f>+IF(G948&lt;13,"Anak-Anak",IF(G948&lt;24,"Remaja","Dewasa"))</f>
        <v>Remaja</v>
      </c>
      <c r="G948">
        <v>18</v>
      </c>
      <c r="H948" t="s">
        <v>22</v>
      </c>
      <c r="I948">
        <v>4</v>
      </c>
      <c r="J948" t="s">
        <v>24</v>
      </c>
    </row>
    <row r="949" spans="1:10" x14ac:dyDescent="0.3">
      <c r="A949" s="3">
        <v>45773</v>
      </c>
      <c r="B949" t="s">
        <v>10</v>
      </c>
      <c r="C949" t="s">
        <v>19</v>
      </c>
      <c r="D949" s="5">
        <v>6000</v>
      </c>
      <c r="E949" s="5">
        <v>6000</v>
      </c>
      <c r="F949" s="8" t="str">
        <f>+IF(G949&lt;13,"Anak-Anak",IF(G949&lt;24,"Remaja","Dewasa"))</f>
        <v>Remaja</v>
      </c>
      <c r="G949">
        <v>18</v>
      </c>
      <c r="H949" t="s">
        <v>22</v>
      </c>
      <c r="I949">
        <v>5</v>
      </c>
      <c r="J949" t="s">
        <v>24</v>
      </c>
    </row>
    <row r="950" spans="1:10" x14ac:dyDescent="0.3">
      <c r="A950" s="3">
        <v>45773</v>
      </c>
      <c r="B950" t="s">
        <v>16</v>
      </c>
      <c r="C950" t="s">
        <v>18</v>
      </c>
      <c r="D950" s="5">
        <v>13000</v>
      </c>
      <c r="E950" s="5">
        <v>13000</v>
      </c>
      <c r="F950" s="8" t="str">
        <f>+IF(G950&lt;13,"Anak-Anak",IF(G950&lt;24,"Remaja","Dewasa"))</f>
        <v>Remaja</v>
      </c>
      <c r="G950">
        <v>20</v>
      </c>
      <c r="H950" t="s">
        <v>23</v>
      </c>
      <c r="I950">
        <v>3</v>
      </c>
      <c r="J950" t="s">
        <v>24</v>
      </c>
    </row>
    <row r="951" spans="1:10" x14ac:dyDescent="0.3">
      <c r="A951" s="3">
        <v>45773</v>
      </c>
      <c r="B951" t="s">
        <v>16</v>
      </c>
      <c r="C951" t="s">
        <v>18</v>
      </c>
      <c r="D951" s="5">
        <v>13000</v>
      </c>
      <c r="E951" s="5">
        <v>13000</v>
      </c>
      <c r="F951" s="8" t="str">
        <f>+IF(G951&lt;13,"Anak-Anak",IF(G951&lt;24,"Remaja","Dewasa"))</f>
        <v>Remaja</v>
      </c>
      <c r="G951">
        <v>20</v>
      </c>
      <c r="H951" t="s">
        <v>23</v>
      </c>
      <c r="I951">
        <v>3</v>
      </c>
      <c r="J951" t="s">
        <v>24</v>
      </c>
    </row>
    <row r="952" spans="1:10" x14ac:dyDescent="0.3">
      <c r="A952" s="3">
        <v>45773</v>
      </c>
      <c r="B952" t="s">
        <v>10</v>
      </c>
      <c r="C952" t="s">
        <v>19</v>
      </c>
      <c r="D952" s="5">
        <v>6000</v>
      </c>
      <c r="E952" s="5">
        <v>6000</v>
      </c>
      <c r="F952" s="8" t="str">
        <f>+IF(G952&lt;13,"Anak-Anak",IF(G952&lt;24,"Remaja","Dewasa"))</f>
        <v>Remaja</v>
      </c>
      <c r="G952">
        <v>22</v>
      </c>
      <c r="H952" t="s">
        <v>21</v>
      </c>
      <c r="I952">
        <v>4</v>
      </c>
      <c r="J952" t="s">
        <v>24</v>
      </c>
    </row>
    <row r="953" spans="1:10" x14ac:dyDescent="0.3">
      <c r="A953" s="3">
        <v>45773</v>
      </c>
      <c r="B953" t="s">
        <v>11</v>
      </c>
      <c r="C953" t="s">
        <v>18</v>
      </c>
      <c r="D953" s="5">
        <v>13000</v>
      </c>
      <c r="E953" s="5">
        <v>13000</v>
      </c>
      <c r="F953" s="8" t="str">
        <f>+IF(G953&lt;13,"Anak-Anak",IF(G953&lt;24,"Remaja","Dewasa"))</f>
        <v>Remaja</v>
      </c>
      <c r="G953">
        <v>22</v>
      </c>
      <c r="H953" t="s">
        <v>21</v>
      </c>
      <c r="I953">
        <v>4</v>
      </c>
      <c r="J953" t="s">
        <v>24</v>
      </c>
    </row>
    <row r="954" spans="1:10" x14ac:dyDescent="0.3">
      <c r="A954" s="3">
        <v>45774</v>
      </c>
      <c r="B954" t="s">
        <v>15</v>
      </c>
      <c r="C954" t="s">
        <v>19</v>
      </c>
      <c r="D954" s="5">
        <v>6000</v>
      </c>
      <c r="E954" s="5">
        <v>6000</v>
      </c>
      <c r="F954" s="8" t="str">
        <f>+IF(G954&lt;13,"Anak-Anak",IF(G954&lt;24,"Remaja","Dewasa"))</f>
        <v>Remaja</v>
      </c>
      <c r="G954">
        <v>17</v>
      </c>
      <c r="H954" t="s">
        <v>23</v>
      </c>
      <c r="I954">
        <v>5</v>
      </c>
      <c r="J954" t="s">
        <v>27</v>
      </c>
    </row>
    <row r="955" spans="1:10" x14ac:dyDescent="0.3">
      <c r="A955" s="3">
        <v>45774</v>
      </c>
      <c r="B955" t="s">
        <v>10</v>
      </c>
      <c r="C955" t="s">
        <v>19</v>
      </c>
      <c r="D955" s="5">
        <v>6000</v>
      </c>
      <c r="E955" s="5">
        <v>6000</v>
      </c>
      <c r="F955" s="8" t="str">
        <f>+IF(G955&lt;13,"Anak-Anak",IF(G955&lt;24,"Remaja","Dewasa"))</f>
        <v>Dewasa</v>
      </c>
      <c r="G955">
        <v>34</v>
      </c>
      <c r="H955" t="s">
        <v>23</v>
      </c>
      <c r="I955">
        <v>5</v>
      </c>
      <c r="J955" t="s">
        <v>26</v>
      </c>
    </row>
    <row r="956" spans="1:10" x14ac:dyDescent="0.3">
      <c r="A956" s="3">
        <v>45774</v>
      </c>
      <c r="B956" t="s">
        <v>15</v>
      </c>
      <c r="C956" t="s">
        <v>19</v>
      </c>
      <c r="D956" s="5">
        <v>6000</v>
      </c>
      <c r="E956" s="5">
        <v>6000</v>
      </c>
      <c r="F956" s="8" t="str">
        <f>+IF(G956&lt;13,"Anak-Anak",IF(G956&lt;24,"Remaja","Dewasa"))</f>
        <v>Dewasa</v>
      </c>
      <c r="G956">
        <v>34</v>
      </c>
      <c r="H956" t="s">
        <v>23</v>
      </c>
      <c r="I956">
        <v>5</v>
      </c>
      <c r="J956" t="s">
        <v>26</v>
      </c>
    </row>
    <row r="957" spans="1:10" x14ac:dyDescent="0.3">
      <c r="A957" s="3">
        <v>45774</v>
      </c>
      <c r="B957" t="s">
        <v>10</v>
      </c>
      <c r="C957" t="s">
        <v>19</v>
      </c>
      <c r="D957" s="5">
        <v>6000</v>
      </c>
      <c r="E957" s="5">
        <v>6000</v>
      </c>
      <c r="F957" s="8" t="str">
        <f>+IF(G957&lt;13,"Anak-Anak",IF(G957&lt;24,"Remaja","Dewasa"))</f>
        <v>Dewasa</v>
      </c>
      <c r="G957">
        <v>34</v>
      </c>
      <c r="H957" t="s">
        <v>23</v>
      </c>
      <c r="I957">
        <v>5</v>
      </c>
      <c r="J957" t="s">
        <v>26</v>
      </c>
    </row>
    <row r="958" spans="1:10" x14ac:dyDescent="0.3">
      <c r="A958" s="3">
        <v>45774</v>
      </c>
      <c r="B958" t="s">
        <v>13</v>
      </c>
      <c r="C958" t="s">
        <v>19</v>
      </c>
      <c r="D958" s="5">
        <v>6000</v>
      </c>
      <c r="E958" s="5">
        <v>6000</v>
      </c>
      <c r="F958" s="8" t="str">
        <f>+IF(G958&lt;13,"Anak-Anak",IF(G958&lt;24,"Remaja","Dewasa"))</f>
        <v>Remaja</v>
      </c>
      <c r="G958">
        <v>17</v>
      </c>
      <c r="H958" t="s">
        <v>23</v>
      </c>
      <c r="I958">
        <v>5</v>
      </c>
      <c r="J958" t="s">
        <v>27</v>
      </c>
    </row>
    <row r="959" spans="1:10" x14ac:dyDescent="0.3">
      <c r="A959" s="3">
        <v>45774</v>
      </c>
      <c r="B959" t="s">
        <v>15</v>
      </c>
      <c r="C959" t="s">
        <v>19</v>
      </c>
      <c r="D959" s="5">
        <v>6000</v>
      </c>
      <c r="E959" s="5">
        <v>6000</v>
      </c>
      <c r="F959" s="8" t="str">
        <f>+IF(G959&lt;13,"Anak-Anak",IF(G959&lt;24,"Remaja","Dewasa"))</f>
        <v>Remaja</v>
      </c>
      <c r="G959">
        <v>17</v>
      </c>
      <c r="H959" t="s">
        <v>23</v>
      </c>
      <c r="I959">
        <v>5</v>
      </c>
      <c r="J959" t="s">
        <v>27</v>
      </c>
    </row>
    <row r="960" spans="1:10" x14ac:dyDescent="0.3">
      <c r="A960" s="3">
        <v>45774</v>
      </c>
      <c r="B960" t="s">
        <v>9</v>
      </c>
      <c r="C960" t="s">
        <v>18</v>
      </c>
      <c r="D960" s="5">
        <v>13000</v>
      </c>
      <c r="E960" s="5">
        <v>13000</v>
      </c>
      <c r="F960" s="8" t="str">
        <f>+IF(G960&lt;13,"Anak-Anak",IF(G960&lt;24,"Remaja","Dewasa"))</f>
        <v>Remaja</v>
      </c>
      <c r="G960">
        <v>17</v>
      </c>
      <c r="H960" t="s">
        <v>23</v>
      </c>
      <c r="I960">
        <v>5</v>
      </c>
      <c r="J960" t="s">
        <v>27</v>
      </c>
    </row>
    <row r="961" spans="1:10" x14ac:dyDescent="0.3">
      <c r="A961" s="3">
        <v>45774</v>
      </c>
      <c r="B961" t="s">
        <v>9</v>
      </c>
      <c r="C961" t="s">
        <v>18</v>
      </c>
      <c r="D961" s="5">
        <v>13000</v>
      </c>
      <c r="E961" s="5">
        <v>13000</v>
      </c>
      <c r="F961" s="8" t="str">
        <f>+IF(G961&lt;13,"Anak-Anak",IF(G961&lt;24,"Remaja","Dewasa"))</f>
        <v>Dewasa</v>
      </c>
      <c r="G961">
        <v>26</v>
      </c>
      <c r="H961" t="s">
        <v>21</v>
      </c>
      <c r="I961">
        <v>5</v>
      </c>
      <c r="J961" t="s">
        <v>25</v>
      </c>
    </row>
    <row r="962" spans="1:10" x14ac:dyDescent="0.3">
      <c r="A962" s="3">
        <v>45774</v>
      </c>
      <c r="B962" t="s">
        <v>12</v>
      </c>
      <c r="C962" t="s">
        <v>19</v>
      </c>
      <c r="D962" s="5">
        <v>6500</v>
      </c>
      <c r="E962" s="5">
        <v>6500</v>
      </c>
      <c r="F962" s="8" t="str">
        <f>+IF(G962&lt;13,"Anak-Anak",IF(G962&lt;24,"Remaja","Dewasa"))</f>
        <v>Dewasa</v>
      </c>
      <c r="G962">
        <v>26</v>
      </c>
      <c r="H962" t="s">
        <v>21</v>
      </c>
      <c r="I962">
        <v>5</v>
      </c>
      <c r="J962" t="s">
        <v>25</v>
      </c>
    </row>
    <row r="963" spans="1:10" x14ac:dyDescent="0.3">
      <c r="A963" s="3">
        <v>45775</v>
      </c>
      <c r="B963" t="s">
        <v>16</v>
      </c>
      <c r="C963" t="s">
        <v>18</v>
      </c>
      <c r="D963" s="5">
        <v>13000</v>
      </c>
      <c r="E963" s="5">
        <v>13000</v>
      </c>
      <c r="F963" s="8" t="str">
        <f>+IF(G963&lt;13,"Anak-Anak",IF(G963&lt;24,"Remaja","Dewasa"))</f>
        <v>Dewasa</v>
      </c>
      <c r="G963">
        <v>31</v>
      </c>
      <c r="H963" t="s">
        <v>22</v>
      </c>
      <c r="I963">
        <v>3</v>
      </c>
      <c r="J963" t="s">
        <v>26</v>
      </c>
    </row>
    <row r="964" spans="1:10" x14ac:dyDescent="0.3">
      <c r="A964" s="3">
        <v>45775</v>
      </c>
      <c r="B964" t="s">
        <v>15</v>
      </c>
      <c r="C964" t="s">
        <v>19</v>
      </c>
      <c r="D964" s="5">
        <v>6000</v>
      </c>
      <c r="E964" s="5">
        <v>6000</v>
      </c>
      <c r="F964" s="8" t="str">
        <f>+IF(G964&lt;13,"Anak-Anak",IF(G964&lt;24,"Remaja","Dewasa"))</f>
        <v>Remaja</v>
      </c>
      <c r="G964">
        <v>23</v>
      </c>
      <c r="H964" t="s">
        <v>20</v>
      </c>
      <c r="J964" t="s">
        <v>24</v>
      </c>
    </row>
    <row r="965" spans="1:10" x14ac:dyDescent="0.3">
      <c r="A965" s="3">
        <v>45775</v>
      </c>
      <c r="B965" t="s">
        <v>10</v>
      </c>
      <c r="C965" t="s">
        <v>19</v>
      </c>
      <c r="D965" s="5">
        <v>6000</v>
      </c>
      <c r="E965" s="5">
        <v>6000</v>
      </c>
      <c r="F965" s="8" t="str">
        <f>+IF(G965&lt;13,"Anak-Anak",IF(G965&lt;24,"Remaja","Dewasa"))</f>
        <v>Dewasa</v>
      </c>
      <c r="G965">
        <v>31</v>
      </c>
      <c r="H965" t="s">
        <v>22</v>
      </c>
      <c r="I965">
        <v>3</v>
      </c>
      <c r="J965" t="s">
        <v>26</v>
      </c>
    </row>
    <row r="966" spans="1:10" x14ac:dyDescent="0.3">
      <c r="A966" s="3">
        <v>45775</v>
      </c>
      <c r="B966" t="s">
        <v>9</v>
      </c>
      <c r="C966" t="s">
        <v>18</v>
      </c>
      <c r="D966" s="5">
        <v>13000</v>
      </c>
      <c r="E966" s="5">
        <v>13000</v>
      </c>
      <c r="F966" s="8" t="str">
        <f>+IF(G966&lt;13,"Anak-Anak",IF(G966&lt;24,"Remaja","Dewasa"))</f>
        <v>Dewasa</v>
      </c>
      <c r="G966">
        <v>31</v>
      </c>
      <c r="H966" t="s">
        <v>22</v>
      </c>
      <c r="I966">
        <v>3</v>
      </c>
      <c r="J966" t="s">
        <v>26</v>
      </c>
    </row>
    <row r="967" spans="1:10" x14ac:dyDescent="0.3">
      <c r="A967" s="3">
        <v>45775</v>
      </c>
      <c r="B967" t="s">
        <v>16</v>
      </c>
      <c r="C967" t="s">
        <v>18</v>
      </c>
      <c r="D967" s="5">
        <v>13000</v>
      </c>
      <c r="E967" s="5">
        <v>13000</v>
      </c>
      <c r="F967" s="8" t="str">
        <f>+IF(G967&lt;13,"Anak-Anak",IF(G967&lt;24,"Remaja","Dewasa"))</f>
        <v>Dewasa</v>
      </c>
      <c r="G967">
        <v>31</v>
      </c>
      <c r="H967" t="s">
        <v>22</v>
      </c>
      <c r="I967">
        <v>3</v>
      </c>
      <c r="J967" t="s">
        <v>26</v>
      </c>
    </row>
    <row r="968" spans="1:10" x14ac:dyDescent="0.3">
      <c r="A968" s="3">
        <v>45775</v>
      </c>
      <c r="B968" t="s">
        <v>16</v>
      </c>
      <c r="C968" t="s">
        <v>18</v>
      </c>
      <c r="D968" s="5">
        <v>13000</v>
      </c>
      <c r="E968" s="5">
        <v>13000</v>
      </c>
      <c r="F968" s="8" t="str">
        <f>+IF(G968&lt;13,"Anak-Anak",IF(G968&lt;24,"Remaja","Dewasa"))</f>
        <v>Remaja</v>
      </c>
      <c r="G968">
        <v>23</v>
      </c>
      <c r="H968" t="s">
        <v>20</v>
      </c>
      <c r="J968" t="s">
        <v>24</v>
      </c>
    </row>
    <row r="969" spans="1:10" x14ac:dyDescent="0.3">
      <c r="A969" s="3">
        <v>45775</v>
      </c>
      <c r="B969" t="s">
        <v>17</v>
      </c>
      <c r="C969" t="s">
        <v>19</v>
      </c>
      <c r="D969" s="5">
        <v>6000</v>
      </c>
      <c r="E969" s="5">
        <v>6000</v>
      </c>
      <c r="F969" s="8" t="str">
        <f>+IF(G969&lt;13,"Anak-Anak",IF(G969&lt;24,"Remaja","Dewasa"))</f>
        <v>Dewasa</v>
      </c>
      <c r="G969">
        <v>34</v>
      </c>
      <c r="H969" t="s">
        <v>22</v>
      </c>
      <c r="I969">
        <v>5</v>
      </c>
      <c r="J969" t="s">
        <v>26</v>
      </c>
    </row>
    <row r="970" spans="1:10" x14ac:dyDescent="0.3">
      <c r="A970" s="3">
        <v>45775</v>
      </c>
      <c r="B970" t="s">
        <v>14</v>
      </c>
      <c r="C970" t="s">
        <v>18</v>
      </c>
      <c r="D970" s="5">
        <v>13000</v>
      </c>
      <c r="E970" s="5">
        <v>13000</v>
      </c>
      <c r="F970" s="8" t="str">
        <f>+IF(G970&lt;13,"Anak-Anak",IF(G970&lt;24,"Remaja","Dewasa"))</f>
        <v>Remaja</v>
      </c>
      <c r="G970">
        <v>22</v>
      </c>
      <c r="H970" t="s">
        <v>20</v>
      </c>
      <c r="J970" t="s">
        <v>24</v>
      </c>
    </row>
    <row r="971" spans="1:10" x14ac:dyDescent="0.3">
      <c r="A971" s="3">
        <v>45775</v>
      </c>
      <c r="B971" t="s">
        <v>14</v>
      </c>
      <c r="C971" t="s">
        <v>18</v>
      </c>
      <c r="D971" s="5">
        <v>13000</v>
      </c>
      <c r="E971" s="5">
        <v>13000</v>
      </c>
      <c r="F971" s="8" t="str">
        <f>+IF(G971&lt;13,"Anak-Anak",IF(G971&lt;24,"Remaja","Dewasa"))</f>
        <v>Remaja</v>
      </c>
      <c r="G971">
        <v>22</v>
      </c>
      <c r="H971" t="s">
        <v>20</v>
      </c>
      <c r="J971" t="s">
        <v>24</v>
      </c>
    </row>
    <row r="972" spans="1:10" x14ac:dyDescent="0.3">
      <c r="A972" s="3">
        <v>45775</v>
      </c>
      <c r="B972" t="s">
        <v>9</v>
      </c>
      <c r="C972" t="s">
        <v>18</v>
      </c>
      <c r="D972" s="5">
        <v>13000</v>
      </c>
      <c r="E972" s="5">
        <v>13000</v>
      </c>
      <c r="F972" s="8" t="str">
        <f>+IF(G972&lt;13,"Anak-Anak",IF(G972&lt;24,"Remaja","Dewasa"))</f>
        <v>Remaja</v>
      </c>
      <c r="G972">
        <v>22</v>
      </c>
      <c r="H972" t="s">
        <v>20</v>
      </c>
      <c r="J972" t="s">
        <v>24</v>
      </c>
    </row>
    <row r="973" spans="1:10" x14ac:dyDescent="0.3">
      <c r="A973" s="3">
        <v>45775</v>
      </c>
      <c r="B973" t="s">
        <v>9</v>
      </c>
      <c r="C973" t="s">
        <v>18</v>
      </c>
      <c r="D973" s="5">
        <v>13000</v>
      </c>
      <c r="E973" s="5">
        <v>13000</v>
      </c>
      <c r="F973" s="8" t="str">
        <f>+IF(G973&lt;13,"Anak-Anak",IF(G973&lt;24,"Remaja","Dewasa"))</f>
        <v>Remaja</v>
      </c>
      <c r="G973">
        <v>22</v>
      </c>
      <c r="H973" t="s">
        <v>20</v>
      </c>
      <c r="J973" t="s">
        <v>24</v>
      </c>
    </row>
    <row r="974" spans="1:10" x14ac:dyDescent="0.3">
      <c r="A974" s="3">
        <v>45775</v>
      </c>
      <c r="B974" t="s">
        <v>11</v>
      </c>
      <c r="C974" t="s">
        <v>18</v>
      </c>
      <c r="D974" s="5">
        <v>13000</v>
      </c>
      <c r="E974" s="5">
        <v>13000</v>
      </c>
      <c r="F974" s="8" t="str">
        <f>+IF(G974&lt;13,"Anak-Anak",IF(G974&lt;24,"Remaja","Dewasa"))</f>
        <v>Dewasa</v>
      </c>
      <c r="G974">
        <v>34</v>
      </c>
      <c r="H974" t="s">
        <v>22</v>
      </c>
      <c r="I974">
        <v>5</v>
      </c>
      <c r="J974" t="s">
        <v>26</v>
      </c>
    </row>
    <row r="975" spans="1:10" x14ac:dyDescent="0.3">
      <c r="A975" s="3">
        <v>45775</v>
      </c>
      <c r="B975" t="s">
        <v>12</v>
      </c>
      <c r="C975" t="s">
        <v>19</v>
      </c>
      <c r="D975" s="5">
        <v>6500</v>
      </c>
      <c r="E975" s="5">
        <v>6500</v>
      </c>
      <c r="F975" s="8" t="str">
        <f>+IF(G975&lt;13,"Anak-Anak",IF(G975&lt;24,"Remaja","Dewasa"))</f>
        <v>Dewasa</v>
      </c>
      <c r="G975">
        <v>34</v>
      </c>
      <c r="H975" t="s">
        <v>22</v>
      </c>
      <c r="I975">
        <v>5</v>
      </c>
      <c r="J975" t="s">
        <v>26</v>
      </c>
    </row>
    <row r="976" spans="1:10" x14ac:dyDescent="0.3">
      <c r="A976" s="3">
        <v>45776</v>
      </c>
      <c r="B976" t="s">
        <v>13</v>
      </c>
      <c r="C976" t="s">
        <v>19</v>
      </c>
      <c r="D976" s="5">
        <v>6000</v>
      </c>
      <c r="E976" s="5">
        <v>6000</v>
      </c>
      <c r="F976" s="8" t="str">
        <f>+IF(G976&lt;13,"Anak-Anak",IF(G976&lt;24,"Remaja","Dewasa"))</f>
        <v>Dewasa</v>
      </c>
      <c r="G976">
        <v>29</v>
      </c>
      <c r="H976" t="s">
        <v>22</v>
      </c>
      <c r="I976">
        <v>5</v>
      </c>
      <c r="J976" t="s">
        <v>25</v>
      </c>
    </row>
    <row r="977" spans="1:10" x14ac:dyDescent="0.3">
      <c r="A977" s="3">
        <v>45776</v>
      </c>
      <c r="B977" t="s">
        <v>13</v>
      </c>
      <c r="C977" t="s">
        <v>19</v>
      </c>
      <c r="D977" s="5">
        <v>6000</v>
      </c>
      <c r="E977" s="5">
        <v>6000</v>
      </c>
      <c r="F977" s="8" t="str">
        <f>+IF(G977&lt;13,"Anak-Anak",IF(G977&lt;24,"Remaja","Dewasa"))</f>
        <v>Dewasa</v>
      </c>
      <c r="G977">
        <v>28</v>
      </c>
      <c r="H977" t="s">
        <v>23</v>
      </c>
      <c r="I977">
        <v>3</v>
      </c>
      <c r="J977" t="s">
        <v>25</v>
      </c>
    </row>
    <row r="978" spans="1:10" x14ac:dyDescent="0.3">
      <c r="A978" s="3">
        <v>45776</v>
      </c>
      <c r="B978" t="s">
        <v>16</v>
      </c>
      <c r="C978" t="s">
        <v>18</v>
      </c>
      <c r="D978" s="5">
        <v>13000</v>
      </c>
      <c r="E978" s="5">
        <v>13000</v>
      </c>
      <c r="F978" s="8" t="str">
        <f>+IF(G978&lt;13,"Anak-Anak",IF(G978&lt;24,"Remaja","Dewasa"))</f>
        <v>Dewasa</v>
      </c>
      <c r="G978">
        <v>28</v>
      </c>
      <c r="H978" t="s">
        <v>23</v>
      </c>
      <c r="I978">
        <v>3</v>
      </c>
      <c r="J978" t="s">
        <v>25</v>
      </c>
    </row>
    <row r="979" spans="1:10" x14ac:dyDescent="0.3">
      <c r="A979" s="3">
        <v>45776</v>
      </c>
      <c r="B979" t="s">
        <v>13</v>
      </c>
      <c r="C979" t="s">
        <v>19</v>
      </c>
      <c r="D979" s="5">
        <v>6000</v>
      </c>
      <c r="E979" s="5">
        <v>6000</v>
      </c>
      <c r="F979" s="8" t="str">
        <f>+IF(G979&lt;13,"Anak-Anak",IF(G979&lt;24,"Remaja","Dewasa"))</f>
        <v>Anak-Anak</v>
      </c>
      <c r="G979">
        <v>8</v>
      </c>
      <c r="H979" t="s">
        <v>21</v>
      </c>
      <c r="I979">
        <v>5</v>
      </c>
      <c r="J979" t="s">
        <v>28</v>
      </c>
    </row>
    <row r="980" spans="1:10" x14ac:dyDescent="0.3">
      <c r="A980" s="3">
        <v>45776</v>
      </c>
      <c r="B980" t="s">
        <v>13</v>
      </c>
      <c r="C980" t="s">
        <v>19</v>
      </c>
      <c r="D980" s="5">
        <v>6000</v>
      </c>
      <c r="E980" s="5">
        <v>6000</v>
      </c>
      <c r="F980" s="8" t="str">
        <f>+IF(G980&lt;13,"Anak-Anak",IF(G980&lt;24,"Remaja","Dewasa"))</f>
        <v>Anak-Anak</v>
      </c>
      <c r="G980">
        <v>8</v>
      </c>
      <c r="H980" t="s">
        <v>21</v>
      </c>
      <c r="I980">
        <v>5</v>
      </c>
      <c r="J980" t="s">
        <v>28</v>
      </c>
    </row>
    <row r="981" spans="1:10" x14ac:dyDescent="0.3">
      <c r="A981" s="3">
        <v>45776</v>
      </c>
      <c r="B981" t="s">
        <v>11</v>
      </c>
      <c r="C981" t="s">
        <v>18</v>
      </c>
      <c r="D981" s="5">
        <v>13000</v>
      </c>
      <c r="E981" s="5">
        <v>13000</v>
      </c>
      <c r="F981" s="8" t="str">
        <f>+IF(G981&lt;13,"Anak-Anak",IF(G981&lt;24,"Remaja","Dewasa"))</f>
        <v>Dewasa</v>
      </c>
      <c r="G981">
        <v>24</v>
      </c>
      <c r="H981" t="s">
        <v>23</v>
      </c>
      <c r="I981">
        <v>4</v>
      </c>
      <c r="J981" t="s">
        <v>24</v>
      </c>
    </row>
    <row r="982" spans="1:10" x14ac:dyDescent="0.3">
      <c r="A982" s="3">
        <v>45776</v>
      </c>
      <c r="B982" t="s">
        <v>10</v>
      </c>
      <c r="C982" t="s">
        <v>19</v>
      </c>
      <c r="D982" s="5">
        <v>6000</v>
      </c>
      <c r="E982" s="5">
        <v>6000</v>
      </c>
      <c r="F982" s="8" t="str">
        <f>+IF(G982&lt;13,"Anak-Anak",IF(G982&lt;24,"Remaja","Dewasa"))</f>
        <v>Dewasa</v>
      </c>
      <c r="G982">
        <v>29</v>
      </c>
      <c r="H982" t="s">
        <v>22</v>
      </c>
      <c r="I982">
        <v>5</v>
      </c>
      <c r="J982" t="s">
        <v>25</v>
      </c>
    </row>
    <row r="983" spans="1:10" x14ac:dyDescent="0.3">
      <c r="A983" s="3">
        <v>45776</v>
      </c>
      <c r="B983" t="s">
        <v>17</v>
      </c>
      <c r="C983" t="s">
        <v>19</v>
      </c>
      <c r="D983" s="5">
        <v>6000</v>
      </c>
      <c r="E983" s="5">
        <v>6000</v>
      </c>
      <c r="F983" s="8" t="str">
        <f>+IF(G983&lt;13,"Anak-Anak",IF(G983&lt;24,"Remaja","Dewasa"))</f>
        <v>Dewasa</v>
      </c>
      <c r="G983">
        <v>29</v>
      </c>
      <c r="H983" t="s">
        <v>22</v>
      </c>
      <c r="I983">
        <v>5</v>
      </c>
      <c r="J983" t="s">
        <v>25</v>
      </c>
    </row>
    <row r="984" spans="1:10" x14ac:dyDescent="0.3">
      <c r="A984" s="3">
        <v>45776</v>
      </c>
      <c r="B984" t="s">
        <v>9</v>
      </c>
      <c r="C984" t="s">
        <v>18</v>
      </c>
      <c r="D984" s="5">
        <v>13000</v>
      </c>
      <c r="E984" s="5">
        <v>13000</v>
      </c>
      <c r="F984" s="8" t="str">
        <f>+IF(G984&lt;13,"Anak-Anak",IF(G984&lt;24,"Remaja","Dewasa"))</f>
        <v>Dewasa</v>
      </c>
      <c r="G984">
        <v>24</v>
      </c>
      <c r="H984" t="s">
        <v>23</v>
      </c>
      <c r="I984">
        <v>4</v>
      </c>
      <c r="J984" t="s">
        <v>24</v>
      </c>
    </row>
    <row r="985" spans="1:10" x14ac:dyDescent="0.3">
      <c r="A985" s="3">
        <v>45777</v>
      </c>
      <c r="B985" t="s">
        <v>14</v>
      </c>
      <c r="C985" t="s">
        <v>18</v>
      </c>
      <c r="D985" s="5">
        <v>13000</v>
      </c>
      <c r="E985" s="5">
        <v>13000</v>
      </c>
      <c r="F985" s="8" t="str">
        <f>+IF(G985&lt;13,"Anak-Anak",IF(G985&lt;24,"Remaja","Dewasa"))</f>
        <v>Dewasa</v>
      </c>
      <c r="G985">
        <v>28</v>
      </c>
      <c r="H985" t="s">
        <v>20</v>
      </c>
      <c r="J985" t="s">
        <v>25</v>
      </c>
    </row>
    <row r="986" spans="1:10" x14ac:dyDescent="0.3">
      <c r="A986" s="3">
        <v>45777</v>
      </c>
      <c r="B986" t="s">
        <v>12</v>
      </c>
      <c r="C986" t="s">
        <v>19</v>
      </c>
      <c r="D986" s="5">
        <v>6500</v>
      </c>
      <c r="E986" s="5">
        <v>6500</v>
      </c>
      <c r="F986" s="8" t="str">
        <f>+IF(G986&lt;13,"Anak-Anak",IF(G986&lt;24,"Remaja","Dewasa"))</f>
        <v>Remaja</v>
      </c>
      <c r="G986">
        <v>17</v>
      </c>
      <c r="H986" t="s">
        <v>21</v>
      </c>
      <c r="I986">
        <v>5</v>
      </c>
      <c r="J986" t="s">
        <v>27</v>
      </c>
    </row>
    <row r="987" spans="1:10" x14ac:dyDescent="0.3">
      <c r="A987" s="3">
        <v>45777</v>
      </c>
      <c r="B987" t="s">
        <v>10</v>
      </c>
      <c r="C987" t="s">
        <v>19</v>
      </c>
      <c r="D987" s="5">
        <v>6000</v>
      </c>
      <c r="E987" s="5">
        <v>6000</v>
      </c>
      <c r="F987" s="8" t="str">
        <f>+IF(G987&lt;13,"Anak-Anak",IF(G987&lt;24,"Remaja","Dewasa"))</f>
        <v>Remaja</v>
      </c>
      <c r="G987">
        <v>17</v>
      </c>
      <c r="H987" t="s">
        <v>21</v>
      </c>
      <c r="I987">
        <v>5</v>
      </c>
      <c r="J987" t="s">
        <v>27</v>
      </c>
    </row>
  </sheetData>
  <autoFilter ref="A1:J1" xr:uid="{13D3CD38-F5EA-47A5-BA07-1AC591A463BC}">
    <sortState xmlns:xlrd2="http://schemas.microsoft.com/office/spreadsheetml/2017/richdata2" ref="A2:J987">
      <sortCondition ref="A1"/>
    </sortState>
  </autoFilter>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69DD-68EC-4123-B2CB-2BE4E74CE2DA}">
  <dimension ref="A2:T26"/>
  <sheetViews>
    <sheetView topLeftCell="A34" zoomScale="70" zoomScaleNormal="70" workbookViewId="0">
      <selection activeCell="B8" sqref="B8"/>
    </sheetView>
  </sheetViews>
  <sheetFormatPr defaultRowHeight="16.5" x14ac:dyDescent="0.3"/>
  <cols>
    <col min="1" max="1" width="16" bestFit="1" customWidth="1"/>
    <col min="2" max="2" width="12.625" bestFit="1" customWidth="1"/>
    <col min="3" max="3" width="16.25" customWidth="1"/>
    <col min="4" max="4" width="19" bestFit="1" customWidth="1"/>
    <col min="5" max="5" width="16" bestFit="1" customWidth="1"/>
    <col min="6" max="6" width="11.25" customWidth="1"/>
    <col min="7" max="7" width="13.875" bestFit="1" customWidth="1"/>
    <col min="8" max="8" width="16.75" bestFit="1" customWidth="1"/>
    <col min="9" max="16" width="5.5" customWidth="1"/>
    <col min="17" max="37" width="6.5" customWidth="1"/>
    <col min="38" max="46" width="5.875" customWidth="1"/>
    <col min="47" max="63" width="6.875" customWidth="1"/>
    <col min="64" max="71" width="6.25" customWidth="1"/>
    <col min="72" max="92" width="7.25" customWidth="1"/>
    <col min="93" max="100" width="5.75" customWidth="1"/>
    <col min="101" max="120" width="6.75" customWidth="1"/>
    <col min="121" max="121" width="11.25" customWidth="1"/>
    <col min="122" max="122" width="6.75" customWidth="1"/>
    <col min="123" max="123" width="8.875" customWidth="1"/>
    <col min="124" max="124" width="11.25" customWidth="1"/>
  </cols>
  <sheetData>
    <row r="2" spans="1:20" x14ac:dyDescent="0.3">
      <c r="A2" s="11" t="s">
        <v>40</v>
      </c>
      <c r="B2" t="s">
        <v>48</v>
      </c>
      <c r="D2" s="11" t="s">
        <v>40</v>
      </c>
      <c r="E2" t="s">
        <v>43</v>
      </c>
      <c r="G2" s="11" t="s">
        <v>40</v>
      </c>
      <c r="H2" t="s">
        <v>42</v>
      </c>
    </row>
    <row r="3" spans="1:20" x14ac:dyDescent="0.3">
      <c r="A3" s="12" t="s">
        <v>9</v>
      </c>
      <c r="B3" s="15">
        <v>124</v>
      </c>
      <c r="D3" s="12" t="s">
        <v>22</v>
      </c>
      <c r="E3" s="13">
        <v>0.30933062880324541</v>
      </c>
      <c r="G3" s="12" t="s">
        <v>44</v>
      </c>
      <c r="H3" s="16">
        <v>2281000</v>
      </c>
    </row>
    <row r="4" spans="1:20" x14ac:dyDescent="0.3">
      <c r="A4" s="12" t="s">
        <v>12</v>
      </c>
      <c r="B4" s="15">
        <v>115</v>
      </c>
      <c r="D4" s="12" t="s">
        <v>21</v>
      </c>
      <c r="E4" s="13">
        <v>0.24239350912778904</v>
      </c>
      <c r="G4" s="12" t="s">
        <v>45</v>
      </c>
      <c r="H4" s="16">
        <v>1979500</v>
      </c>
    </row>
    <row r="5" spans="1:20" x14ac:dyDescent="0.3">
      <c r="A5" s="12" t="s">
        <v>16</v>
      </c>
      <c r="B5" s="15">
        <v>115</v>
      </c>
      <c r="D5" s="12" t="s">
        <v>23</v>
      </c>
      <c r="E5" s="13">
        <v>0.23529411764705882</v>
      </c>
      <c r="G5" s="12" t="s">
        <v>46</v>
      </c>
      <c r="H5" s="16">
        <v>2417500</v>
      </c>
    </row>
    <row r="6" spans="1:20" x14ac:dyDescent="0.3">
      <c r="A6" s="12" t="s">
        <v>10</v>
      </c>
      <c r="B6" s="15">
        <v>112</v>
      </c>
      <c r="D6" s="12" t="s">
        <v>20</v>
      </c>
      <c r="E6" s="13">
        <v>0.2129817444219067</v>
      </c>
      <c r="G6" s="12" t="s">
        <v>47</v>
      </c>
      <c r="H6" s="16">
        <v>2368500</v>
      </c>
    </row>
    <row r="7" spans="1:20" x14ac:dyDescent="0.3">
      <c r="A7" s="12" t="s">
        <v>17</v>
      </c>
      <c r="B7" s="15">
        <v>109</v>
      </c>
      <c r="D7" s="12" t="s">
        <v>39</v>
      </c>
      <c r="E7" s="13">
        <v>1</v>
      </c>
      <c r="G7" s="12" t="s">
        <v>39</v>
      </c>
      <c r="H7" s="16">
        <v>9046500</v>
      </c>
    </row>
    <row r="8" spans="1:20" x14ac:dyDescent="0.3">
      <c r="A8" s="12" t="s">
        <v>14</v>
      </c>
      <c r="B8" s="15">
        <v>108</v>
      </c>
    </row>
    <row r="9" spans="1:20" x14ac:dyDescent="0.3">
      <c r="A9" s="12" t="s">
        <v>13</v>
      </c>
      <c r="B9" s="15">
        <v>106</v>
      </c>
    </row>
    <row r="10" spans="1:20" x14ac:dyDescent="0.3">
      <c r="A10" s="12" t="s">
        <v>15</v>
      </c>
      <c r="B10" s="15">
        <v>105</v>
      </c>
      <c r="D10" s="11" t="s">
        <v>40</v>
      </c>
      <c r="E10" t="s">
        <v>43</v>
      </c>
      <c r="G10" t="s">
        <v>42</v>
      </c>
      <c r="J10" s="11"/>
      <c r="K10" s="11"/>
      <c r="L10" s="11"/>
      <c r="M10" s="11"/>
      <c r="N10" s="11"/>
      <c r="O10" s="11"/>
    </row>
    <row r="11" spans="1:20" x14ac:dyDescent="0.3">
      <c r="A11" s="12" t="s">
        <v>11</v>
      </c>
      <c r="B11" s="15">
        <v>92</v>
      </c>
      <c r="D11" s="12" t="s">
        <v>36</v>
      </c>
      <c r="E11" s="13">
        <v>0.47058823529411764</v>
      </c>
      <c r="G11" s="14">
        <v>9046500</v>
      </c>
      <c r="H11" s="16">
        <f>AVERAGE(Data_Sales!E2:E987)</f>
        <v>9174.9492900608511</v>
      </c>
    </row>
    <row r="12" spans="1:20" x14ac:dyDescent="0.3">
      <c r="A12" s="12" t="s">
        <v>39</v>
      </c>
      <c r="B12" s="15">
        <v>986</v>
      </c>
      <c r="D12" s="12" t="s">
        <v>35</v>
      </c>
      <c r="E12" s="13">
        <v>0.4695740365111562</v>
      </c>
    </row>
    <row r="13" spans="1:20" x14ac:dyDescent="0.3">
      <c r="D13" s="12" t="s">
        <v>41</v>
      </c>
      <c r="E13" s="13">
        <v>5.9837728194726165E-2</v>
      </c>
    </row>
    <row r="14" spans="1:20" x14ac:dyDescent="0.3">
      <c r="A14" t="s">
        <v>49</v>
      </c>
      <c r="D14" s="12" t="s">
        <v>39</v>
      </c>
      <c r="E14" s="13">
        <v>1</v>
      </c>
    </row>
    <row r="15" spans="1:20" x14ac:dyDescent="0.3">
      <c r="A15" s="16">
        <v>9046500</v>
      </c>
    </row>
    <row r="16" spans="1:20" x14ac:dyDescent="0.3">
      <c r="D16" s="11" t="s">
        <v>40</v>
      </c>
      <c r="E16" t="s">
        <v>42</v>
      </c>
      <c r="G16" s="11"/>
      <c r="H16" s="11"/>
      <c r="I16" s="11"/>
      <c r="J16" s="11"/>
      <c r="K16" s="11"/>
      <c r="L16" s="11"/>
      <c r="M16" s="11"/>
      <c r="N16" s="11"/>
      <c r="O16" s="11"/>
      <c r="P16" s="11"/>
      <c r="Q16" s="11"/>
      <c r="R16" s="11"/>
      <c r="S16" s="11"/>
      <c r="T16" s="11"/>
    </row>
    <row r="17" spans="4:5" x14ac:dyDescent="0.3">
      <c r="D17" s="12" t="s">
        <v>9</v>
      </c>
      <c r="E17" s="5">
        <v>1612000</v>
      </c>
    </row>
    <row r="18" spans="4:5" x14ac:dyDescent="0.3">
      <c r="D18" s="12" t="s">
        <v>16</v>
      </c>
      <c r="E18" s="5">
        <v>1495000</v>
      </c>
    </row>
    <row r="19" spans="4:5" x14ac:dyDescent="0.3">
      <c r="D19" s="12" t="s">
        <v>14</v>
      </c>
      <c r="E19" s="5">
        <v>1404000</v>
      </c>
    </row>
    <row r="20" spans="4:5" x14ac:dyDescent="0.3">
      <c r="D20" s="12" t="s">
        <v>11</v>
      </c>
      <c r="E20" s="5">
        <v>1196000</v>
      </c>
    </row>
    <row r="21" spans="4:5" x14ac:dyDescent="0.3">
      <c r="D21" s="12" t="s">
        <v>12</v>
      </c>
      <c r="E21" s="5">
        <v>747500</v>
      </c>
    </row>
    <row r="22" spans="4:5" x14ac:dyDescent="0.3">
      <c r="D22" s="12" t="s">
        <v>10</v>
      </c>
      <c r="E22" s="5">
        <v>672000</v>
      </c>
    </row>
    <row r="23" spans="4:5" x14ac:dyDescent="0.3">
      <c r="D23" s="12" t="s">
        <v>17</v>
      </c>
      <c r="E23" s="5">
        <v>654000</v>
      </c>
    </row>
    <row r="24" spans="4:5" x14ac:dyDescent="0.3">
      <c r="D24" s="12" t="s">
        <v>13</v>
      </c>
      <c r="E24" s="5">
        <v>636000</v>
      </c>
    </row>
    <row r="25" spans="4:5" x14ac:dyDescent="0.3">
      <c r="D25" s="12" t="s">
        <v>15</v>
      </c>
      <c r="E25" s="5">
        <v>630000</v>
      </c>
    </row>
    <row r="26" spans="4:5" x14ac:dyDescent="0.3">
      <c r="D26" s="12" t="s">
        <v>39</v>
      </c>
      <c r="E26" s="5">
        <v>9046500</v>
      </c>
    </row>
  </sheetData>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3BDF-F29A-4179-BCDC-D54B8771B9A8}">
  <dimension ref="A1:T9"/>
  <sheetViews>
    <sheetView showGridLines="0" tabSelected="1" topLeftCell="A16" zoomScale="85" zoomScaleNormal="85" workbookViewId="0">
      <selection activeCell="S8" sqref="S8"/>
    </sheetView>
  </sheetViews>
  <sheetFormatPr defaultColWidth="0" defaultRowHeight="16.5" x14ac:dyDescent="0.3"/>
  <cols>
    <col min="1" max="16" width="9" customWidth="1"/>
    <col min="17" max="17" width="15.5" customWidth="1"/>
    <col min="18" max="20" width="9" customWidth="1"/>
    <col min="21" max="16384" width="8" hidden="1"/>
  </cols>
  <sheetData>
    <row r="1" spans="1:20" x14ac:dyDescent="0.3">
      <c r="A1" s="17" t="s">
        <v>50</v>
      </c>
      <c r="B1" s="17"/>
      <c r="C1" s="17"/>
      <c r="D1" s="17"/>
      <c r="E1" s="17"/>
      <c r="F1" s="17"/>
      <c r="G1" s="17"/>
      <c r="H1" s="17"/>
      <c r="I1" s="17"/>
      <c r="J1" s="17"/>
      <c r="K1" s="17"/>
      <c r="L1" s="17"/>
      <c r="M1" s="17"/>
      <c r="N1" s="17"/>
      <c r="O1" s="17"/>
      <c r="P1" s="17"/>
      <c r="Q1" s="17"/>
      <c r="R1" s="17"/>
      <c r="S1" s="17"/>
      <c r="T1" s="17"/>
    </row>
    <row r="2" spans="1:20" x14ac:dyDescent="0.3">
      <c r="A2" s="17"/>
      <c r="B2" s="17"/>
      <c r="C2" s="17"/>
      <c r="D2" s="17"/>
      <c r="E2" s="17"/>
      <c r="F2" s="17"/>
      <c r="G2" s="17"/>
      <c r="H2" s="17"/>
      <c r="I2" s="17"/>
      <c r="J2" s="17"/>
      <c r="K2" s="17"/>
      <c r="L2" s="17"/>
      <c r="M2" s="17"/>
      <c r="N2" s="17"/>
      <c r="O2" s="17"/>
      <c r="P2" s="17"/>
      <c r="Q2" s="17"/>
      <c r="R2" s="17"/>
      <c r="S2" s="17"/>
      <c r="T2" s="17"/>
    </row>
    <row r="3" spans="1:20" x14ac:dyDescent="0.3">
      <c r="A3" s="17"/>
      <c r="B3" s="17"/>
      <c r="C3" s="17"/>
      <c r="D3" s="17"/>
      <c r="E3" s="17"/>
      <c r="F3" s="17"/>
      <c r="G3" s="17"/>
      <c r="H3" s="17"/>
      <c r="I3" s="17"/>
      <c r="J3" s="17"/>
      <c r="K3" s="17"/>
      <c r="L3" s="17"/>
      <c r="M3" s="17"/>
      <c r="N3" s="17"/>
      <c r="O3" s="17"/>
      <c r="P3" s="17"/>
      <c r="Q3" s="17"/>
      <c r="R3" s="17"/>
      <c r="S3" s="17"/>
      <c r="T3" s="17"/>
    </row>
    <row r="4" spans="1:20" x14ac:dyDescent="0.3">
      <c r="A4" s="17"/>
      <c r="B4" s="17"/>
      <c r="C4" s="17"/>
      <c r="D4" s="17"/>
      <c r="E4" s="17"/>
      <c r="F4" s="17"/>
      <c r="G4" s="17"/>
      <c r="H4" s="17"/>
      <c r="I4" s="17"/>
      <c r="J4" s="17"/>
      <c r="K4" s="17"/>
      <c r="L4" s="17"/>
      <c r="M4" s="17"/>
      <c r="N4" s="17"/>
      <c r="O4" s="17"/>
      <c r="P4" s="17"/>
      <c r="Q4" s="17"/>
      <c r="R4" s="17"/>
      <c r="S4" s="17"/>
      <c r="T4" s="17"/>
    </row>
    <row r="5" spans="1:20" x14ac:dyDescent="0.3">
      <c r="A5" s="17"/>
      <c r="B5" s="17"/>
      <c r="C5" s="17"/>
      <c r="D5" s="17"/>
      <c r="E5" s="17"/>
      <c r="F5" s="17"/>
      <c r="G5" s="17"/>
      <c r="H5" s="17"/>
      <c r="I5" s="17"/>
      <c r="J5" s="17"/>
      <c r="K5" s="17"/>
      <c r="L5" s="17"/>
      <c r="M5" s="17"/>
      <c r="N5" s="17"/>
      <c r="O5" s="17"/>
      <c r="P5" s="17"/>
      <c r="Q5" s="17"/>
      <c r="R5" s="17"/>
      <c r="S5" s="17"/>
      <c r="T5" s="17"/>
    </row>
    <row r="6" spans="1:20" x14ac:dyDescent="0.3">
      <c r="A6" s="17"/>
      <c r="B6" s="17"/>
      <c r="C6" s="17"/>
      <c r="D6" s="17"/>
      <c r="E6" s="17"/>
      <c r="F6" s="17"/>
      <c r="G6" s="17"/>
      <c r="H6" s="17"/>
      <c r="I6" s="17"/>
      <c r="J6" s="17"/>
      <c r="K6" s="17"/>
      <c r="L6" s="17"/>
      <c r="M6" s="17"/>
      <c r="N6" s="17"/>
      <c r="O6" s="17"/>
      <c r="P6" s="17"/>
      <c r="Q6" s="17"/>
      <c r="R6" s="17"/>
      <c r="S6" s="17"/>
      <c r="T6" s="17"/>
    </row>
    <row r="8" spans="1:20" ht="26.25" x14ac:dyDescent="0.4">
      <c r="M8" s="18" t="s">
        <v>49</v>
      </c>
      <c r="N8" s="19"/>
      <c r="O8" s="19"/>
      <c r="P8" s="19"/>
      <c r="Q8" s="19"/>
    </row>
    <row r="9" spans="1:20" ht="27.75" x14ac:dyDescent="0.45">
      <c r="M9" s="20">
        <f>Pivot!$A$15</f>
        <v>9046500</v>
      </c>
      <c r="N9" s="21"/>
      <c r="O9" s="21"/>
      <c r="P9" s="21"/>
      <c r="Q9" s="21"/>
    </row>
  </sheetData>
  <mergeCells count="3">
    <mergeCell ref="A1:T6"/>
    <mergeCell ref="M8:Q8"/>
    <mergeCell ref="M9:Q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Data_Sales</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Extream</dc:creator>
  <cp:lastModifiedBy>Extream</cp:lastModifiedBy>
  <dcterms:created xsi:type="dcterms:W3CDTF">2025-08-02T17:19:42Z</dcterms:created>
  <dcterms:modified xsi:type="dcterms:W3CDTF">2025-08-09T13:49:09Z</dcterms:modified>
</cp:coreProperties>
</file>