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496" windowHeight="9912"/>
  </bookViews>
  <sheets>
    <sheet name="Sheet1" sheetId="1" r:id="rId1"/>
    <sheet name="result analysis" sheetId="2" r:id="rId2"/>
  </sheets>
  <calcPr calcId="144525"/>
</workbook>
</file>

<file path=xl/calcChain.xml><?xml version="1.0" encoding="utf-8"?>
<calcChain xmlns="http://schemas.openxmlformats.org/spreadsheetml/2006/main">
  <c r="F7" i="2" l="1"/>
  <c r="E7" i="2"/>
  <c r="M12" i="2" l="1"/>
  <c r="M14" i="2"/>
  <c r="M16" i="2"/>
  <c r="M18" i="2"/>
  <c r="M20" i="2"/>
  <c r="M22" i="2"/>
  <c r="M24" i="2"/>
  <c r="M26" i="2"/>
  <c r="M28" i="2"/>
  <c r="M10" i="2"/>
</calcChain>
</file>

<file path=xl/sharedStrings.xml><?xml version="1.0" encoding="utf-8"?>
<sst xmlns="http://schemas.openxmlformats.org/spreadsheetml/2006/main" count="163" uniqueCount="75">
  <si>
    <t>S.No.</t>
  </si>
  <si>
    <t>Roll No</t>
  </si>
  <si>
    <t>Student Name</t>
  </si>
  <si>
    <t>Status</t>
  </si>
  <si>
    <t>Status(Pass/Fail/PCP/ Result Awaited)</t>
  </si>
  <si>
    <t>Carry over</t>
  </si>
  <si>
    <t>Total Marks Out of 950</t>
  </si>
  <si>
    <t>Percentage</t>
  </si>
  <si>
    <t>Ext</t>
  </si>
  <si>
    <t>Int</t>
  </si>
  <si>
    <t xml:space="preserve">(KCS601) Software Engineering  </t>
  </si>
  <si>
    <t>(KIT 601) Data Analytics</t>
  </si>
  <si>
    <t>(KCS 603) Computer Networks</t>
  </si>
  <si>
    <t>(KIT061) Blockchain Architecture Design</t>
  </si>
  <si>
    <t xml:space="preserve">(KCS 064) Data Compression  </t>
  </si>
  <si>
    <t xml:space="preserve">(KCS 651) Software Engineering Lab  </t>
  </si>
  <si>
    <t xml:space="preserve">(KIT 651) Data Analytics Lab  </t>
  </si>
  <si>
    <t xml:space="preserve">(KCS 653) Computer Networks Lab  </t>
  </si>
  <si>
    <t xml:space="preserve">Ms. Shilpi Gupta/Ms. Prachi Chhabra   </t>
  </si>
  <si>
    <t xml:space="preserve">Dr. Jyoti Gautam/Dr. Gunjan Ansari   </t>
  </si>
  <si>
    <t xml:space="preserve">Mr. Sukhendra Singh/Mr. Birendra Kr. Verma   </t>
  </si>
  <si>
    <t xml:space="preserve">Mr. Birendra Kr. Verma/Ms. Neha Gupta   </t>
  </si>
  <si>
    <t>Ms. Megha Jain/Ms. Shikha Verma</t>
  </si>
  <si>
    <t>Ms. Rosey Chauhan</t>
  </si>
  <si>
    <t>Ms. Megha Jain/Dr. Seema Shukla</t>
  </si>
  <si>
    <t>Mr. Manoj Kumar</t>
  </si>
  <si>
    <t>(KOE 068)  Software Project Management</t>
  </si>
  <si>
    <t>(KNC 601)  Constitution of India, Law and  Engineering</t>
  </si>
  <si>
    <t>COURSE : BTECH</t>
  </si>
  <si>
    <t>BRANCH : IT</t>
  </si>
  <si>
    <t>SEMESTER : VITH SEM(EVEN SEM)</t>
  </si>
  <si>
    <t>Total No. of Students</t>
  </si>
  <si>
    <t>PCP</t>
  </si>
  <si>
    <t>PASS</t>
  </si>
  <si>
    <t>PASS %</t>
  </si>
  <si>
    <t>Section</t>
  </si>
  <si>
    <t>Faculty Name</t>
  </si>
  <si>
    <t>Subject</t>
  </si>
  <si>
    <t>No. of Students appeared in Exam</t>
  </si>
  <si>
    <t>Result Not Declared</t>
  </si>
  <si>
    <t>Pass</t>
  </si>
  <si>
    <t>Less than 60%</t>
  </si>
  <si>
    <t>Between 60-74%</t>
  </si>
  <si>
    <t>More than 75%</t>
  </si>
  <si>
    <t>Maximum Marks in the Subject</t>
  </si>
  <si>
    <t>Pass %</t>
  </si>
  <si>
    <t>Average Pass %</t>
  </si>
  <si>
    <t>IT1</t>
  </si>
  <si>
    <t>Ms. Shilpi Gupta</t>
  </si>
  <si>
    <t>KCS-601 (Software Engineering)</t>
  </si>
  <si>
    <t>IT2</t>
  </si>
  <si>
    <t>Ms. Prachi Chhabra</t>
  </si>
  <si>
    <t>KIT 601 (Data Analytics)</t>
  </si>
  <si>
    <t>KCS-603 (Computer Networks )</t>
  </si>
  <si>
    <t>Mr. Birendra Verma</t>
  </si>
  <si>
    <t>KOE-068 (SOFTWARE PROJECT MANAGEMENT)</t>
  </si>
  <si>
    <t>Mr. Sukhendra Singh</t>
  </si>
  <si>
    <t>Ms. Megha Jain</t>
  </si>
  <si>
    <t>KNC 602 (INDIAN TRADITION, CULTURE AND SOCIETY)</t>
  </si>
  <si>
    <t>KIT 061 (Blockchain Architecture Design)</t>
  </si>
  <si>
    <t>KCS-653 (Computer Networks Lab)</t>
  </si>
  <si>
    <t>Ms.Megha Jain</t>
  </si>
  <si>
    <t>KCS-651 (Software Engg. Lab )</t>
  </si>
  <si>
    <t>Dr. Gunjan Ansari</t>
  </si>
  <si>
    <t>KIT-651 (Data Analytics Lab)</t>
  </si>
  <si>
    <t>ACADEMIC YEAR : 2021-22</t>
  </si>
  <si>
    <t>Dr. Jyoti Gautam</t>
  </si>
  <si>
    <t>Mr. Birendra Kr. Verma</t>
  </si>
  <si>
    <t>Ms. Neha Gupta</t>
  </si>
  <si>
    <t>Dr.Shikha Verma</t>
  </si>
  <si>
    <t>Dr. Seema Shukla</t>
  </si>
  <si>
    <t>NIL</t>
  </si>
  <si>
    <t>67 (1 Absent)</t>
  </si>
  <si>
    <t>68( 1 absent)</t>
  </si>
  <si>
    <t>141(1 absent)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</si>
</sst>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>
    <font>
      <sz val="10"/>
      <color rgb="FF000000"/>
      <name val="Arial"/>
      <scheme val="minor"/>
    </font>
    <font>
      <sz val="10"/>
      <color rgb="FF000000"/>
      <name val="&quot;Times New Roman&quot;"/>
    </font>
    <font>
      <sz val="10"/>
      <color theme="1"/>
      <name val="&quot;Times New Roman&quot;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2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ADD8E6"/>
      </patternFill>
    </fill>
    <fill>
      <patternFill patternType="solid">
        <fgColor rgb="FFFFB6C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wrapText="1"/>
    </xf>
    <xf numFmtId="0" fontId="1" fillId="0" borderId="0" xfId="0" applyFont="1" applyAlignment="1"/>
    <xf numFmtId="0" fontId="4" fillId="4" borderId="4" xfId="0" applyFont="1" applyFill="1" applyBorder="1" applyAlignment="1">
      <alignment horizont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/>
    </xf>
    <xf numFmtId="0" fontId="4" fillId="7" borderId="1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left" vertical="center"/>
    </xf>
    <xf numFmtId="1" fontId="4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4" fillId="4" borderId="7" xfId="0" applyFont="1" applyFill="1" applyBorder="1" applyAlignment="1">
      <alignment horizontal="left" vertical="center"/>
    </xf>
    <xf numFmtId="0" fontId="4" fillId="8" borderId="7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0" fontId="1" fillId="0" borderId="0" xfId="0" applyFont="1" applyBorder="1" applyAlignment="1"/>
    <xf numFmtId="0" fontId="1" fillId="6" borderId="0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9" borderId="27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4" fillId="10" borderId="29" xfId="0" applyFont="1" applyFill="1" applyBorder="1" applyAlignment="1">
      <alignment horizontal="center" wrapText="1"/>
    </xf>
    <xf numFmtId="0" fontId="4" fillId="0" borderId="30" xfId="0" applyFont="1" applyBorder="1" applyAlignment="1">
      <alignment horizontal="center" wrapText="1"/>
    </xf>
    <xf numFmtId="0" fontId="4" fillId="0" borderId="29" xfId="0" applyFont="1" applyBorder="1" applyAlignment="1">
      <alignment horizontal="center" wrapText="1"/>
    </xf>
    <xf numFmtId="0" fontId="4" fillId="0" borderId="34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10" borderId="32" xfId="0" applyFont="1" applyFill="1" applyBorder="1" applyAlignment="1">
      <alignment horizontal="center" wrapText="1"/>
    </xf>
    <xf numFmtId="0" fontId="4" fillId="0" borderId="31" xfId="0" applyFont="1" applyBorder="1" applyAlignment="1">
      <alignment horizontal="center" wrapText="1"/>
    </xf>
    <xf numFmtId="0" fontId="10" fillId="0" borderId="31" xfId="0" applyFont="1" applyBorder="1" applyAlignment="1">
      <alignment horizontal="center" wrapText="1"/>
    </xf>
    <xf numFmtId="0" fontId="3" fillId="9" borderId="36" xfId="0" applyFont="1" applyFill="1" applyBorder="1" applyAlignment="1">
      <alignment horizontal="center" vertical="center" wrapText="1"/>
    </xf>
    <xf numFmtId="0" fontId="3" fillId="9" borderId="37" xfId="0" applyFont="1" applyFill="1" applyBorder="1" applyAlignment="1">
      <alignment horizontal="center" vertical="center" wrapText="1"/>
    </xf>
    <xf numFmtId="0" fontId="3" fillId="9" borderId="38" xfId="0" applyFont="1" applyFill="1" applyBorder="1" applyAlignment="1">
      <alignment horizontal="center" vertical="center" wrapText="1"/>
    </xf>
    <xf numFmtId="164" fontId="3" fillId="0" borderId="27" xfId="0" applyNumberFormat="1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4" fillId="10" borderId="40" xfId="0" applyFont="1" applyFill="1" applyBorder="1" applyAlignment="1">
      <alignment horizontal="center" wrapText="1"/>
    </xf>
    <xf numFmtId="0" fontId="4" fillId="0" borderId="41" xfId="0" applyFont="1" applyBorder="1" applyAlignment="1">
      <alignment horizontal="center" wrapText="1"/>
    </xf>
    <xf numFmtId="0" fontId="11" fillId="0" borderId="41" xfId="0" applyFont="1" applyBorder="1" applyAlignment="1">
      <alignment horizontal="right" wrapText="1"/>
    </xf>
    <xf numFmtId="0" fontId="5" fillId="0" borderId="0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11" fillId="11" borderId="35" xfId="0" applyFont="1" applyFill="1" applyBorder="1" applyAlignment="1">
      <alignment horizontal="center" vertical="center" wrapText="1"/>
    </xf>
    <xf numFmtId="0" fontId="11" fillId="11" borderId="32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11" fillId="11" borderId="33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2"/>
  <sheetViews>
    <sheetView tabSelected="1" zoomScale="70" zoomScaleNormal="70" workbookViewId="0">
      <selection activeCell="T18" sqref="T18"/>
    </sheetView>
  </sheetViews>
  <sheetFormatPr defaultColWidth="12.5546875" defaultRowHeight="15.75" customHeight="1"/>
  <cols>
    <col min="1" max="1" width="6.33203125" style="1" customWidth="1"/>
    <col min="2" max="2" width="17.33203125" style="1" customWidth="1"/>
    <col min="3" max="3" width="30.33203125" style="12" customWidth="1"/>
    <col min="4" max="4" width="8.44140625" style="1" customWidth="1"/>
    <col min="5" max="5" width="6.33203125" style="1" customWidth="1"/>
    <col min="6" max="6" width="5.88671875" style="1" customWidth="1"/>
    <col min="7" max="7" width="7.5546875" style="1" customWidth="1"/>
    <col min="8" max="9" width="7" style="1" customWidth="1"/>
    <col min="10" max="10" width="8.44140625" style="1" customWidth="1"/>
    <col min="11" max="11" width="9.109375" style="1" customWidth="1"/>
    <col min="12" max="12" width="9.33203125" style="1" customWidth="1"/>
    <col min="13" max="16" width="8.5546875" style="1" customWidth="1"/>
    <col min="17" max="17" width="6.6640625" style="1" customWidth="1"/>
    <col min="18" max="18" width="7.33203125" style="1" customWidth="1"/>
    <col min="19" max="19" width="7.44140625" style="1" customWidth="1"/>
    <col min="20" max="20" width="7.5546875" style="1" customWidth="1"/>
    <col min="21" max="21" width="9.6640625" style="1" customWidth="1"/>
    <col min="22" max="22" width="9.44140625" style="1" customWidth="1"/>
    <col min="23" max="23" width="10.44140625" style="1" customWidth="1"/>
    <col min="24" max="24" width="10" style="1" customWidth="1"/>
    <col min="25" max="25" width="12.109375" style="1" bestFit="1" customWidth="1"/>
    <col min="26" max="26" width="12" style="1" customWidth="1"/>
    <col min="27" max="27" width="12.5546875" style="1"/>
    <col min="28" max="28" width="13.6640625" style="1" bestFit="1" customWidth="1"/>
    <col min="29" max="16384" width="12.5546875" style="1"/>
  </cols>
  <sheetData>
    <row r="1" spans="1:28" ht="140.4" customHeight="1">
      <c r="A1" s="66" t="s">
        <v>0</v>
      </c>
      <c r="B1" s="69" t="s">
        <v>1</v>
      </c>
      <c r="C1" s="72" t="s">
        <v>2</v>
      </c>
      <c r="D1" s="69" t="s">
        <v>3</v>
      </c>
      <c r="E1" s="88" t="s">
        <v>10</v>
      </c>
      <c r="F1" s="89"/>
      <c r="G1" s="88" t="s">
        <v>11</v>
      </c>
      <c r="H1" s="89"/>
      <c r="I1" s="88" t="s">
        <v>12</v>
      </c>
      <c r="J1" s="89"/>
      <c r="K1" s="88" t="s">
        <v>26</v>
      </c>
      <c r="L1" s="89"/>
      <c r="M1" s="88" t="s">
        <v>27</v>
      </c>
      <c r="N1" s="89"/>
      <c r="O1" s="88" t="s">
        <v>13</v>
      </c>
      <c r="P1" s="89"/>
      <c r="Q1" s="88" t="s">
        <v>14</v>
      </c>
      <c r="R1" s="89"/>
      <c r="S1" s="88" t="s">
        <v>15</v>
      </c>
      <c r="T1" s="89"/>
      <c r="U1" s="88" t="s">
        <v>16</v>
      </c>
      <c r="V1" s="89"/>
      <c r="W1" s="88" t="s">
        <v>17</v>
      </c>
      <c r="X1" s="90"/>
      <c r="Y1" s="60" t="s">
        <v>4</v>
      </c>
      <c r="Z1" s="63" t="s">
        <v>5</v>
      </c>
      <c r="AA1" s="69" t="s">
        <v>6</v>
      </c>
      <c r="AB1" s="77" t="s">
        <v>7</v>
      </c>
    </row>
    <row r="2" spans="1:28" ht="15.75" customHeight="1">
      <c r="A2" s="67"/>
      <c r="B2" s="70"/>
      <c r="C2" s="73"/>
      <c r="D2" s="70"/>
      <c r="E2" s="91" t="s">
        <v>18</v>
      </c>
      <c r="F2" s="92"/>
      <c r="G2" s="91" t="s">
        <v>19</v>
      </c>
      <c r="H2" s="92"/>
      <c r="I2" s="91" t="s">
        <v>20</v>
      </c>
      <c r="J2" s="92"/>
      <c r="K2" s="91" t="s">
        <v>21</v>
      </c>
      <c r="L2" s="92"/>
      <c r="M2" s="91" t="s">
        <v>25</v>
      </c>
      <c r="N2" s="92"/>
      <c r="O2" s="91" t="s">
        <v>22</v>
      </c>
      <c r="P2" s="92"/>
      <c r="Q2" s="91" t="s">
        <v>23</v>
      </c>
      <c r="R2" s="92"/>
      <c r="S2" s="91" t="s">
        <v>24</v>
      </c>
      <c r="T2" s="92"/>
      <c r="U2" s="91" t="s">
        <v>19</v>
      </c>
      <c r="V2" s="92"/>
      <c r="W2" s="91" t="s">
        <v>20</v>
      </c>
      <c r="X2" s="93"/>
      <c r="Y2" s="61"/>
      <c r="Z2" s="64"/>
      <c r="AA2" s="75"/>
      <c r="AB2" s="78"/>
    </row>
    <row r="3" spans="1:28" ht="15.75" customHeight="1" thickBot="1">
      <c r="A3" s="68"/>
      <c r="B3" s="71"/>
      <c r="C3" s="74"/>
      <c r="D3" s="71"/>
      <c r="E3" s="16" t="s">
        <v>8</v>
      </c>
      <c r="F3" s="16" t="s">
        <v>9</v>
      </c>
      <c r="G3" s="16" t="s">
        <v>8</v>
      </c>
      <c r="H3" s="16" t="s">
        <v>9</v>
      </c>
      <c r="I3" s="16" t="s">
        <v>8</v>
      </c>
      <c r="J3" s="16" t="s">
        <v>9</v>
      </c>
      <c r="K3" s="16" t="s">
        <v>8</v>
      </c>
      <c r="L3" s="16" t="s">
        <v>9</v>
      </c>
      <c r="M3" s="16" t="s">
        <v>8</v>
      </c>
      <c r="N3" s="16" t="s">
        <v>9</v>
      </c>
      <c r="O3" s="16" t="s">
        <v>8</v>
      </c>
      <c r="P3" s="16" t="s">
        <v>9</v>
      </c>
      <c r="Q3" s="16" t="s">
        <v>8</v>
      </c>
      <c r="R3" s="16" t="s">
        <v>9</v>
      </c>
      <c r="S3" s="16" t="s">
        <v>8</v>
      </c>
      <c r="T3" s="16" t="s">
        <v>9</v>
      </c>
      <c r="U3" s="16" t="s">
        <v>8</v>
      </c>
      <c r="V3" s="16" t="s">
        <v>9</v>
      </c>
      <c r="W3" s="16" t="s">
        <v>8</v>
      </c>
      <c r="X3" s="17" t="s">
        <v>9</v>
      </c>
      <c r="Y3" s="62"/>
      <c r="Z3" s="65"/>
      <c r="AA3" s="76"/>
      <c r="AB3" s="79"/>
    </row>
    <row r="4" spans="1:28" s="3" customFormat="1" ht="15.75" customHeight="1">
      <c r="A4" s="83"/>
      <c r="B4" s="83"/>
      <c r="C4" s="84"/>
      <c r="D4" s="83"/>
      <c r="E4" s="85">
        <v>100</v>
      </c>
      <c r="F4" s="85">
        <v>50</v>
      </c>
      <c r="G4" s="85">
        <v>100</v>
      </c>
      <c r="H4" s="85">
        <v>50</v>
      </c>
      <c r="I4" s="85">
        <v>100</v>
      </c>
      <c r="J4" s="85">
        <v>50</v>
      </c>
      <c r="K4" s="85">
        <v>100</v>
      </c>
      <c r="L4" s="85">
        <v>50</v>
      </c>
      <c r="M4" s="85">
        <v>50</v>
      </c>
      <c r="N4" s="85">
        <v>25</v>
      </c>
      <c r="O4" s="85">
        <v>100</v>
      </c>
      <c r="P4" s="85">
        <v>50</v>
      </c>
      <c r="Q4" s="85">
        <v>100</v>
      </c>
      <c r="R4" s="85">
        <v>50</v>
      </c>
      <c r="S4" s="85">
        <v>25</v>
      </c>
      <c r="T4" s="85">
        <v>25</v>
      </c>
      <c r="U4" s="85">
        <v>25</v>
      </c>
      <c r="V4" s="85">
        <v>25</v>
      </c>
      <c r="W4" s="85">
        <v>25</v>
      </c>
      <c r="X4" s="85">
        <v>25</v>
      </c>
      <c r="Y4" s="86"/>
      <c r="Z4" s="87"/>
      <c r="AA4" s="87"/>
      <c r="AB4" s="87"/>
    </row>
    <row r="5" spans="1:28" ht="15.75" customHeight="1">
      <c r="A5" s="14"/>
      <c r="B5" s="14"/>
      <c r="C5" s="27"/>
      <c r="D5" s="28"/>
      <c r="E5" s="13"/>
      <c r="F5" s="13"/>
      <c r="G5" s="13"/>
      <c r="H5" s="13"/>
      <c r="I5" s="13"/>
      <c r="J5" s="13"/>
      <c r="K5" s="13"/>
      <c r="L5" s="13"/>
      <c r="M5" s="29"/>
      <c r="N5" s="29"/>
      <c r="O5" s="13"/>
      <c r="P5" s="13"/>
      <c r="Q5" s="14"/>
      <c r="R5" s="14"/>
      <c r="S5" s="15"/>
      <c r="T5" s="15"/>
      <c r="U5" s="15"/>
      <c r="V5" s="15"/>
      <c r="W5" s="15"/>
      <c r="X5" s="15"/>
      <c r="Y5" s="30"/>
      <c r="Z5" s="31"/>
      <c r="AA5" s="14"/>
      <c r="AB5" s="28"/>
    </row>
    <row r="6" spans="1:28" s="3" customFormat="1" ht="15.75" customHeight="1">
      <c r="A6" s="6"/>
      <c r="B6" s="6"/>
      <c r="C6" s="22"/>
      <c r="D6" s="19"/>
      <c r="E6" s="7"/>
      <c r="F6" s="7"/>
      <c r="G6" s="7"/>
      <c r="H6" s="7"/>
      <c r="I6" s="7"/>
      <c r="J6" s="7"/>
      <c r="K6" s="7"/>
      <c r="L6" s="7"/>
      <c r="M6" s="11"/>
      <c r="N6" s="11"/>
      <c r="O6" s="7"/>
      <c r="P6" s="7"/>
      <c r="Q6" s="6"/>
      <c r="R6" s="6"/>
      <c r="S6" s="7"/>
      <c r="T6" s="7"/>
      <c r="U6" s="7"/>
      <c r="V6" s="7"/>
      <c r="W6" s="7"/>
      <c r="X6" s="7"/>
      <c r="Y6" s="20"/>
      <c r="Z6" s="21"/>
      <c r="AA6" s="6"/>
      <c r="AB6" s="19"/>
    </row>
    <row r="7" spans="1:28" ht="15.75" customHeight="1">
      <c r="A7" s="6"/>
      <c r="B7" s="23"/>
      <c r="C7" s="18"/>
      <c r="D7" s="19"/>
      <c r="E7" s="7"/>
      <c r="F7" s="7"/>
      <c r="G7" s="7"/>
      <c r="H7" s="7"/>
      <c r="I7" s="7"/>
      <c r="J7" s="7"/>
      <c r="K7" s="7"/>
      <c r="L7" s="7"/>
      <c r="M7" s="11"/>
      <c r="N7" s="11"/>
      <c r="O7" s="7"/>
      <c r="P7" s="7"/>
      <c r="Q7" s="6"/>
      <c r="R7" s="6"/>
      <c r="S7" s="7"/>
      <c r="T7" s="7"/>
      <c r="U7" s="7"/>
      <c r="V7" s="7"/>
      <c r="W7" s="7"/>
      <c r="X7" s="7"/>
      <c r="Y7" s="20"/>
      <c r="Z7" s="21"/>
      <c r="AA7" s="6"/>
      <c r="AB7" s="19"/>
    </row>
    <row r="8" spans="1:28" ht="66.75" customHeight="1">
      <c r="A8" s="6"/>
      <c r="B8" s="23"/>
      <c r="C8" s="18"/>
      <c r="D8" s="19"/>
      <c r="E8" s="7"/>
      <c r="F8" s="7"/>
      <c r="G8" s="7"/>
      <c r="H8" s="7"/>
      <c r="I8" s="7"/>
      <c r="J8" s="7"/>
      <c r="K8" s="7"/>
      <c r="L8" s="7"/>
      <c r="M8" s="11"/>
      <c r="N8" s="11"/>
      <c r="O8" s="7"/>
      <c r="P8" s="7"/>
      <c r="Q8" s="6"/>
      <c r="R8" s="6"/>
      <c r="S8" s="7"/>
      <c r="T8" s="7"/>
      <c r="U8" s="7"/>
      <c r="V8" s="7"/>
      <c r="W8" s="7"/>
      <c r="X8" s="7"/>
      <c r="Y8" s="20"/>
      <c r="Z8" s="21"/>
      <c r="AA8" s="6"/>
      <c r="AB8" s="19"/>
    </row>
    <row r="9" spans="1:28" ht="47.25" customHeight="1">
      <c r="A9" s="6"/>
      <c r="B9" s="23"/>
      <c r="C9" s="18"/>
      <c r="D9" s="19"/>
      <c r="E9" s="7"/>
      <c r="F9" s="7"/>
      <c r="G9" s="7"/>
      <c r="H9" s="7"/>
      <c r="I9" s="7"/>
      <c r="J9" s="7"/>
      <c r="K9" s="7"/>
      <c r="L9" s="7"/>
      <c r="M9" s="11"/>
      <c r="N9" s="11"/>
      <c r="O9" s="7"/>
      <c r="P9" s="7"/>
      <c r="Q9" s="6"/>
      <c r="R9" s="6"/>
      <c r="S9" s="7"/>
      <c r="T9" s="7"/>
      <c r="U9" s="7"/>
      <c r="V9" s="7"/>
      <c r="W9" s="7"/>
      <c r="X9" s="7"/>
      <c r="Y9" s="20"/>
      <c r="Z9" s="21"/>
      <c r="AA9" s="6"/>
      <c r="AB9" s="19"/>
    </row>
    <row r="10" spans="1:28" ht="15.75" customHeight="1">
      <c r="A10" s="6"/>
      <c r="B10" s="23"/>
      <c r="C10" s="18"/>
      <c r="D10" s="19"/>
      <c r="E10" s="7"/>
      <c r="F10" s="7"/>
      <c r="G10" s="7"/>
      <c r="H10" s="7"/>
      <c r="I10" s="7"/>
      <c r="J10" s="7"/>
      <c r="K10" s="7"/>
      <c r="L10" s="7"/>
      <c r="M10" s="11"/>
      <c r="N10" s="11"/>
      <c r="O10" s="7"/>
      <c r="P10" s="7"/>
      <c r="Q10" s="6"/>
      <c r="R10" s="6"/>
      <c r="S10" s="7"/>
      <c r="T10" s="7"/>
      <c r="U10" s="7"/>
      <c r="V10" s="7"/>
      <c r="W10" s="7"/>
      <c r="X10" s="7"/>
      <c r="Y10" s="20"/>
      <c r="Z10" s="21"/>
      <c r="AA10" s="6"/>
      <c r="AB10" s="19"/>
    </row>
    <row r="11" spans="1:28" ht="15.6">
      <c r="A11" s="6"/>
      <c r="B11" s="23"/>
      <c r="C11" s="18"/>
      <c r="D11" s="19"/>
      <c r="E11" s="7"/>
      <c r="F11" s="7"/>
      <c r="G11" s="7"/>
      <c r="H11" s="7"/>
      <c r="I11" s="7"/>
      <c r="J11" s="7"/>
      <c r="K11" s="7"/>
      <c r="L11" s="7"/>
      <c r="M11" s="11"/>
      <c r="N11" s="11"/>
      <c r="O11" s="7"/>
      <c r="P11" s="7"/>
      <c r="Q11" s="6"/>
      <c r="R11" s="6"/>
      <c r="S11" s="7"/>
      <c r="T11" s="7"/>
      <c r="U11" s="7"/>
      <c r="V11" s="7"/>
      <c r="W11" s="7"/>
      <c r="X11" s="7"/>
      <c r="Y11" s="20"/>
      <c r="Z11" s="21"/>
      <c r="AA11" s="6"/>
      <c r="AB11" s="19"/>
    </row>
    <row r="12" spans="1:28" ht="15.6">
      <c r="A12" s="6"/>
      <c r="B12" s="23"/>
      <c r="C12" s="18"/>
      <c r="D12" s="19"/>
      <c r="E12" s="7"/>
      <c r="F12" s="7"/>
      <c r="G12" s="7"/>
      <c r="H12" s="7"/>
      <c r="I12" s="7"/>
      <c r="J12" s="7"/>
      <c r="K12" s="7"/>
      <c r="L12" s="7"/>
      <c r="M12" s="11"/>
      <c r="N12" s="11"/>
      <c r="O12" s="6"/>
      <c r="P12" s="6"/>
      <c r="Q12" s="7"/>
      <c r="R12" s="7"/>
      <c r="S12" s="7"/>
      <c r="T12" s="7"/>
      <c r="U12" s="7"/>
      <c r="V12" s="7"/>
      <c r="W12" s="7"/>
      <c r="X12" s="7"/>
      <c r="Y12" s="20"/>
      <c r="Z12" s="21"/>
      <c r="AA12" s="6"/>
      <c r="AB12" s="19"/>
    </row>
    <row r="13" spans="1:28" ht="15.6">
      <c r="A13" s="6"/>
      <c r="B13" s="23"/>
      <c r="C13" s="18"/>
      <c r="D13" s="19"/>
      <c r="E13" s="7"/>
      <c r="F13" s="7"/>
      <c r="G13" s="7"/>
      <c r="H13" s="7"/>
      <c r="I13" s="7"/>
      <c r="J13" s="7"/>
      <c r="K13" s="7"/>
      <c r="L13" s="7"/>
      <c r="M13" s="11"/>
      <c r="N13" s="11"/>
      <c r="O13" s="7"/>
      <c r="P13" s="7"/>
      <c r="Q13" s="6"/>
      <c r="R13" s="6"/>
      <c r="S13" s="7"/>
      <c r="T13" s="7"/>
      <c r="U13" s="7"/>
      <c r="V13" s="7"/>
      <c r="W13" s="7"/>
      <c r="X13" s="7"/>
      <c r="Y13" s="20"/>
      <c r="Z13" s="21"/>
      <c r="AA13" s="6"/>
      <c r="AB13" s="19"/>
    </row>
    <row r="14" spans="1:28" ht="15.6">
      <c r="A14" s="6"/>
      <c r="B14" s="23"/>
      <c r="C14" s="22"/>
      <c r="D14" s="19"/>
      <c r="E14" s="7"/>
      <c r="F14" s="7"/>
      <c r="G14" s="7"/>
      <c r="H14" s="7"/>
      <c r="I14" s="7"/>
      <c r="J14" s="7"/>
      <c r="K14" s="7"/>
      <c r="L14" s="7"/>
      <c r="M14" s="11"/>
      <c r="N14" s="11"/>
      <c r="O14" s="7"/>
      <c r="P14" s="7"/>
      <c r="Q14" s="6"/>
      <c r="R14" s="24"/>
      <c r="S14" s="7"/>
      <c r="T14" s="7"/>
      <c r="U14" s="7"/>
      <c r="V14" s="7"/>
      <c r="W14" s="7"/>
      <c r="X14" s="7"/>
      <c r="Y14" s="20"/>
      <c r="Z14" s="21"/>
      <c r="AA14" s="6"/>
      <c r="AB14" s="19"/>
    </row>
    <row r="15" spans="1:28" ht="15.6">
      <c r="A15" s="6"/>
      <c r="B15" s="23"/>
      <c r="C15" s="22"/>
      <c r="D15" s="19"/>
      <c r="E15" s="7"/>
      <c r="F15" s="7"/>
      <c r="G15" s="7"/>
      <c r="H15" s="7"/>
      <c r="I15" s="7"/>
      <c r="J15" s="7"/>
      <c r="K15" s="7"/>
      <c r="L15" s="7"/>
      <c r="M15" s="11"/>
      <c r="N15" s="11"/>
      <c r="O15" s="7"/>
      <c r="P15" s="7"/>
      <c r="Q15" s="6"/>
      <c r="R15" s="7"/>
      <c r="S15" s="7"/>
      <c r="T15" s="7"/>
      <c r="U15" s="7"/>
      <c r="V15" s="7"/>
      <c r="W15" s="7"/>
      <c r="X15" s="7"/>
      <c r="Y15" s="20"/>
      <c r="Z15" s="21"/>
      <c r="AA15" s="6"/>
      <c r="AB15" s="19"/>
    </row>
    <row r="16" spans="1:28" ht="15.6">
      <c r="A16" s="6"/>
      <c r="B16" s="23"/>
      <c r="C16" s="18"/>
      <c r="D16" s="19"/>
      <c r="E16" s="7"/>
      <c r="F16" s="7"/>
      <c r="G16" s="7"/>
      <c r="H16" s="7"/>
      <c r="I16" s="7"/>
      <c r="J16" s="7"/>
      <c r="K16" s="7"/>
      <c r="L16" s="7"/>
      <c r="M16" s="11"/>
      <c r="N16" s="11"/>
      <c r="O16" s="7"/>
      <c r="P16" s="7"/>
      <c r="Q16" s="6"/>
      <c r="R16" s="7"/>
      <c r="S16" s="7"/>
      <c r="T16" s="7"/>
      <c r="U16" s="7"/>
      <c r="V16" s="7"/>
      <c r="W16" s="7"/>
      <c r="X16" s="7"/>
      <c r="Y16" s="20"/>
      <c r="Z16" s="21"/>
      <c r="AA16" s="6"/>
      <c r="AB16" s="19"/>
    </row>
    <row r="17" spans="1:28" ht="15.6">
      <c r="A17" s="6"/>
      <c r="B17" s="23"/>
      <c r="C17" s="18"/>
      <c r="D17" s="19"/>
      <c r="E17" s="7"/>
      <c r="F17" s="7"/>
      <c r="G17" s="7"/>
      <c r="H17" s="7"/>
      <c r="I17" s="7"/>
      <c r="J17" s="7"/>
      <c r="K17" s="7"/>
      <c r="L17" s="7"/>
      <c r="M17" s="11"/>
      <c r="N17" s="11"/>
      <c r="O17" s="7"/>
      <c r="P17" s="7"/>
      <c r="Q17" s="6"/>
      <c r="R17" s="7"/>
      <c r="S17" s="7"/>
      <c r="T17" s="7"/>
      <c r="U17" s="7"/>
      <c r="V17" s="7"/>
      <c r="W17" s="7"/>
      <c r="X17" s="7"/>
      <c r="Y17" s="20"/>
      <c r="Z17" s="21"/>
      <c r="AA17" s="6"/>
      <c r="AB17" s="19"/>
    </row>
    <row r="18" spans="1:28" ht="15.6">
      <c r="A18" s="6"/>
      <c r="B18" s="23"/>
      <c r="C18" s="18"/>
      <c r="D18" s="19"/>
      <c r="E18" s="7"/>
      <c r="F18" s="7"/>
      <c r="G18" s="7"/>
      <c r="H18" s="7"/>
      <c r="I18" s="7"/>
      <c r="J18" s="7"/>
      <c r="K18" s="7"/>
      <c r="L18" s="7"/>
      <c r="M18" s="11"/>
      <c r="N18" s="11"/>
      <c r="O18" s="6"/>
      <c r="P18" s="7"/>
      <c r="Q18" s="7"/>
      <c r="R18" s="7"/>
      <c r="S18" s="7"/>
      <c r="T18" s="7"/>
      <c r="U18" s="7"/>
      <c r="V18" s="7"/>
      <c r="W18" s="7"/>
      <c r="X18" s="7"/>
      <c r="Y18" s="20"/>
      <c r="Z18" s="21"/>
      <c r="AA18" s="6"/>
      <c r="AB18" s="19"/>
    </row>
    <row r="19" spans="1:28" ht="15.6">
      <c r="A19" s="6"/>
      <c r="B19" s="23"/>
      <c r="C19" s="18"/>
      <c r="D19" s="19"/>
      <c r="E19" s="7"/>
      <c r="F19" s="7"/>
      <c r="G19" s="7"/>
      <c r="H19" s="7"/>
      <c r="I19" s="7"/>
      <c r="J19" s="7"/>
      <c r="K19" s="7"/>
      <c r="L19" s="7"/>
      <c r="M19" s="11"/>
      <c r="N19" s="11"/>
      <c r="O19" s="7"/>
      <c r="P19" s="7"/>
      <c r="Q19" s="6"/>
      <c r="R19" s="7"/>
      <c r="S19" s="7"/>
      <c r="T19" s="7"/>
      <c r="U19" s="7"/>
      <c r="V19" s="7"/>
      <c r="W19" s="7"/>
      <c r="X19" s="7"/>
      <c r="Y19" s="20"/>
      <c r="Z19" s="21"/>
      <c r="AA19" s="6"/>
      <c r="AB19" s="19"/>
    </row>
    <row r="20" spans="1:28" ht="15.6">
      <c r="A20" s="6"/>
      <c r="B20" s="23"/>
      <c r="C20" s="18"/>
      <c r="D20" s="19"/>
      <c r="E20" s="7"/>
      <c r="F20" s="7"/>
      <c r="G20" s="7"/>
      <c r="H20" s="7"/>
      <c r="I20" s="7"/>
      <c r="J20" s="7"/>
      <c r="K20" s="7"/>
      <c r="L20" s="7"/>
      <c r="M20" s="11"/>
      <c r="N20" s="11"/>
      <c r="O20" s="7"/>
      <c r="P20" s="7"/>
      <c r="Q20" s="6"/>
      <c r="R20" s="24"/>
      <c r="S20" s="7"/>
      <c r="T20" s="7"/>
      <c r="U20" s="7"/>
      <c r="V20" s="7"/>
      <c r="W20" s="7"/>
      <c r="X20" s="7"/>
      <c r="Y20" s="20"/>
      <c r="Z20" s="21"/>
      <c r="AA20" s="6"/>
      <c r="AB20" s="19"/>
    </row>
    <row r="21" spans="1:28" ht="15.6">
      <c r="A21" s="6"/>
      <c r="B21" s="23"/>
      <c r="C21" s="22"/>
      <c r="D21" s="19"/>
      <c r="E21" s="7"/>
      <c r="F21" s="7"/>
      <c r="G21" s="7"/>
      <c r="H21" s="7"/>
      <c r="I21" s="7"/>
      <c r="J21" s="7"/>
      <c r="K21" s="7"/>
      <c r="L21" s="7"/>
      <c r="M21" s="11"/>
      <c r="N21" s="11"/>
      <c r="O21" s="7"/>
      <c r="P21" s="7"/>
      <c r="Q21" s="6"/>
      <c r="R21" s="7"/>
      <c r="S21" s="7"/>
      <c r="T21" s="7"/>
      <c r="U21" s="7"/>
      <c r="V21" s="7"/>
      <c r="W21" s="7"/>
      <c r="X21" s="7"/>
      <c r="Y21" s="20"/>
      <c r="Z21" s="21"/>
      <c r="AA21" s="6"/>
      <c r="AB21" s="19"/>
    </row>
    <row r="22" spans="1:28" ht="15.6">
      <c r="A22" s="6"/>
      <c r="B22" s="23"/>
      <c r="C22" s="18"/>
      <c r="D22" s="19"/>
      <c r="E22" s="7"/>
      <c r="F22" s="7"/>
      <c r="G22" s="7"/>
      <c r="H22" s="7"/>
      <c r="I22" s="7"/>
      <c r="J22" s="7"/>
      <c r="K22" s="7"/>
      <c r="L22" s="7"/>
      <c r="M22" s="11"/>
      <c r="N22" s="11"/>
      <c r="O22" s="7"/>
      <c r="P22" s="7"/>
      <c r="Q22" s="6"/>
      <c r="R22" s="7"/>
      <c r="S22" s="7"/>
      <c r="T22" s="7"/>
      <c r="U22" s="7"/>
      <c r="V22" s="7"/>
      <c r="W22" s="7"/>
      <c r="X22" s="7"/>
      <c r="Y22" s="20"/>
      <c r="Z22" s="21"/>
      <c r="AA22" s="6"/>
      <c r="AB22" s="19"/>
    </row>
    <row r="23" spans="1:28" ht="15.6">
      <c r="A23" s="6"/>
      <c r="B23" s="23"/>
      <c r="C23" s="18"/>
      <c r="D23" s="19"/>
      <c r="E23" s="7"/>
      <c r="F23" s="7"/>
      <c r="G23" s="7"/>
      <c r="H23" s="7"/>
      <c r="I23" s="7"/>
      <c r="J23" s="7"/>
      <c r="K23" s="7"/>
      <c r="L23" s="7"/>
      <c r="M23" s="11"/>
      <c r="N23" s="11"/>
      <c r="O23" s="7"/>
      <c r="P23" s="7"/>
      <c r="Q23" s="6"/>
      <c r="R23" s="7"/>
      <c r="S23" s="7"/>
      <c r="T23" s="7"/>
      <c r="U23" s="7"/>
      <c r="V23" s="7"/>
      <c r="W23" s="7"/>
      <c r="X23" s="7"/>
      <c r="Y23" s="20"/>
      <c r="Z23" s="21"/>
      <c r="AA23" s="6"/>
      <c r="AB23" s="19"/>
    </row>
    <row r="24" spans="1:28" ht="15.6">
      <c r="A24" s="6"/>
      <c r="B24" s="23"/>
      <c r="C24" s="18"/>
      <c r="D24" s="19"/>
      <c r="E24" s="7"/>
      <c r="F24" s="7"/>
      <c r="G24" s="7"/>
      <c r="H24" s="7"/>
      <c r="I24" s="7"/>
      <c r="J24" s="7"/>
      <c r="K24" s="7"/>
      <c r="L24" s="7"/>
      <c r="M24" s="11"/>
      <c r="N24" s="11"/>
      <c r="O24" s="7"/>
      <c r="P24" s="7"/>
      <c r="Q24" s="6"/>
      <c r="R24" s="7"/>
      <c r="S24" s="7"/>
      <c r="T24" s="7"/>
      <c r="U24" s="7"/>
      <c r="V24" s="7"/>
      <c r="W24" s="7"/>
      <c r="X24" s="7"/>
      <c r="Y24" s="20"/>
      <c r="Z24" s="21"/>
      <c r="AA24" s="6"/>
      <c r="AB24" s="19"/>
    </row>
    <row r="25" spans="1:28" ht="15.6">
      <c r="A25" s="6"/>
      <c r="B25" s="23"/>
      <c r="C25" s="18"/>
      <c r="D25" s="19"/>
      <c r="E25" s="7"/>
      <c r="F25" s="7"/>
      <c r="G25" s="7"/>
      <c r="H25" s="7"/>
      <c r="I25" s="7"/>
      <c r="J25" s="7"/>
      <c r="K25" s="7"/>
      <c r="L25" s="7"/>
      <c r="M25" s="11"/>
      <c r="N25" s="11"/>
      <c r="O25" s="7"/>
      <c r="P25" s="7"/>
      <c r="Q25" s="6"/>
      <c r="R25" s="7"/>
      <c r="S25" s="7"/>
      <c r="T25" s="7"/>
      <c r="U25" s="7"/>
      <c r="V25" s="7"/>
      <c r="W25" s="7"/>
      <c r="X25" s="7"/>
      <c r="Y25" s="20"/>
      <c r="Z25" s="21"/>
      <c r="AA25" s="6"/>
      <c r="AB25" s="19"/>
    </row>
    <row r="26" spans="1:28" ht="15.6">
      <c r="A26" s="6"/>
      <c r="B26" s="23"/>
      <c r="C26" s="18"/>
      <c r="D26" s="19"/>
      <c r="E26" s="7"/>
      <c r="F26" s="7"/>
      <c r="G26" s="7"/>
      <c r="H26" s="7"/>
      <c r="I26" s="7"/>
      <c r="J26" s="7"/>
      <c r="K26" s="7"/>
      <c r="L26" s="7"/>
      <c r="M26" s="11"/>
      <c r="N26" s="11"/>
      <c r="O26" s="7"/>
      <c r="P26" s="7"/>
      <c r="Q26" s="6"/>
      <c r="R26" s="24"/>
      <c r="S26" s="7"/>
      <c r="T26" s="7"/>
      <c r="U26" s="7"/>
      <c r="V26" s="7"/>
      <c r="W26" s="7"/>
      <c r="X26" s="7"/>
      <c r="Y26" s="20"/>
      <c r="Z26" s="21"/>
      <c r="AA26" s="6"/>
      <c r="AB26" s="19"/>
    </row>
    <row r="27" spans="1:28" ht="15.6">
      <c r="A27" s="6"/>
      <c r="B27" s="23"/>
      <c r="C27" s="18"/>
      <c r="D27" s="19"/>
      <c r="E27" s="7"/>
      <c r="F27" s="7"/>
      <c r="G27" s="7"/>
      <c r="H27" s="7"/>
      <c r="I27" s="7"/>
      <c r="J27" s="7"/>
      <c r="K27" s="7"/>
      <c r="L27" s="7"/>
      <c r="M27" s="11"/>
      <c r="N27" s="11"/>
      <c r="O27" s="7"/>
      <c r="P27" s="7"/>
      <c r="Q27" s="6"/>
      <c r="R27" s="7"/>
      <c r="S27" s="7"/>
      <c r="T27" s="7"/>
      <c r="U27" s="7"/>
      <c r="V27" s="7"/>
      <c r="W27" s="7"/>
      <c r="X27" s="7"/>
      <c r="Y27" s="20"/>
      <c r="Z27" s="21"/>
      <c r="AA27" s="6"/>
      <c r="AB27" s="19"/>
    </row>
    <row r="28" spans="1:28" ht="15.6">
      <c r="A28" s="6"/>
      <c r="B28" s="23"/>
      <c r="C28" s="18"/>
      <c r="D28" s="19"/>
      <c r="E28" s="5"/>
      <c r="F28" s="5"/>
      <c r="G28" s="5"/>
      <c r="H28" s="5"/>
      <c r="I28" s="5"/>
      <c r="J28" s="5"/>
      <c r="K28" s="7"/>
      <c r="L28" s="7"/>
      <c r="M28" s="11"/>
      <c r="N28" s="11"/>
      <c r="O28" s="5"/>
      <c r="P28" s="5"/>
      <c r="Q28" s="6"/>
      <c r="R28" s="7"/>
      <c r="S28" s="7"/>
      <c r="T28" s="7"/>
      <c r="U28" s="7"/>
      <c r="V28" s="7"/>
      <c r="W28" s="7"/>
      <c r="X28" s="7"/>
      <c r="Y28" s="20"/>
      <c r="Z28" s="31"/>
      <c r="AA28" s="6"/>
      <c r="AB28" s="19"/>
    </row>
    <row r="29" spans="1:28" ht="15.6">
      <c r="A29" s="6"/>
      <c r="B29" s="23"/>
      <c r="C29" s="18"/>
      <c r="D29" s="19"/>
      <c r="E29" s="7"/>
      <c r="F29" s="7"/>
      <c r="G29" s="7"/>
      <c r="H29" s="7"/>
      <c r="I29" s="7"/>
      <c r="J29" s="7"/>
      <c r="K29" s="7"/>
      <c r="L29" s="7"/>
      <c r="M29" s="11"/>
      <c r="N29" s="11"/>
      <c r="O29" s="7"/>
      <c r="P29" s="7"/>
      <c r="Q29" s="6"/>
      <c r="R29" s="7"/>
      <c r="S29" s="7"/>
      <c r="T29" s="7"/>
      <c r="U29" s="7"/>
      <c r="V29" s="7"/>
      <c r="W29" s="7"/>
      <c r="X29" s="7"/>
      <c r="Y29" s="20"/>
      <c r="Z29" s="21"/>
      <c r="AA29" s="6"/>
      <c r="AB29" s="19"/>
    </row>
    <row r="30" spans="1:28" ht="15.6">
      <c r="A30" s="6"/>
      <c r="B30" s="23"/>
      <c r="C30" s="18"/>
      <c r="D30" s="19"/>
      <c r="E30" s="7"/>
      <c r="F30" s="7"/>
      <c r="G30" s="7"/>
      <c r="H30" s="7"/>
      <c r="I30" s="7"/>
      <c r="J30" s="7"/>
      <c r="K30" s="7"/>
      <c r="L30" s="7"/>
      <c r="M30" s="11"/>
      <c r="N30" s="11"/>
      <c r="O30" s="7"/>
      <c r="P30" s="7"/>
      <c r="Q30" s="6"/>
      <c r="R30" s="7"/>
      <c r="S30" s="7"/>
      <c r="T30" s="7"/>
      <c r="U30" s="7"/>
      <c r="V30" s="7"/>
      <c r="W30" s="7"/>
      <c r="X30" s="7"/>
      <c r="Y30" s="20"/>
      <c r="Z30" s="21"/>
      <c r="AA30" s="6"/>
      <c r="AB30" s="19"/>
    </row>
    <row r="31" spans="1:28" ht="15.6">
      <c r="A31" s="6"/>
      <c r="B31" s="23"/>
      <c r="C31" s="22"/>
      <c r="D31" s="19"/>
      <c r="E31" s="7"/>
      <c r="F31" s="7"/>
      <c r="G31" s="7"/>
      <c r="H31" s="7"/>
      <c r="I31" s="7"/>
      <c r="J31" s="7"/>
      <c r="K31" s="7"/>
      <c r="L31" s="7"/>
      <c r="M31" s="11"/>
      <c r="N31" s="11"/>
      <c r="O31" s="7"/>
      <c r="P31" s="7"/>
      <c r="Q31" s="6"/>
      <c r="R31" s="11"/>
      <c r="S31" s="7"/>
      <c r="T31" s="7"/>
      <c r="U31" s="7"/>
      <c r="V31" s="7"/>
      <c r="W31" s="7"/>
      <c r="X31" s="7"/>
      <c r="Y31" s="20"/>
      <c r="Z31" s="21"/>
      <c r="AA31" s="6"/>
      <c r="AB31" s="19"/>
    </row>
    <row r="32" spans="1:28" ht="15.6">
      <c r="A32" s="6"/>
      <c r="B32" s="23"/>
      <c r="C32" s="18"/>
      <c r="D32" s="19"/>
      <c r="E32" s="7"/>
      <c r="F32" s="7"/>
      <c r="G32" s="7"/>
      <c r="H32" s="7"/>
      <c r="I32" s="7"/>
      <c r="J32" s="7"/>
      <c r="K32" s="7"/>
      <c r="L32" s="7"/>
      <c r="M32" s="11"/>
      <c r="N32" s="11"/>
      <c r="O32" s="7"/>
      <c r="P32" s="7"/>
      <c r="Q32" s="6"/>
      <c r="R32" s="11"/>
      <c r="S32" s="7"/>
      <c r="T32" s="7"/>
      <c r="U32" s="7"/>
      <c r="V32" s="7"/>
      <c r="W32" s="7"/>
      <c r="X32" s="7"/>
      <c r="Y32" s="20"/>
      <c r="Z32" s="21"/>
      <c r="AA32" s="6"/>
      <c r="AB32" s="19"/>
    </row>
    <row r="33" spans="1:28" ht="15.6">
      <c r="A33" s="6"/>
      <c r="B33" s="23"/>
      <c r="C33" s="18"/>
      <c r="D33" s="19"/>
      <c r="E33" s="7"/>
      <c r="F33" s="7"/>
      <c r="G33" s="7"/>
      <c r="H33" s="7"/>
      <c r="I33" s="7"/>
      <c r="J33" s="7"/>
      <c r="K33" s="7"/>
      <c r="L33" s="7"/>
      <c r="M33" s="11"/>
      <c r="N33" s="11"/>
      <c r="O33" s="7"/>
      <c r="P33" s="7"/>
      <c r="Q33" s="6"/>
      <c r="R33" s="24"/>
      <c r="S33" s="7"/>
      <c r="T33" s="7"/>
      <c r="U33" s="7"/>
      <c r="V33" s="7"/>
      <c r="W33" s="7"/>
      <c r="X33" s="7"/>
      <c r="Y33" s="20"/>
      <c r="Z33" s="21"/>
      <c r="AA33" s="6"/>
      <c r="AB33" s="19"/>
    </row>
    <row r="34" spans="1:28" ht="15.6">
      <c r="A34" s="6"/>
      <c r="B34" s="23"/>
      <c r="C34" s="22"/>
      <c r="D34" s="19"/>
      <c r="E34" s="7"/>
      <c r="F34" s="7"/>
      <c r="G34" s="7"/>
      <c r="H34" s="7"/>
      <c r="I34" s="7"/>
      <c r="J34" s="7"/>
      <c r="K34" s="7"/>
      <c r="L34" s="7"/>
      <c r="M34" s="11"/>
      <c r="N34" s="11"/>
      <c r="O34" s="7"/>
      <c r="P34" s="7"/>
      <c r="Q34" s="6"/>
      <c r="R34" s="7"/>
      <c r="S34" s="7"/>
      <c r="T34" s="7"/>
      <c r="U34" s="7"/>
      <c r="V34" s="7"/>
      <c r="W34" s="7"/>
      <c r="X34" s="7"/>
      <c r="Y34" s="20"/>
      <c r="Z34" s="21"/>
      <c r="AA34" s="6"/>
      <c r="AB34" s="19"/>
    </row>
    <row r="35" spans="1:28" ht="15.6">
      <c r="A35" s="6"/>
      <c r="B35" s="23"/>
      <c r="C35" s="18"/>
      <c r="D35" s="19"/>
      <c r="E35" s="7"/>
      <c r="F35" s="7"/>
      <c r="G35" s="7"/>
      <c r="H35" s="7"/>
      <c r="I35" s="7"/>
      <c r="J35" s="7"/>
      <c r="K35" s="7"/>
      <c r="L35" s="7"/>
      <c r="M35" s="11"/>
      <c r="N35" s="11"/>
      <c r="O35" s="7"/>
      <c r="P35" s="7"/>
      <c r="Q35" s="6"/>
      <c r="R35" s="7"/>
      <c r="S35" s="7"/>
      <c r="T35" s="7"/>
      <c r="U35" s="7"/>
      <c r="V35" s="7"/>
      <c r="W35" s="7"/>
      <c r="X35" s="7"/>
      <c r="Y35" s="20"/>
      <c r="Z35" s="21"/>
      <c r="AA35" s="6"/>
      <c r="AB35" s="19"/>
    </row>
    <row r="36" spans="1:28" ht="15.6">
      <c r="A36" s="6"/>
      <c r="B36" s="23"/>
      <c r="C36" s="18"/>
      <c r="D36" s="19"/>
      <c r="E36" s="7"/>
      <c r="F36" s="7"/>
      <c r="G36" s="7"/>
      <c r="H36" s="7"/>
      <c r="I36" s="7"/>
      <c r="J36" s="7"/>
      <c r="K36" s="7"/>
      <c r="L36" s="7"/>
      <c r="M36" s="11"/>
      <c r="N36" s="11"/>
      <c r="O36" s="7"/>
      <c r="P36" s="7"/>
      <c r="Q36" s="6"/>
      <c r="R36" s="7"/>
      <c r="S36" s="7"/>
      <c r="T36" s="7"/>
      <c r="U36" s="7"/>
      <c r="V36" s="7"/>
      <c r="W36" s="7"/>
      <c r="X36" s="7"/>
      <c r="Y36" s="20"/>
      <c r="Z36" s="21"/>
      <c r="AA36" s="6"/>
      <c r="AB36" s="19"/>
    </row>
    <row r="37" spans="1:28" ht="15.6">
      <c r="A37" s="6"/>
      <c r="B37" s="23"/>
      <c r="C37" s="18"/>
      <c r="D37" s="19"/>
      <c r="E37" s="7"/>
      <c r="F37" s="7"/>
      <c r="G37" s="7"/>
      <c r="H37" s="7"/>
      <c r="I37" s="7"/>
      <c r="J37" s="7"/>
      <c r="K37" s="7"/>
      <c r="L37" s="7"/>
      <c r="M37" s="11"/>
      <c r="N37" s="11"/>
      <c r="O37" s="6"/>
      <c r="P37" s="7"/>
      <c r="Q37" s="7"/>
      <c r="R37" s="7"/>
      <c r="S37" s="7"/>
      <c r="T37" s="7"/>
      <c r="U37" s="7"/>
      <c r="V37" s="7"/>
      <c r="W37" s="7"/>
      <c r="X37" s="7"/>
      <c r="Y37" s="20"/>
      <c r="Z37" s="21"/>
      <c r="AA37" s="6"/>
      <c r="AB37" s="19"/>
    </row>
    <row r="38" spans="1:28" ht="15.6">
      <c r="A38" s="6"/>
      <c r="B38" s="23"/>
      <c r="C38" s="18"/>
      <c r="D38" s="19"/>
      <c r="E38" s="7"/>
      <c r="F38" s="7"/>
      <c r="G38" s="7"/>
      <c r="H38" s="7"/>
      <c r="I38" s="7"/>
      <c r="J38" s="7"/>
      <c r="K38" s="7"/>
      <c r="L38" s="7"/>
      <c r="M38" s="11"/>
      <c r="N38" s="11"/>
      <c r="O38" s="6"/>
      <c r="P38" s="7"/>
      <c r="Q38" s="7"/>
      <c r="R38" s="7"/>
      <c r="S38" s="7"/>
      <c r="T38" s="7"/>
      <c r="U38" s="7"/>
      <c r="V38" s="7"/>
      <c r="W38" s="7"/>
      <c r="X38" s="7"/>
      <c r="Y38" s="20"/>
      <c r="Z38" s="21"/>
      <c r="AA38" s="6"/>
      <c r="AB38" s="19"/>
    </row>
    <row r="39" spans="1:28" ht="15.6">
      <c r="A39" s="6"/>
      <c r="B39" s="23"/>
      <c r="C39" s="18"/>
      <c r="D39" s="19"/>
      <c r="E39" s="7"/>
      <c r="F39" s="7"/>
      <c r="G39" s="7"/>
      <c r="H39" s="7"/>
      <c r="I39" s="7"/>
      <c r="J39" s="7"/>
      <c r="K39" s="7"/>
      <c r="L39" s="7"/>
      <c r="M39" s="11"/>
      <c r="N39" s="11"/>
      <c r="O39" s="7"/>
      <c r="P39" s="7"/>
      <c r="Q39" s="6"/>
      <c r="R39" s="7"/>
      <c r="S39" s="7"/>
      <c r="T39" s="7"/>
      <c r="U39" s="7"/>
      <c r="V39" s="7"/>
      <c r="W39" s="7"/>
      <c r="X39" s="7"/>
      <c r="Y39" s="20"/>
      <c r="Z39" s="21"/>
      <c r="AA39" s="6"/>
      <c r="AB39" s="19"/>
    </row>
    <row r="40" spans="1:28" ht="15.6">
      <c r="A40" s="6"/>
      <c r="B40" s="23"/>
      <c r="C40" s="18"/>
      <c r="D40" s="19"/>
      <c r="E40" s="7"/>
      <c r="F40" s="7"/>
      <c r="G40" s="7"/>
      <c r="H40" s="7"/>
      <c r="I40" s="7"/>
      <c r="J40" s="7"/>
      <c r="K40" s="7"/>
      <c r="L40" s="7"/>
      <c r="M40" s="11"/>
      <c r="N40" s="11"/>
      <c r="O40" s="7"/>
      <c r="P40" s="7"/>
      <c r="Q40" s="6"/>
      <c r="R40" s="24"/>
      <c r="S40" s="7"/>
      <c r="T40" s="7"/>
      <c r="U40" s="7"/>
      <c r="V40" s="7"/>
      <c r="W40" s="7"/>
      <c r="X40" s="7"/>
      <c r="Y40" s="20"/>
      <c r="Z40" s="21"/>
      <c r="AA40" s="6"/>
      <c r="AB40" s="19"/>
    </row>
    <row r="41" spans="1:28" ht="15.6">
      <c r="A41" s="6"/>
      <c r="B41" s="23"/>
      <c r="C41" s="18"/>
      <c r="D41" s="19"/>
      <c r="E41" s="7"/>
      <c r="F41" s="7"/>
      <c r="G41" s="7"/>
      <c r="H41" s="7"/>
      <c r="I41" s="7"/>
      <c r="J41" s="7"/>
      <c r="K41" s="7"/>
      <c r="L41" s="7"/>
      <c r="M41" s="11"/>
      <c r="N41" s="11"/>
      <c r="O41" s="7"/>
      <c r="P41" s="7"/>
      <c r="Q41" s="6"/>
      <c r="R41" s="7"/>
      <c r="S41" s="7"/>
      <c r="T41" s="7"/>
      <c r="U41" s="7"/>
      <c r="V41" s="7"/>
      <c r="W41" s="7"/>
      <c r="X41" s="7"/>
      <c r="Y41" s="20"/>
      <c r="Z41" s="21"/>
      <c r="AA41" s="6"/>
      <c r="AB41" s="19"/>
    </row>
    <row r="42" spans="1:28" ht="15.6">
      <c r="A42" s="6"/>
      <c r="B42" s="23"/>
      <c r="C42" s="18"/>
      <c r="D42" s="19"/>
      <c r="E42" s="7"/>
      <c r="F42" s="7"/>
      <c r="G42" s="7"/>
      <c r="H42" s="7"/>
      <c r="I42" s="7"/>
      <c r="J42" s="7"/>
      <c r="K42" s="7"/>
      <c r="L42" s="7"/>
      <c r="M42" s="11"/>
      <c r="N42" s="11"/>
      <c r="O42" s="7"/>
      <c r="P42" s="7"/>
      <c r="Q42" s="6"/>
      <c r="R42" s="7"/>
      <c r="S42" s="7"/>
      <c r="T42" s="7"/>
      <c r="U42" s="7"/>
      <c r="V42" s="7"/>
      <c r="W42" s="7"/>
      <c r="X42" s="7"/>
      <c r="Y42" s="20"/>
      <c r="Z42" s="21"/>
      <c r="AA42" s="6"/>
      <c r="AB42" s="19"/>
    </row>
    <row r="43" spans="1:28" ht="15.6">
      <c r="A43" s="6"/>
      <c r="B43" s="23"/>
      <c r="C43" s="18"/>
      <c r="D43" s="19"/>
      <c r="E43" s="7"/>
      <c r="F43" s="7"/>
      <c r="G43" s="7"/>
      <c r="H43" s="7"/>
      <c r="I43" s="7"/>
      <c r="J43" s="7"/>
      <c r="K43" s="7"/>
      <c r="L43" s="7"/>
      <c r="M43" s="11"/>
      <c r="N43" s="11"/>
      <c r="O43" s="6"/>
      <c r="P43" s="7"/>
      <c r="Q43" s="7"/>
      <c r="R43" s="7"/>
      <c r="S43" s="7"/>
      <c r="T43" s="7"/>
      <c r="U43" s="7"/>
      <c r="V43" s="7"/>
      <c r="W43" s="7"/>
      <c r="X43" s="7"/>
      <c r="Y43" s="20"/>
      <c r="Z43" s="21"/>
      <c r="AA43" s="6"/>
      <c r="AB43" s="19"/>
    </row>
    <row r="44" spans="1:28" ht="15.6">
      <c r="A44" s="6"/>
      <c r="B44" s="23"/>
      <c r="C44" s="18"/>
      <c r="D44" s="19"/>
      <c r="E44" s="7"/>
      <c r="F44" s="7"/>
      <c r="G44" s="7"/>
      <c r="H44" s="7"/>
      <c r="I44" s="7"/>
      <c r="J44" s="7"/>
      <c r="K44" s="7"/>
      <c r="L44" s="7"/>
      <c r="M44" s="11"/>
      <c r="N44" s="11"/>
      <c r="O44" s="6"/>
      <c r="P44" s="7"/>
      <c r="Q44" s="7"/>
      <c r="R44" s="7"/>
      <c r="S44" s="7"/>
      <c r="T44" s="7"/>
      <c r="U44" s="7"/>
      <c r="V44" s="7"/>
      <c r="W44" s="7"/>
      <c r="X44" s="7"/>
      <c r="Y44" s="20"/>
      <c r="Z44" s="21"/>
      <c r="AA44" s="6"/>
      <c r="AB44" s="19"/>
    </row>
    <row r="45" spans="1:28" ht="15.6">
      <c r="A45" s="6"/>
      <c r="B45" s="23"/>
      <c r="C45" s="18"/>
      <c r="D45" s="19"/>
      <c r="E45" s="7"/>
      <c r="F45" s="7"/>
      <c r="G45" s="7"/>
      <c r="H45" s="7"/>
      <c r="I45" s="7"/>
      <c r="J45" s="7"/>
      <c r="K45" s="7"/>
      <c r="L45" s="7"/>
      <c r="M45" s="11"/>
      <c r="N45" s="11"/>
      <c r="O45" s="7"/>
      <c r="P45" s="7"/>
      <c r="Q45" s="6"/>
      <c r="R45" s="24"/>
      <c r="S45" s="7"/>
      <c r="T45" s="7"/>
      <c r="U45" s="7"/>
      <c r="V45" s="7"/>
      <c r="W45" s="7"/>
      <c r="X45" s="7"/>
      <c r="Y45" s="20"/>
      <c r="Z45" s="21"/>
      <c r="AA45" s="6"/>
      <c r="AB45" s="19"/>
    </row>
    <row r="46" spans="1:28" ht="15.6">
      <c r="A46" s="6"/>
      <c r="B46" s="23"/>
      <c r="C46" s="22"/>
      <c r="D46" s="19"/>
      <c r="E46" s="7"/>
      <c r="F46" s="7"/>
      <c r="G46" s="7"/>
      <c r="H46" s="7"/>
      <c r="I46" s="7"/>
      <c r="J46" s="7"/>
      <c r="K46" s="7"/>
      <c r="L46" s="7"/>
      <c r="M46" s="11"/>
      <c r="N46" s="11"/>
      <c r="O46" s="7"/>
      <c r="P46" s="7"/>
      <c r="Q46" s="6"/>
      <c r="R46" s="7"/>
      <c r="S46" s="7"/>
      <c r="T46" s="7"/>
      <c r="U46" s="7"/>
      <c r="V46" s="7"/>
      <c r="W46" s="7"/>
      <c r="X46" s="7"/>
      <c r="Y46" s="20"/>
      <c r="Z46" s="21"/>
      <c r="AA46" s="6"/>
      <c r="AB46" s="19"/>
    </row>
    <row r="47" spans="1:28" ht="15.6">
      <c r="A47" s="6"/>
      <c r="B47" s="23"/>
      <c r="C47" s="18"/>
      <c r="D47" s="19"/>
      <c r="E47" s="7"/>
      <c r="F47" s="7"/>
      <c r="G47" s="7"/>
      <c r="H47" s="7"/>
      <c r="I47" s="7"/>
      <c r="J47" s="7"/>
      <c r="K47" s="7"/>
      <c r="L47" s="7"/>
      <c r="M47" s="11"/>
      <c r="N47" s="11"/>
      <c r="O47" s="7"/>
      <c r="P47" s="7"/>
      <c r="Q47" s="6"/>
      <c r="R47" s="7"/>
      <c r="S47" s="7"/>
      <c r="T47" s="7"/>
      <c r="U47" s="7"/>
      <c r="V47" s="7"/>
      <c r="W47" s="7"/>
      <c r="X47" s="7"/>
      <c r="Y47" s="20"/>
      <c r="Z47" s="21"/>
      <c r="AA47" s="6"/>
      <c r="AB47" s="19"/>
    </row>
    <row r="48" spans="1:28" ht="15.6">
      <c r="A48" s="6"/>
      <c r="B48" s="23"/>
      <c r="C48" s="22"/>
      <c r="D48" s="19"/>
      <c r="E48" s="7"/>
      <c r="F48" s="7"/>
      <c r="G48" s="7"/>
      <c r="H48" s="7"/>
      <c r="I48" s="7"/>
      <c r="J48" s="7"/>
      <c r="K48" s="7"/>
      <c r="L48" s="7"/>
      <c r="M48" s="11"/>
      <c r="N48" s="11"/>
      <c r="O48" s="7"/>
      <c r="P48" s="7"/>
      <c r="Q48" s="6"/>
      <c r="R48" s="7"/>
      <c r="S48" s="7"/>
      <c r="T48" s="7"/>
      <c r="U48" s="7"/>
      <c r="V48" s="7"/>
      <c r="W48" s="7"/>
      <c r="X48" s="7"/>
      <c r="Y48" s="20"/>
      <c r="Z48" s="21"/>
      <c r="AA48" s="6"/>
      <c r="AB48" s="19"/>
    </row>
    <row r="49" spans="1:28" ht="15.6">
      <c r="A49" s="6"/>
      <c r="B49" s="23"/>
      <c r="C49" s="18"/>
      <c r="D49" s="19"/>
      <c r="E49" s="7"/>
      <c r="F49" s="7"/>
      <c r="G49" s="7"/>
      <c r="H49" s="7"/>
      <c r="I49" s="7"/>
      <c r="J49" s="7"/>
      <c r="K49" s="7"/>
      <c r="L49" s="7"/>
      <c r="M49" s="11"/>
      <c r="N49" s="11"/>
      <c r="O49" s="6"/>
      <c r="P49" s="24"/>
      <c r="Q49" s="7"/>
      <c r="R49" s="7"/>
      <c r="S49" s="7"/>
      <c r="T49" s="7"/>
      <c r="U49" s="7"/>
      <c r="V49" s="7"/>
      <c r="W49" s="7"/>
      <c r="X49" s="7"/>
      <c r="Y49" s="20"/>
      <c r="Z49" s="21"/>
      <c r="AA49" s="6"/>
      <c r="AB49" s="19"/>
    </row>
    <row r="50" spans="1:28" ht="15.6">
      <c r="A50" s="6"/>
      <c r="B50" s="23"/>
      <c r="C50" s="18"/>
      <c r="D50" s="19"/>
      <c r="E50" s="7"/>
      <c r="F50" s="7"/>
      <c r="G50" s="7"/>
      <c r="H50" s="7"/>
      <c r="I50" s="7"/>
      <c r="J50" s="7"/>
      <c r="K50" s="7"/>
      <c r="L50" s="7"/>
      <c r="M50" s="11"/>
      <c r="N50" s="11"/>
      <c r="O50" s="7"/>
      <c r="P50" s="7"/>
      <c r="Q50" s="6"/>
      <c r="R50" s="7"/>
      <c r="S50" s="7"/>
      <c r="T50" s="7"/>
      <c r="U50" s="7"/>
      <c r="V50" s="7"/>
      <c r="W50" s="7"/>
      <c r="X50" s="7"/>
      <c r="Y50" s="20"/>
      <c r="Z50" s="21"/>
      <c r="AA50" s="6"/>
      <c r="AB50" s="19"/>
    </row>
    <row r="51" spans="1:28" ht="15.6">
      <c r="A51" s="6"/>
      <c r="B51" s="23"/>
      <c r="C51" s="18"/>
      <c r="D51" s="19"/>
      <c r="E51" s="7"/>
      <c r="F51" s="7"/>
      <c r="G51" s="7"/>
      <c r="H51" s="7"/>
      <c r="I51" s="7"/>
      <c r="J51" s="7"/>
      <c r="K51" s="7"/>
      <c r="L51" s="7"/>
      <c r="M51" s="11"/>
      <c r="N51" s="11"/>
      <c r="O51" s="6"/>
      <c r="P51" s="7"/>
      <c r="Q51" s="7"/>
      <c r="R51" s="7"/>
      <c r="S51" s="7"/>
      <c r="T51" s="7"/>
      <c r="U51" s="7"/>
      <c r="V51" s="7"/>
      <c r="W51" s="7"/>
      <c r="X51" s="7"/>
      <c r="Y51" s="20"/>
      <c r="Z51" s="21"/>
      <c r="AA51" s="6"/>
      <c r="AB51" s="19"/>
    </row>
    <row r="52" spans="1:28" ht="15.6">
      <c r="A52" s="6"/>
      <c r="B52" s="23"/>
      <c r="C52" s="18"/>
      <c r="D52" s="19"/>
      <c r="E52" s="7"/>
      <c r="F52" s="7"/>
      <c r="G52" s="7"/>
      <c r="H52" s="7"/>
      <c r="I52" s="7"/>
      <c r="J52" s="7"/>
      <c r="K52" s="7"/>
      <c r="L52" s="7"/>
      <c r="M52" s="11"/>
      <c r="N52" s="11"/>
      <c r="O52" s="6"/>
      <c r="P52" s="7"/>
      <c r="Q52" s="7"/>
      <c r="R52" s="7"/>
      <c r="S52" s="7"/>
      <c r="T52" s="7"/>
      <c r="U52" s="7"/>
      <c r="V52" s="7"/>
      <c r="W52" s="7"/>
      <c r="X52" s="7"/>
      <c r="Y52" s="20"/>
      <c r="Z52" s="21"/>
      <c r="AA52" s="6"/>
      <c r="AB52" s="19"/>
    </row>
    <row r="53" spans="1:28" ht="15.6">
      <c r="A53" s="6"/>
      <c r="B53" s="23"/>
      <c r="C53" s="18"/>
      <c r="D53" s="19"/>
      <c r="E53" s="7"/>
      <c r="F53" s="7"/>
      <c r="G53" s="7"/>
      <c r="H53" s="7"/>
      <c r="I53" s="7"/>
      <c r="J53" s="7"/>
      <c r="K53" s="7"/>
      <c r="L53" s="7"/>
      <c r="M53" s="11"/>
      <c r="N53" s="11"/>
      <c r="O53" s="7"/>
      <c r="P53" s="7"/>
      <c r="Q53" s="6"/>
      <c r="R53" s="7"/>
      <c r="S53" s="7"/>
      <c r="T53" s="7"/>
      <c r="U53" s="7"/>
      <c r="V53" s="7"/>
      <c r="W53" s="7"/>
      <c r="X53" s="7"/>
      <c r="Y53" s="20"/>
      <c r="Z53" s="21"/>
      <c r="AA53" s="6"/>
      <c r="AB53" s="19"/>
    </row>
    <row r="54" spans="1:28" ht="15.6">
      <c r="A54" s="6"/>
      <c r="B54" s="23"/>
      <c r="C54" s="18"/>
      <c r="D54" s="19"/>
      <c r="E54" s="7"/>
      <c r="F54" s="7"/>
      <c r="G54" s="7"/>
      <c r="H54" s="7"/>
      <c r="I54" s="7"/>
      <c r="J54" s="7"/>
      <c r="K54" s="7"/>
      <c r="L54" s="7"/>
      <c r="M54" s="11"/>
      <c r="N54" s="11"/>
      <c r="O54" s="7"/>
      <c r="P54" s="7"/>
      <c r="Q54" s="6"/>
      <c r="R54" s="24"/>
      <c r="S54" s="7"/>
      <c r="T54" s="7"/>
      <c r="U54" s="7"/>
      <c r="V54" s="7"/>
      <c r="W54" s="7"/>
      <c r="X54" s="7"/>
      <c r="Y54" s="20"/>
      <c r="Z54" s="21"/>
      <c r="AA54" s="6"/>
      <c r="AB54" s="19"/>
    </row>
    <row r="55" spans="1:28" ht="15.6">
      <c r="A55" s="6"/>
      <c r="B55" s="23"/>
      <c r="C55" s="18"/>
      <c r="D55" s="19"/>
      <c r="E55" s="7"/>
      <c r="F55" s="7"/>
      <c r="G55" s="7"/>
      <c r="H55" s="7"/>
      <c r="I55" s="7"/>
      <c r="J55" s="7"/>
      <c r="K55" s="7"/>
      <c r="L55" s="7"/>
      <c r="M55" s="11"/>
      <c r="N55" s="11"/>
      <c r="O55" s="6"/>
      <c r="P55" s="7"/>
      <c r="Q55" s="7"/>
      <c r="R55" s="7"/>
      <c r="S55" s="7"/>
      <c r="T55" s="7"/>
      <c r="U55" s="7"/>
      <c r="V55" s="7"/>
      <c r="W55" s="7"/>
      <c r="X55" s="7"/>
      <c r="Y55" s="20"/>
      <c r="Z55" s="21"/>
      <c r="AA55" s="6"/>
      <c r="AB55" s="19"/>
    </row>
    <row r="56" spans="1:28" ht="15.6">
      <c r="A56" s="6"/>
      <c r="B56" s="23"/>
      <c r="C56" s="18"/>
      <c r="D56" s="19"/>
      <c r="E56" s="7"/>
      <c r="F56" s="7"/>
      <c r="G56" s="7"/>
      <c r="H56" s="7"/>
      <c r="I56" s="7"/>
      <c r="J56" s="7"/>
      <c r="K56" s="7"/>
      <c r="L56" s="7"/>
      <c r="M56" s="11"/>
      <c r="N56" s="11"/>
      <c r="O56" s="7"/>
      <c r="P56" s="7"/>
      <c r="Q56" s="6"/>
      <c r="R56" s="7"/>
      <c r="S56" s="7"/>
      <c r="T56" s="7"/>
      <c r="U56" s="7"/>
      <c r="V56" s="7"/>
      <c r="W56" s="7"/>
      <c r="X56" s="7"/>
      <c r="Y56" s="20"/>
      <c r="Z56" s="21"/>
      <c r="AA56" s="6"/>
      <c r="AB56" s="19"/>
    </row>
    <row r="57" spans="1:28" ht="15.6">
      <c r="A57" s="6"/>
      <c r="B57" s="23"/>
      <c r="C57" s="18"/>
      <c r="D57" s="19"/>
      <c r="E57" s="7"/>
      <c r="F57" s="7"/>
      <c r="G57" s="7"/>
      <c r="H57" s="7"/>
      <c r="I57" s="7"/>
      <c r="J57" s="7"/>
      <c r="K57" s="7"/>
      <c r="L57" s="7"/>
      <c r="M57" s="11"/>
      <c r="N57" s="11"/>
      <c r="O57" s="7"/>
      <c r="P57" s="7"/>
      <c r="Q57" s="6"/>
      <c r="R57" s="7"/>
      <c r="S57" s="7"/>
      <c r="T57" s="7"/>
      <c r="U57" s="7"/>
      <c r="V57" s="7"/>
      <c r="W57" s="7"/>
      <c r="X57" s="7"/>
      <c r="Y57" s="20"/>
      <c r="Z57" s="21"/>
      <c r="AA57" s="6"/>
      <c r="AB57" s="19"/>
    </row>
    <row r="58" spans="1:28" ht="15.6">
      <c r="A58" s="6"/>
      <c r="B58" s="23"/>
      <c r="C58" s="22"/>
      <c r="D58" s="19"/>
      <c r="E58" s="7"/>
      <c r="F58" s="7"/>
      <c r="G58" s="7"/>
      <c r="H58" s="7"/>
      <c r="I58" s="7"/>
      <c r="J58" s="7"/>
      <c r="K58" s="7"/>
      <c r="L58" s="7"/>
      <c r="M58" s="11"/>
      <c r="N58" s="11"/>
      <c r="O58" s="7"/>
      <c r="P58" s="7"/>
      <c r="Q58" s="6"/>
      <c r="R58" s="7"/>
      <c r="S58" s="7"/>
      <c r="T58" s="7"/>
      <c r="U58" s="7"/>
      <c r="V58" s="7"/>
      <c r="W58" s="7"/>
      <c r="X58" s="7"/>
      <c r="Y58" s="20"/>
      <c r="Z58" s="21"/>
      <c r="AA58" s="6"/>
      <c r="AB58" s="19"/>
    </row>
    <row r="59" spans="1:28" ht="15.6">
      <c r="A59" s="6"/>
      <c r="B59" s="23"/>
      <c r="C59" s="18"/>
      <c r="D59" s="19"/>
      <c r="E59" s="7"/>
      <c r="F59" s="7"/>
      <c r="G59" s="7"/>
      <c r="H59" s="7"/>
      <c r="I59" s="7"/>
      <c r="J59" s="7"/>
      <c r="K59" s="7"/>
      <c r="L59" s="7"/>
      <c r="M59" s="11"/>
      <c r="N59" s="11"/>
      <c r="O59" s="7"/>
      <c r="P59" s="7"/>
      <c r="Q59" s="6"/>
      <c r="R59" s="24"/>
      <c r="S59" s="7"/>
      <c r="T59" s="7"/>
      <c r="U59" s="7"/>
      <c r="V59" s="7"/>
      <c r="W59" s="7"/>
      <c r="X59" s="7"/>
      <c r="Y59" s="20"/>
      <c r="Z59" s="21"/>
      <c r="AA59" s="6"/>
      <c r="AB59" s="19"/>
    </row>
    <row r="60" spans="1:28" ht="15.6">
      <c r="A60" s="6"/>
      <c r="B60" s="23"/>
      <c r="C60" s="18"/>
      <c r="D60" s="19"/>
      <c r="E60" s="7"/>
      <c r="F60" s="7"/>
      <c r="G60" s="7"/>
      <c r="H60" s="7"/>
      <c r="I60" s="7"/>
      <c r="J60" s="7"/>
      <c r="K60" s="7"/>
      <c r="L60" s="7"/>
      <c r="M60" s="11"/>
      <c r="N60" s="11"/>
      <c r="O60" s="7"/>
      <c r="P60" s="7"/>
      <c r="Q60" s="6"/>
      <c r="R60" s="7"/>
      <c r="S60" s="7"/>
      <c r="T60" s="7"/>
      <c r="U60" s="7"/>
      <c r="V60" s="7"/>
      <c r="W60" s="7"/>
      <c r="X60" s="7"/>
      <c r="Y60" s="20"/>
      <c r="Z60" s="21"/>
      <c r="AA60" s="6"/>
      <c r="AB60" s="19"/>
    </row>
    <row r="61" spans="1:28" ht="15.6">
      <c r="A61" s="6"/>
      <c r="B61" s="23"/>
      <c r="C61" s="18"/>
      <c r="D61" s="19"/>
      <c r="E61" s="7"/>
      <c r="F61" s="7"/>
      <c r="G61" s="7"/>
      <c r="H61" s="7"/>
      <c r="I61" s="7"/>
      <c r="J61" s="7"/>
      <c r="K61" s="7"/>
      <c r="L61" s="7"/>
      <c r="M61" s="11"/>
      <c r="N61" s="11"/>
      <c r="O61" s="7"/>
      <c r="P61" s="7"/>
      <c r="Q61" s="6"/>
      <c r="R61" s="7"/>
      <c r="S61" s="7"/>
      <c r="T61" s="7"/>
      <c r="U61" s="7"/>
      <c r="V61" s="7"/>
      <c r="W61" s="7"/>
      <c r="X61" s="7"/>
      <c r="Y61" s="20"/>
      <c r="Z61" s="21"/>
      <c r="AA61" s="6"/>
      <c r="AB61" s="19"/>
    </row>
    <row r="62" spans="1:28" ht="15.6">
      <c r="A62" s="6"/>
      <c r="B62" s="23"/>
      <c r="C62" s="18"/>
      <c r="D62" s="19"/>
      <c r="E62" s="7"/>
      <c r="F62" s="7"/>
      <c r="G62" s="7"/>
      <c r="H62" s="7"/>
      <c r="I62" s="7"/>
      <c r="J62" s="7"/>
      <c r="K62" s="7"/>
      <c r="L62" s="7"/>
      <c r="M62" s="11"/>
      <c r="N62" s="11"/>
      <c r="O62" s="7"/>
      <c r="P62" s="7"/>
      <c r="Q62" s="6"/>
      <c r="R62" s="7"/>
      <c r="S62" s="7"/>
      <c r="T62" s="7"/>
      <c r="U62" s="7"/>
      <c r="V62" s="7"/>
      <c r="W62" s="7"/>
      <c r="X62" s="7"/>
      <c r="Y62" s="20"/>
      <c r="Z62" s="21"/>
      <c r="AA62" s="6"/>
      <c r="AB62" s="19"/>
    </row>
    <row r="63" spans="1:28" ht="15.6">
      <c r="A63" s="6"/>
      <c r="B63" s="23"/>
      <c r="C63" s="18"/>
      <c r="D63" s="19"/>
      <c r="E63" s="7"/>
      <c r="F63" s="7"/>
      <c r="G63" s="7"/>
      <c r="H63" s="7"/>
      <c r="I63" s="7"/>
      <c r="J63" s="7"/>
      <c r="K63" s="7"/>
      <c r="L63" s="7"/>
      <c r="M63" s="11"/>
      <c r="N63" s="11"/>
      <c r="O63" s="7"/>
      <c r="P63" s="7"/>
      <c r="Q63" s="6"/>
      <c r="R63" s="7"/>
      <c r="S63" s="7"/>
      <c r="T63" s="7"/>
      <c r="U63" s="7"/>
      <c r="V63" s="7"/>
      <c r="W63" s="7"/>
      <c r="X63" s="7"/>
      <c r="Y63" s="20"/>
      <c r="Z63" s="21"/>
      <c r="AA63" s="6"/>
      <c r="AB63" s="19"/>
    </row>
    <row r="64" spans="1:28" ht="15.6">
      <c r="A64" s="6"/>
      <c r="B64" s="23"/>
      <c r="C64" s="18"/>
      <c r="D64" s="19"/>
      <c r="E64" s="7"/>
      <c r="F64" s="7"/>
      <c r="G64" s="7"/>
      <c r="H64" s="7"/>
      <c r="I64" s="7"/>
      <c r="J64" s="7"/>
      <c r="K64" s="7"/>
      <c r="L64" s="7"/>
      <c r="M64" s="11"/>
      <c r="N64" s="11"/>
      <c r="O64" s="7"/>
      <c r="P64" s="7"/>
      <c r="Q64" s="6"/>
      <c r="R64" s="24"/>
      <c r="S64" s="7"/>
      <c r="T64" s="7"/>
      <c r="U64" s="7"/>
      <c r="V64" s="7"/>
      <c r="W64" s="7"/>
      <c r="X64" s="7"/>
      <c r="Y64" s="20"/>
      <c r="Z64" s="21"/>
      <c r="AA64" s="6"/>
      <c r="AB64" s="19"/>
    </row>
    <row r="65" spans="1:28" ht="15.6">
      <c r="A65" s="6"/>
      <c r="B65" s="23"/>
      <c r="C65" s="18"/>
      <c r="D65" s="19"/>
      <c r="E65" s="7"/>
      <c r="F65" s="7"/>
      <c r="G65" s="7"/>
      <c r="H65" s="7"/>
      <c r="I65" s="7"/>
      <c r="J65" s="7"/>
      <c r="K65" s="7"/>
      <c r="L65" s="7"/>
      <c r="M65" s="11"/>
      <c r="N65" s="11"/>
      <c r="O65" s="6"/>
      <c r="P65" s="7"/>
      <c r="Q65" s="7"/>
      <c r="R65" s="7"/>
      <c r="S65" s="7"/>
      <c r="T65" s="7"/>
      <c r="U65" s="7"/>
      <c r="V65" s="7"/>
      <c r="W65" s="7"/>
      <c r="X65" s="7"/>
      <c r="Y65" s="20"/>
      <c r="Z65" s="21"/>
      <c r="AA65" s="6"/>
      <c r="AB65" s="19"/>
    </row>
    <row r="66" spans="1:28" ht="15.6">
      <c r="A66" s="6"/>
      <c r="B66" s="23"/>
      <c r="C66" s="18"/>
      <c r="D66" s="19"/>
      <c r="E66" s="7"/>
      <c r="F66" s="7"/>
      <c r="G66" s="7"/>
      <c r="H66" s="7"/>
      <c r="I66" s="7"/>
      <c r="J66" s="7"/>
      <c r="K66" s="7"/>
      <c r="L66" s="7"/>
      <c r="M66" s="11"/>
      <c r="N66" s="11"/>
      <c r="O66" s="6"/>
      <c r="P66" s="7"/>
      <c r="Q66" s="7"/>
      <c r="R66" s="7"/>
      <c r="S66" s="7"/>
      <c r="T66" s="7"/>
      <c r="U66" s="7"/>
      <c r="V66" s="7"/>
      <c r="W66" s="7"/>
      <c r="X66" s="7"/>
      <c r="Y66" s="20"/>
      <c r="Z66" s="21"/>
      <c r="AA66" s="6"/>
      <c r="AB66" s="19"/>
    </row>
    <row r="67" spans="1:28" ht="15.6">
      <c r="A67" s="6"/>
      <c r="B67" s="23"/>
      <c r="C67" s="18"/>
      <c r="D67" s="19"/>
      <c r="E67" s="7"/>
      <c r="F67" s="7"/>
      <c r="G67" s="7"/>
      <c r="H67" s="7"/>
      <c r="I67" s="7"/>
      <c r="J67" s="7"/>
      <c r="K67" s="7"/>
      <c r="L67" s="7"/>
      <c r="M67" s="11"/>
      <c r="N67" s="11"/>
      <c r="O67" s="7"/>
      <c r="P67" s="7"/>
      <c r="Q67" s="6"/>
      <c r="R67" s="7"/>
      <c r="S67" s="7"/>
      <c r="T67" s="7"/>
      <c r="U67" s="7"/>
      <c r="V67" s="7"/>
      <c r="W67" s="7"/>
      <c r="X67" s="7"/>
      <c r="Y67" s="20"/>
      <c r="Z67" s="21"/>
      <c r="AA67" s="6"/>
      <c r="AB67" s="19"/>
    </row>
    <row r="68" spans="1:28" ht="15.6">
      <c r="A68" s="6"/>
      <c r="B68" s="23"/>
      <c r="C68" s="18"/>
      <c r="D68" s="19"/>
      <c r="E68" s="7"/>
      <c r="F68" s="7"/>
      <c r="G68" s="7"/>
      <c r="H68" s="7"/>
      <c r="I68" s="7"/>
      <c r="J68" s="7"/>
      <c r="K68" s="7"/>
      <c r="L68" s="7"/>
      <c r="M68" s="11"/>
      <c r="N68" s="11"/>
      <c r="O68" s="7"/>
      <c r="P68" s="7"/>
      <c r="Q68" s="6"/>
      <c r="R68" s="7"/>
      <c r="S68" s="7"/>
      <c r="T68" s="7"/>
      <c r="U68" s="7"/>
      <c r="V68" s="7"/>
      <c r="W68" s="7"/>
      <c r="X68" s="7"/>
      <c r="Y68" s="20"/>
      <c r="Z68" s="21"/>
      <c r="AA68" s="6"/>
      <c r="AB68" s="19"/>
    </row>
    <row r="69" spans="1:28" ht="15.6">
      <c r="A69" s="6"/>
      <c r="B69" s="23"/>
      <c r="C69" s="18"/>
      <c r="D69" s="19"/>
      <c r="E69" s="7"/>
      <c r="F69" s="7"/>
      <c r="G69" s="7"/>
      <c r="H69" s="7"/>
      <c r="I69" s="7"/>
      <c r="J69" s="7"/>
      <c r="K69" s="7"/>
      <c r="L69" s="7"/>
      <c r="M69" s="11"/>
      <c r="N69" s="11"/>
      <c r="O69" s="6"/>
      <c r="P69" s="7"/>
      <c r="Q69" s="7"/>
      <c r="R69" s="7"/>
      <c r="S69" s="7"/>
      <c r="T69" s="7"/>
      <c r="U69" s="7"/>
      <c r="V69" s="7"/>
      <c r="W69" s="7"/>
      <c r="X69" s="7"/>
      <c r="Y69" s="20"/>
      <c r="Z69" s="21"/>
      <c r="AA69" s="6"/>
      <c r="AB69" s="19"/>
    </row>
    <row r="70" spans="1:28" ht="15.6">
      <c r="A70" s="6"/>
      <c r="B70" s="23"/>
      <c r="C70" s="18"/>
      <c r="D70" s="19"/>
      <c r="E70" s="7"/>
      <c r="F70" s="7"/>
      <c r="G70" s="7"/>
      <c r="H70" s="7"/>
      <c r="I70" s="7"/>
      <c r="J70" s="7"/>
      <c r="K70" s="7"/>
      <c r="L70" s="7"/>
      <c r="M70" s="11"/>
      <c r="N70" s="11"/>
      <c r="O70" s="7"/>
      <c r="P70" s="7"/>
      <c r="Q70" s="6"/>
      <c r="R70" s="24"/>
      <c r="S70" s="7"/>
      <c r="T70" s="7"/>
      <c r="U70" s="7"/>
      <c r="V70" s="7"/>
      <c r="W70" s="7"/>
      <c r="X70" s="7"/>
      <c r="Y70" s="20"/>
      <c r="Z70" s="21"/>
      <c r="AA70" s="6"/>
      <c r="AB70" s="19"/>
    </row>
    <row r="71" spans="1:28" ht="15.6">
      <c r="A71" s="6"/>
      <c r="B71" s="23"/>
      <c r="C71" s="18"/>
      <c r="D71" s="19"/>
      <c r="E71" s="7"/>
      <c r="F71" s="7"/>
      <c r="G71" s="7"/>
      <c r="H71" s="7"/>
      <c r="I71" s="7"/>
      <c r="J71" s="7"/>
      <c r="K71" s="7"/>
      <c r="L71" s="7"/>
      <c r="M71" s="11"/>
      <c r="N71" s="11"/>
      <c r="O71" s="7"/>
      <c r="P71" s="7"/>
      <c r="Q71" s="6"/>
      <c r="R71" s="7"/>
      <c r="S71" s="7"/>
      <c r="T71" s="7"/>
      <c r="U71" s="7"/>
      <c r="V71" s="7"/>
      <c r="W71" s="7"/>
      <c r="X71" s="7"/>
      <c r="Y71" s="20"/>
      <c r="Z71" s="21"/>
      <c r="AA71" s="6"/>
      <c r="AB71" s="19"/>
    </row>
    <row r="72" spans="1:28" ht="15.6">
      <c r="A72" s="6"/>
      <c r="B72" s="23"/>
      <c r="C72" s="18"/>
      <c r="D72" s="19"/>
      <c r="E72" s="7"/>
      <c r="F72" s="7"/>
      <c r="G72" s="7"/>
      <c r="H72" s="7"/>
      <c r="I72" s="7"/>
      <c r="J72" s="7"/>
      <c r="K72" s="7"/>
      <c r="L72" s="7"/>
      <c r="M72" s="11"/>
      <c r="N72" s="11"/>
      <c r="O72" s="6"/>
      <c r="P72" s="7"/>
      <c r="Q72" s="7"/>
      <c r="R72" s="7"/>
      <c r="S72" s="7"/>
      <c r="T72" s="7"/>
      <c r="U72" s="7"/>
      <c r="V72" s="7"/>
      <c r="W72" s="7"/>
      <c r="X72" s="7"/>
      <c r="Y72" s="20"/>
      <c r="Z72" s="21"/>
      <c r="AA72" s="6"/>
      <c r="AB72" s="19"/>
    </row>
    <row r="73" spans="1:28" ht="15.6">
      <c r="A73" s="6"/>
      <c r="B73" s="23"/>
      <c r="C73" s="18"/>
      <c r="D73" s="19"/>
      <c r="E73" s="7"/>
      <c r="F73" s="7"/>
      <c r="G73" s="7"/>
      <c r="H73" s="7"/>
      <c r="I73" s="7"/>
      <c r="J73" s="7"/>
      <c r="K73" s="7"/>
      <c r="L73" s="7"/>
      <c r="M73" s="11"/>
      <c r="N73" s="11"/>
      <c r="O73" s="6"/>
      <c r="P73" s="7"/>
      <c r="Q73" s="7"/>
      <c r="R73" s="7"/>
      <c r="S73" s="7"/>
      <c r="T73" s="7"/>
      <c r="U73" s="7"/>
      <c r="V73" s="7"/>
      <c r="W73" s="7"/>
      <c r="X73" s="7"/>
      <c r="Y73" s="20"/>
      <c r="Z73" s="21"/>
      <c r="AA73" s="6"/>
      <c r="AB73" s="19"/>
    </row>
    <row r="74" spans="1:28" ht="15.6">
      <c r="A74" s="6"/>
      <c r="B74" s="23"/>
      <c r="C74" s="18"/>
      <c r="D74" s="19"/>
      <c r="E74" s="7"/>
      <c r="F74" s="7"/>
      <c r="G74" s="7"/>
      <c r="H74" s="7"/>
      <c r="I74" s="7"/>
      <c r="J74" s="7"/>
      <c r="K74" s="7"/>
      <c r="L74" s="7"/>
      <c r="M74" s="11"/>
      <c r="N74" s="11"/>
      <c r="O74" s="7"/>
      <c r="P74" s="7"/>
      <c r="Q74" s="6"/>
      <c r="R74" s="7"/>
      <c r="S74" s="7"/>
      <c r="T74" s="7"/>
      <c r="U74" s="7"/>
      <c r="V74" s="7"/>
      <c r="W74" s="7"/>
      <c r="X74" s="7"/>
      <c r="Y74" s="20"/>
      <c r="Z74" s="21"/>
      <c r="AA74" s="6"/>
      <c r="AB74" s="19"/>
    </row>
    <row r="75" spans="1:28" ht="15.6">
      <c r="A75" s="6"/>
      <c r="B75" s="23"/>
      <c r="C75" s="18"/>
      <c r="D75" s="19"/>
      <c r="E75" s="7"/>
      <c r="F75" s="7"/>
      <c r="G75" s="7"/>
      <c r="H75" s="7"/>
      <c r="I75" s="7"/>
      <c r="J75" s="7"/>
      <c r="K75" s="7"/>
      <c r="L75" s="7"/>
      <c r="M75" s="11"/>
      <c r="N75" s="11"/>
      <c r="O75" s="6"/>
      <c r="P75" s="24"/>
      <c r="Q75" s="7"/>
      <c r="R75" s="7"/>
      <c r="S75" s="7"/>
      <c r="T75" s="7"/>
      <c r="U75" s="7"/>
      <c r="V75" s="7"/>
      <c r="W75" s="7"/>
      <c r="X75" s="7"/>
      <c r="Y75" s="20"/>
      <c r="Z75" s="21"/>
      <c r="AA75" s="6"/>
      <c r="AB75" s="19"/>
    </row>
    <row r="76" spans="1:28" ht="15.6">
      <c r="A76" s="6"/>
      <c r="B76" s="23"/>
      <c r="C76" s="18"/>
      <c r="D76" s="19"/>
      <c r="E76" s="7"/>
      <c r="F76" s="7"/>
      <c r="G76" s="7"/>
      <c r="H76" s="7"/>
      <c r="I76" s="7"/>
      <c r="J76" s="7"/>
      <c r="K76" s="7"/>
      <c r="L76" s="7"/>
      <c r="M76" s="11"/>
      <c r="N76" s="11"/>
      <c r="O76" s="7"/>
      <c r="P76" s="7"/>
      <c r="Q76" s="6"/>
      <c r="R76" s="7"/>
      <c r="S76" s="7"/>
      <c r="T76" s="7"/>
      <c r="U76" s="7"/>
      <c r="V76" s="7"/>
      <c r="W76" s="7"/>
      <c r="X76" s="7"/>
      <c r="Y76" s="20"/>
      <c r="Z76" s="21"/>
      <c r="AA76" s="6"/>
      <c r="AB76" s="19"/>
    </row>
    <row r="77" spans="1:28" ht="15.6">
      <c r="A77" s="6"/>
      <c r="B77" s="23"/>
      <c r="C77" s="18"/>
      <c r="D77" s="19"/>
      <c r="E77" s="7"/>
      <c r="F77" s="7"/>
      <c r="G77" s="7"/>
      <c r="H77" s="7"/>
      <c r="I77" s="7"/>
      <c r="J77" s="7"/>
      <c r="K77" s="7"/>
      <c r="L77" s="7"/>
      <c r="M77" s="11"/>
      <c r="N77" s="11"/>
      <c r="O77" s="7"/>
      <c r="P77" s="7"/>
      <c r="Q77" s="6"/>
      <c r="R77" s="7"/>
      <c r="S77" s="7"/>
      <c r="T77" s="7"/>
      <c r="U77" s="7"/>
      <c r="V77" s="7"/>
      <c r="W77" s="7"/>
      <c r="X77" s="7"/>
      <c r="Y77" s="20"/>
      <c r="Z77" s="21"/>
      <c r="AA77" s="6"/>
      <c r="AB77" s="19"/>
    </row>
    <row r="78" spans="1:28" ht="15.6">
      <c r="A78" s="6"/>
      <c r="B78" s="23"/>
      <c r="C78" s="18"/>
      <c r="D78" s="19"/>
      <c r="E78" s="7"/>
      <c r="F78" s="7"/>
      <c r="G78" s="7"/>
      <c r="H78" s="7"/>
      <c r="I78" s="7"/>
      <c r="J78" s="7"/>
      <c r="K78" s="7"/>
      <c r="L78" s="7"/>
      <c r="M78" s="11"/>
      <c r="N78" s="11"/>
      <c r="O78" s="7"/>
      <c r="P78" s="7"/>
      <c r="Q78" s="6"/>
      <c r="R78" s="7"/>
      <c r="S78" s="7"/>
      <c r="T78" s="7"/>
      <c r="U78" s="7"/>
      <c r="V78" s="7"/>
      <c r="W78" s="7"/>
      <c r="X78" s="7"/>
      <c r="Y78" s="20"/>
      <c r="Z78" s="21"/>
      <c r="AA78" s="6"/>
      <c r="AB78" s="19"/>
    </row>
    <row r="79" spans="1:28" ht="15.6">
      <c r="A79" s="6"/>
      <c r="B79" s="23"/>
      <c r="C79" s="18"/>
      <c r="D79" s="19"/>
      <c r="E79" s="7"/>
      <c r="F79" s="7"/>
      <c r="G79" s="7"/>
      <c r="H79" s="7"/>
      <c r="I79" s="7"/>
      <c r="J79" s="7"/>
      <c r="K79" s="7"/>
      <c r="L79" s="7"/>
      <c r="M79" s="11"/>
      <c r="N79" s="11"/>
      <c r="O79" s="6"/>
      <c r="P79" s="7"/>
      <c r="Q79" s="7"/>
      <c r="R79" s="7"/>
      <c r="S79" s="7"/>
      <c r="T79" s="7"/>
      <c r="U79" s="7"/>
      <c r="V79" s="7"/>
      <c r="W79" s="7"/>
      <c r="X79" s="7"/>
      <c r="Y79" s="20"/>
      <c r="Z79" s="21"/>
      <c r="AA79" s="6"/>
      <c r="AB79" s="19"/>
    </row>
    <row r="80" spans="1:28" ht="15.6">
      <c r="A80" s="6"/>
      <c r="B80" s="23"/>
      <c r="C80" s="18"/>
      <c r="D80" s="19"/>
      <c r="E80" s="7"/>
      <c r="F80" s="7"/>
      <c r="G80" s="7"/>
      <c r="H80" s="7"/>
      <c r="I80" s="7"/>
      <c r="J80" s="7"/>
      <c r="K80" s="7"/>
      <c r="L80" s="7"/>
      <c r="M80" s="11"/>
      <c r="N80" s="11"/>
      <c r="O80" s="7"/>
      <c r="P80" s="7"/>
      <c r="Q80" s="6"/>
      <c r="R80" s="24"/>
      <c r="S80" s="7"/>
      <c r="T80" s="7"/>
      <c r="U80" s="7"/>
      <c r="V80" s="7"/>
      <c r="W80" s="7"/>
      <c r="X80" s="7"/>
      <c r="Y80" s="20"/>
      <c r="Z80" s="21"/>
      <c r="AA80" s="6"/>
      <c r="AB80" s="19"/>
    </row>
    <row r="81" spans="1:28" ht="15.6">
      <c r="A81" s="6"/>
      <c r="B81" s="23"/>
      <c r="C81" s="18"/>
      <c r="D81" s="19"/>
      <c r="E81" s="7"/>
      <c r="F81" s="7"/>
      <c r="G81" s="7"/>
      <c r="H81" s="7"/>
      <c r="I81" s="7"/>
      <c r="J81" s="7"/>
      <c r="K81" s="7"/>
      <c r="L81" s="7"/>
      <c r="M81" s="11"/>
      <c r="N81" s="11"/>
      <c r="O81" s="7"/>
      <c r="P81" s="7"/>
      <c r="Q81" s="6"/>
      <c r="R81" s="7"/>
      <c r="S81" s="7"/>
      <c r="T81" s="7"/>
      <c r="U81" s="7"/>
      <c r="V81" s="7"/>
      <c r="W81" s="7"/>
      <c r="X81" s="7"/>
      <c r="Y81" s="20"/>
      <c r="Z81" s="21"/>
      <c r="AA81" s="6"/>
      <c r="AB81" s="19"/>
    </row>
    <row r="82" spans="1:28" ht="15.6">
      <c r="A82" s="6"/>
      <c r="B82" s="23"/>
      <c r="C82" s="18"/>
      <c r="D82" s="19"/>
      <c r="E82" s="7"/>
      <c r="F82" s="7"/>
      <c r="G82" s="7"/>
      <c r="H82" s="7"/>
      <c r="I82" s="7"/>
      <c r="J82" s="7"/>
      <c r="K82" s="7"/>
      <c r="L82" s="7"/>
      <c r="M82" s="11"/>
      <c r="N82" s="11"/>
      <c r="O82" s="7"/>
      <c r="P82" s="7"/>
      <c r="Q82" s="6"/>
      <c r="R82" s="7"/>
      <c r="S82" s="7"/>
      <c r="T82" s="7"/>
      <c r="U82" s="7"/>
      <c r="V82" s="7"/>
      <c r="W82" s="7"/>
      <c r="X82" s="7"/>
      <c r="Y82" s="20"/>
      <c r="Z82" s="21"/>
      <c r="AA82" s="6"/>
      <c r="AB82" s="19"/>
    </row>
    <row r="83" spans="1:28" ht="15.6">
      <c r="A83" s="6"/>
      <c r="B83" s="23"/>
      <c r="C83" s="18"/>
      <c r="D83" s="19"/>
      <c r="E83" s="7"/>
      <c r="F83" s="7"/>
      <c r="G83" s="7"/>
      <c r="H83" s="7"/>
      <c r="I83" s="7"/>
      <c r="J83" s="7"/>
      <c r="K83" s="7"/>
      <c r="L83" s="7"/>
      <c r="M83" s="11"/>
      <c r="N83" s="11"/>
      <c r="O83" s="7"/>
      <c r="P83" s="7"/>
      <c r="Q83" s="6"/>
      <c r="R83" s="7"/>
      <c r="S83" s="7"/>
      <c r="T83" s="7"/>
      <c r="U83" s="7"/>
      <c r="V83" s="7"/>
      <c r="W83" s="7"/>
      <c r="X83" s="7"/>
      <c r="Y83" s="20"/>
      <c r="Z83" s="21"/>
      <c r="AA83" s="6"/>
      <c r="AB83" s="19"/>
    </row>
    <row r="84" spans="1:28" ht="15.6">
      <c r="A84" s="6"/>
      <c r="B84" s="23"/>
      <c r="C84" s="18"/>
      <c r="D84" s="19"/>
      <c r="E84" s="7"/>
      <c r="F84" s="7"/>
      <c r="G84" s="7"/>
      <c r="H84" s="7"/>
      <c r="I84" s="7"/>
      <c r="J84" s="7"/>
      <c r="K84" s="7"/>
      <c r="L84" s="7"/>
      <c r="M84" s="11"/>
      <c r="N84" s="11"/>
      <c r="O84" s="7"/>
      <c r="P84" s="7"/>
      <c r="Q84" s="6"/>
      <c r="R84" s="7"/>
      <c r="S84" s="7"/>
      <c r="T84" s="7"/>
      <c r="U84" s="7"/>
      <c r="V84" s="7"/>
      <c r="W84" s="7"/>
      <c r="X84" s="7"/>
      <c r="Y84" s="20"/>
      <c r="Z84" s="21"/>
      <c r="AA84" s="6"/>
      <c r="AB84" s="19"/>
    </row>
    <row r="85" spans="1:28" ht="15.6">
      <c r="A85" s="6"/>
      <c r="B85" s="23"/>
      <c r="C85" s="18"/>
      <c r="D85" s="19"/>
      <c r="E85" s="7"/>
      <c r="F85" s="7"/>
      <c r="G85" s="7"/>
      <c r="H85" s="7"/>
      <c r="I85" s="7"/>
      <c r="J85" s="7"/>
      <c r="K85" s="7"/>
      <c r="L85" s="7"/>
      <c r="M85" s="11"/>
      <c r="N85" s="11"/>
      <c r="O85" s="7"/>
      <c r="P85" s="7"/>
      <c r="Q85" s="6"/>
      <c r="R85" s="7"/>
      <c r="S85" s="7"/>
      <c r="T85" s="7"/>
      <c r="U85" s="7"/>
      <c r="V85" s="7"/>
      <c r="W85" s="7"/>
      <c r="X85" s="7"/>
      <c r="Y85" s="20"/>
      <c r="Z85" s="21"/>
      <c r="AA85" s="6"/>
      <c r="AB85" s="19"/>
    </row>
    <row r="86" spans="1:28" ht="15.6">
      <c r="A86" s="6"/>
      <c r="B86" s="23"/>
      <c r="C86" s="18"/>
      <c r="D86" s="19"/>
      <c r="E86" s="7"/>
      <c r="F86" s="7"/>
      <c r="G86" s="7"/>
      <c r="H86" s="7"/>
      <c r="I86" s="7"/>
      <c r="J86" s="7"/>
      <c r="K86" s="7"/>
      <c r="L86" s="7"/>
      <c r="M86" s="11"/>
      <c r="N86" s="11"/>
      <c r="O86" s="7"/>
      <c r="P86" s="7"/>
      <c r="Q86" s="6"/>
      <c r="R86" s="24"/>
      <c r="S86" s="7"/>
      <c r="T86" s="7"/>
      <c r="U86" s="7"/>
      <c r="V86" s="7"/>
      <c r="W86" s="7"/>
      <c r="X86" s="7"/>
      <c r="Y86" s="20"/>
      <c r="Z86" s="21"/>
      <c r="AA86" s="6"/>
      <c r="AB86" s="19"/>
    </row>
    <row r="87" spans="1:28" ht="15.6">
      <c r="A87" s="6"/>
      <c r="B87" s="23"/>
      <c r="C87" s="18"/>
      <c r="D87" s="19"/>
      <c r="E87" s="7"/>
      <c r="F87" s="7"/>
      <c r="G87" s="7"/>
      <c r="H87" s="7"/>
      <c r="I87" s="7"/>
      <c r="J87" s="7"/>
      <c r="K87" s="7"/>
      <c r="L87" s="7"/>
      <c r="M87" s="11"/>
      <c r="N87" s="11"/>
      <c r="O87" s="7"/>
      <c r="P87" s="7"/>
      <c r="Q87" s="6"/>
      <c r="R87" s="7"/>
      <c r="S87" s="7"/>
      <c r="T87" s="7"/>
      <c r="U87" s="7"/>
      <c r="V87" s="7"/>
      <c r="W87" s="7"/>
      <c r="X87" s="7"/>
      <c r="Y87" s="20"/>
      <c r="Z87" s="21"/>
      <c r="AA87" s="6"/>
      <c r="AB87" s="19"/>
    </row>
    <row r="88" spans="1:28" ht="15.6">
      <c r="A88" s="6"/>
      <c r="B88" s="23"/>
      <c r="C88" s="18"/>
      <c r="D88" s="19"/>
      <c r="E88" s="7"/>
      <c r="F88" s="7"/>
      <c r="G88" s="7"/>
      <c r="H88" s="7"/>
      <c r="I88" s="7"/>
      <c r="J88" s="7"/>
      <c r="K88" s="7"/>
      <c r="L88" s="7"/>
      <c r="M88" s="11"/>
      <c r="N88" s="11"/>
      <c r="O88" s="7"/>
      <c r="P88" s="7"/>
      <c r="Q88" s="6"/>
      <c r="R88" s="7"/>
      <c r="S88" s="7"/>
      <c r="T88" s="7"/>
      <c r="U88" s="7"/>
      <c r="V88" s="7"/>
      <c r="W88" s="7"/>
      <c r="X88" s="7"/>
      <c r="Y88" s="20"/>
      <c r="Z88" s="21"/>
      <c r="AA88" s="6"/>
      <c r="AB88" s="19"/>
    </row>
    <row r="89" spans="1:28" ht="15.6">
      <c r="A89" s="6"/>
      <c r="B89" s="23"/>
      <c r="C89" s="18"/>
      <c r="D89" s="19"/>
      <c r="E89" s="7"/>
      <c r="F89" s="7"/>
      <c r="G89" s="7"/>
      <c r="H89" s="7"/>
      <c r="I89" s="7"/>
      <c r="J89" s="7"/>
      <c r="K89" s="7"/>
      <c r="L89" s="7"/>
      <c r="M89" s="11"/>
      <c r="N89" s="11"/>
      <c r="O89" s="7"/>
      <c r="P89" s="7"/>
      <c r="Q89" s="6"/>
      <c r="R89" s="7"/>
      <c r="S89" s="7"/>
      <c r="T89" s="7"/>
      <c r="U89" s="7"/>
      <c r="V89" s="7"/>
      <c r="W89" s="7"/>
      <c r="X89" s="7"/>
      <c r="Y89" s="20"/>
      <c r="Z89" s="21"/>
      <c r="AA89" s="6"/>
      <c r="AB89" s="19"/>
    </row>
    <row r="90" spans="1:28" ht="15.6">
      <c r="A90" s="6"/>
      <c r="B90" s="23"/>
      <c r="C90" s="18"/>
      <c r="D90" s="19"/>
      <c r="E90" s="7"/>
      <c r="F90" s="7"/>
      <c r="G90" s="7"/>
      <c r="H90" s="7"/>
      <c r="I90" s="7"/>
      <c r="J90" s="7"/>
      <c r="K90" s="7"/>
      <c r="L90" s="7"/>
      <c r="M90" s="11"/>
      <c r="N90" s="11"/>
      <c r="O90" s="7"/>
      <c r="P90" s="7"/>
      <c r="Q90" s="6"/>
      <c r="R90" s="7"/>
      <c r="S90" s="7"/>
      <c r="T90" s="7"/>
      <c r="U90" s="7"/>
      <c r="V90" s="7"/>
      <c r="W90" s="7"/>
      <c r="X90" s="7"/>
      <c r="Y90" s="20"/>
      <c r="Z90" s="21"/>
      <c r="AA90" s="6"/>
      <c r="AB90" s="19"/>
    </row>
    <row r="91" spans="1:28" ht="15.6">
      <c r="A91" s="6"/>
      <c r="B91" s="23"/>
      <c r="C91" s="18"/>
      <c r="D91" s="19"/>
      <c r="E91" s="7"/>
      <c r="F91" s="7"/>
      <c r="G91" s="7"/>
      <c r="H91" s="7"/>
      <c r="I91" s="7"/>
      <c r="J91" s="7"/>
      <c r="K91" s="7"/>
      <c r="L91" s="7"/>
      <c r="M91" s="11"/>
      <c r="N91" s="11"/>
      <c r="O91" s="6"/>
      <c r="P91" s="24"/>
      <c r="Q91" s="7"/>
      <c r="R91" s="7"/>
      <c r="S91" s="7"/>
      <c r="T91" s="7"/>
      <c r="U91" s="7"/>
      <c r="V91" s="7"/>
      <c r="W91" s="7"/>
      <c r="X91" s="7"/>
      <c r="Y91" s="20"/>
      <c r="Z91" s="21"/>
      <c r="AA91" s="6"/>
      <c r="AB91" s="19"/>
    </row>
    <row r="92" spans="1:28" ht="15.6">
      <c r="A92" s="6"/>
      <c r="B92" s="23"/>
      <c r="C92" s="18"/>
      <c r="D92" s="19"/>
      <c r="E92" s="7"/>
      <c r="F92" s="7"/>
      <c r="G92" s="7"/>
      <c r="H92" s="7"/>
      <c r="I92" s="7"/>
      <c r="J92" s="7"/>
      <c r="K92" s="7"/>
      <c r="L92" s="7"/>
      <c r="M92" s="11"/>
      <c r="N92" s="11"/>
      <c r="O92" s="7"/>
      <c r="P92" s="7"/>
      <c r="Q92" s="6"/>
      <c r="R92" s="7"/>
      <c r="S92" s="7"/>
      <c r="T92" s="7"/>
      <c r="U92" s="7"/>
      <c r="V92" s="7"/>
      <c r="W92" s="7"/>
      <c r="X92" s="7"/>
      <c r="Y92" s="20"/>
      <c r="Z92" s="21"/>
      <c r="AA92" s="6"/>
      <c r="AB92" s="19"/>
    </row>
    <row r="93" spans="1:28" ht="15.6">
      <c r="A93" s="6"/>
      <c r="B93" s="23"/>
      <c r="C93" s="18"/>
      <c r="D93" s="19"/>
      <c r="E93" s="7"/>
      <c r="F93" s="7"/>
      <c r="G93" s="7"/>
      <c r="H93" s="7"/>
      <c r="I93" s="7"/>
      <c r="J93" s="7"/>
      <c r="K93" s="7"/>
      <c r="L93" s="7"/>
      <c r="M93" s="11"/>
      <c r="N93" s="11"/>
      <c r="O93" s="6"/>
      <c r="P93" s="7"/>
      <c r="Q93" s="7"/>
      <c r="R93" s="7"/>
      <c r="S93" s="7"/>
      <c r="T93" s="7"/>
      <c r="U93" s="7"/>
      <c r="V93" s="7"/>
      <c r="W93" s="7"/>
      <c r="X93" s="7"/>
      <c r="Y93" s="20"/>
      <c r="Z93" s="21"/>
      <c r="AA93" s="6"/>
      <c r="AB93" s="19"/>
    </row>
    <row r="94" spans="1:28" ht="15.6">
      <c r="A94" s="6"/>
      <c r="B94" s="23"/>
      <c r="C94" s="25"/>
      <c r="D94" s="19"/>
      <c r="E94" s="7"/>
      <c r="F94" s="7"/>
      <c r="G94" s="7"/>
      <c r="H94" s="7"/>
      <c r="I94" s="7"/>
      <c r="J94" s="7"/>
      <c r="K94" s="7"/>
      <c r="L94" s="7"/>
      <c r="M94" s="11"/>
      <c r="N94" s="11"/>
      <c r="O94" s="7"/>
      <c r="P94" s="7"/>
      <c r="Q94" s="6"/>
      <c r="R94" s="7"/>
      <c r="S94" s="7"/>
      <c r="T94" s="7"/>
      <c r="U94" s="7"/>
      <c r="V94" s="7"/>
      <c r="W94" s="7"/>
      <c r="X94" s="7"/>
      <c r="Y94" s="20"/>
      <c r="Z94" s="21"/>
      <c r="AA94" s="6"/>
      <c r="AB94" s="19"/>
    </row>
    <row r="95" spans="1:28" ht="15.6">
      <c r="A95" s="6"/>
      <c r="B95" s="23"/>
      <c r="C95" s="18"/>
      <c r="D95" s="19"/>
      <c r="E95" s="7"/>
      <c r="F95" s="7"/>
      <c r="G95" s="7"/>
      <c r="H95" s="7"/>
      <c r="I95" s="7"/>
      <c r="J95" s="7"/>
      <c r="K95" s="7"/>
      <c r="L95" s="7"/>
      <c r="M95" s="11"/>
      <c r="N95" s="11"/>
      <c r="O95" s="7"/>
      <c r="P95" s="7"/>
      <c r="Q95" s="6"/>
      <c r="R95" s="24"/>
      <c r="S95" s="7"/>
      <c r="T95" s="7"/>
      <c r="U95" s="7"/>
      <c r="V95" s="7"/>
      <c r="W95" s="7"/>
      <c r="X95" s="7"/>
      <c r="Y95" s="20"/>
      <c r="Z95" s="21"/>
      <c r="AA95" s="6"/>
      <c r="AB95" s="19"/>
    </row>
    <row r="96" spans="1:28" ht="15.6">
      <c r="A96" s="6"/>
      <c r="B96" s="23"/>
      <c r="C96" s="18"/>
      <c r="D96" s="19"/>
      <c r="E96" s="7"/>
      <c r="F96" s="7"/>
      <c r="G96" s="7"/>
      <c r="H96" s="7"/>
      <c r="I96" s="7"/>
      <c r="J96" s="7"/>
      <c r="K96" s="7"/>
      <c r="L96" s="7"/>
      <c r="M96" s="11"/>
      <c r="N96" s="11"/>
      <c r="O96" s="6"/>
      <c r="P96" s="7"/>
      <c r="Q96" s="7"/>
      <c r="R96" s="7"/>
      <c r="S96" s="7"/>
      <c r="T96" s="7"/>
      <c r="U96" s="7"/>
      <c r="V96" s="7"/>
      <c r="W96" s="7"/>
      <c r="X96" s="7"/>
      <c r="Y96" s="20"/>
      <c r="Z96" s="21"/>
      <c r="AA96" s="6"/>
      <c r="AB96" s="19"/>
    </row>
    <row r="97" spans="1:28" ht="15.6">
      <c r="A97" s="6"/>
      <c r="B97" s="23"/>
      <c r="C97" s="18"/>
      <c r="D97" s="19"/>
      <c r="E97" s="7"/>
      <c r="F97" s="7"/>
      <c r="G97" s="7"/>
      <c r="H97" s="7"/>
      <c r="I97" s="7"/>
      <c r="J97" s="7"/>
      <c r="K97" s="7"/>
      <c r="L97" s="7"/>
      <c r="M97" s="11"/>
      <c r="N97" s="11"/>
      <c r="O97" s="7"/>
      <c r="P97" s="7"/>
      <c r="Q97" s="6"/>
      <c r="R97" s="7"/>
      <c r="S97" s="7"/>
      <c r="T97" s="7"/>
      <c r="U97" s="7"/>
      <c r="V97" s="7"/>
      <c r="W97" s="7"/>
      <c r="X97" s="7"/>
      <c r="Y97" s="20"/>
      <c r="Z97" s="21"/>
      <c r="AA97" s="6"/>
      <c r="AB97" s="19"/>
    </row>
    <row r="98" spans="1:28" ht="15.6">
      <c r="A98" s="6"/>
      <c r="B98" s="23"/>
      <c r="C98" s="18"/>
      <c r="D98" s="19"/>
      <c r="E98" s="7"/>
      <c r="F98" s="7"/>
      <c r="G98" s="7"/>
      <c r="H98" s="7"/>
      <c r="I98" s="7"/>
      <c r="J98" s="7"/>
      <c r="K98" s="7"/>
      <c r="L98" s="7"/>
      <c r="M98" s="11"/>
      <c r="N98" s="11"/>
      <c r="O98" s="7"/>
      <c r="P98" s="7"/>
      <c r="Q98" s="6"/>
      <c r="R98" s="7"/>
      <c r="S98" s="7"/>
      <c r="T98" s="7"/>
      <c r="U98" s="7"/>
      <c r="V98" s="7"/>
      <c r="W98" s="7"/>
      <c r="X98" s="7"/>
      <c r="Y98" s="20"/>
      <c r="Z98" s="21"/>
      <c r="AA98" s="6"/>
      <c r="AB98" s="19"/>
    </row>
    <row r="99" spans="1:28" ht="15.6">
      <c r="A99" s="6"/>
      <c r="B99" s="23"/>
      <c r="C99" s="18"/>
      <c r="D99" s="19"/>
      <c r="E99" s="7"/>
      <c r="F99" s="7"/>
      <c r="G99" s="7"/>
      <c r="H99" s="7"/>
      <c r="I99" s="7"/>
      <c r="J99" s="7"/>
      <c r="K99" s="7"/>
      <c r="L99" s="7"/>
      <c r="M99" s="11"/>
      <c r="N99" s="11"/>
      <c r="O99" s="7"/>
      <c r="P99" s="7"/>
      <c r="Q99" s="6"/>
      <c r="R99" s="7"/>
      <c r="S99" s="7"/>
      <c r="T99" s="7"/>
      <c r="U99" s="7"/>
      <c r="V99" s="7"/>
      <c r="W99" s="7"/>
      <c r="X99" s="7"/>
      <c r="Y99" s="20"/>
      <c r="Z99" s="21"/>
      <c r="AA99" s="6"/>
      <c r="AB99" s="19"/>
    </row>
    <row r="100" spans="1:28" ht="15.6">
      <c r="A100" s="6"/>
      <c r="B100" s="23"/>
      <c r="C100" s="18"/>
      <c r="D100" s="19"/>
      <c r="E100" s="7"/>
      <c r="F100" s="7"/>
      <c r="G100" s="7"/>
      <c r="H100" s="7"/>
      <c r="I100" s="7"/>
      <c r="J100" s="7"/>
      <c r="K100" s="7"/>
      <c r="L100" s="7"/>
      <c r="M100" s="11"/>
      <c r="N100" s="11"/>
      <c r="O100" s="7"/>
      <c r="P100" s="7"/>
      <c r="Q100" s="6"/>
      <c r="R100" s="24"/>
      <c r="S100" s="7"/>
      <c r="T100" s="7"/>
      <c r="U100" s="7"/>
      <c r="V100" s="7"/>
      <c r="W100" s="7"/>
      <c r="X100" s="7"/>
      <c r="Y100" s="20"/>
      <c r="Z100" s="21"/>
      <c r="AA100" s="6"/>
      <c r="AB100" s="19"/>
    </row>
    <row r="101" spans="1:28" ht="15.6">
      <c r="A101" s="6"/>
      <c r="B101" s="23"/>
      <c r="C101" s="18"/>
      <c r="D101" s="19"/>
      <c r="E101" s="7"/>
      <c r="F101" s="7"/>
      <c r="G101" s="7"/>
      <c r="H101" s="7"/>
      <c r="I101" s="7"/>
      <c r="J101" s="7"/>
      <c r="K101" s="7"/>
      <c r="L101" s="7"/>
      <c r="M101" s="11"/>
      <c r="N101" s="11"/>
      <c r="O101" s="7"/>
      <c r="P101" s="7"/>
      <c r="Q101" s="6"/>
      <c r="R101" s="7"/>
      <c r="S101" s="7"/>
      <c r="T101" s="7"/>
      <c r="U101" s="7"/>
      <c r="V101" s="7"/>
      <c r="W101" s="7"/>
      <c r="X101" s="7"/>
      <c r="Y101" s="20"/>
      <c r="Z101" s="21"/>
      <c r="AA101" s="6"/>
      <c r="AB101" s="19"/>
    </row>
    <row r="102" spans="1:28" ht="15.6">
      <c r="A102" s="6"/>
      <c r="B102" s="23"/>
      <c r="C102" s="18"/>
      <c r="D102" s="19"/>
      <c r="E102" s="7"/>
      <c r="F102" s="7"/>
      <c r="G102" s="7"/>
      <c r="H102" s="7"/>
      <c r="I102" s="7"/>
      <c r="J102" s="7"/>
      <c r="K102" s="7"/>
      <c r="L102" s="7"/>
      <c r="M102" s="9"/>
      <c r="N102" s="9"/>
      <c r="O102" s="7"/>
      <c r="P102" s="7"/>
      <c r="Q102" s="9"/>
      <c r="R102" s="9"/>
      <c r="S102" s="9"/>
      <c r="T102" s="7"/>
      <c r="U102" s="7"/>
      <c r="V102" s="7"/>
      <c r="W102" s="7"/>
      <c r="X102" s="7"/>
      <c r="Y102" s="20"/>
      <c r="Z102" s="21"/>
      <c r="AA102" s="6"/>
      <c r="AB102" s="19"/>
    </row>
    <row r="103" spans="1:28" ht="15.6">
      <c r="A103" s="6"/>
      <c r="B103" s="23"/>
      <c r="C103" s="18"/>
      <c r="D103" s="19"/>
      <c r="E103" s="7"/>
      <c r="F103" s="7"/>
      <c r="G103" s="7"/>
      <c r="H103" s="7"/>
      <c r="I103" s="7"/>
      <c r="J103" s="7"/>
      <c r="K103" s="7"/>
      <c r="L103" s="7"/>
      <c r="M103" s="11"/>
      <c r="N103" s="11"/>
      <c r="O103" s="7"/>
      <c r="P103" s="7"/>
      <c r="Q103" s="9"/>
      <c r="R103" s="9"/>
      <c r="S103" s="9"/>
      <c r="T103" s="7"/>
      <c r="U103" s="7"/>
      <c r="V103" s="7"/>
      <c r="W103" s="7"/>
      <c r="X103" s="7"/>
      <c r="Y103" s="20"/>
      <c r="Z103" s="21"/>
      <c r="AA103" s="6"/>
      <c r="AB103" s="19"/>
    </row>
    <row r="104" spans="1:28" ht="15.6">
      <c r="A104" s="6"/>
      <c r="B104" s="23"/>
      <c r="C104" s="18"/>
      <c r="D104" s="19"/>
      <c r="E104" s="7"/>
      <c r="F104" s="7"/>
      <c r="G104" s="7"/>
      <c r="H104" s="7"/>
      <c r="I104" s="7"/>
      <c r="J104" s="7"/>
      <c r="K104" s="7"/>
      <c r="L104" s="7"/>
      <c r="M104" s="11"/>
      <c r="N104" s="11"/>
      <c r="O104" s="7"/>
      <c r="P104" s="7"/>
      <c r="Q104" s="9"/>
      <c r="R104" s="9"/>
      <c r="S104" s="9"/>
      <c r="T104" s="7"/>
      <c r="U104" s="7"/>
      <c r="V104" s="7"/>
      <c r="W104" s="7"/>
      <c r="X104" s="7"/>
      <c r="Y104" s="20"/>
      <c r="Z104" s="21"/>
      <c r="AA104" s="6"/>
      <c r="AB104" s="19"/>
    </row>
    <row r="105" spans="1:28" ht="15.6">
      <c r="A105" s="6"/>
      <c r="B105" s="23"/>
      <c r="C105" s="18"/>
      <c r="D105" s="19"/>
      <c r="E105" s="7"/>
      <c r="F105" s="7"/>
      <c r="G105" s="7"/>
      <c r="H105" s="7"/>
      <c r="I105" s="7"/>
      <c r="J105" s="7"/>
      <c r="K105" s="7"/>
      <c r="L105" s="7"/>
      <c r="M105" s="11"/>
      <c r="N105" s="11"/>
      <c r="O105" s="9"/>
      <c r="P105" s="9"/>
      <c r="Q105" s="9"/>
      <c r="R105" s="9"/>
      <c r="S105" s="7"/>
      <c r="T105" s="7"/>
      <c r="U105" s="7"/>
      <c r="V105" s="7"/>
      <c r="W105" s="7"/>
      <c r="X105" s="7"/>
      <c r="Y105" s="20"/>
      <c r="Z105" s="4"/>
      <c r="AA105" s="6"/>
      <c r="AB105" s="19"/>
    </row>
    <row r="106" spans="1:28" ht="15.6">
      <c r="A106" s="6"/>
      <c r="B106" s="23"/>
      <c r="C106" s="18"/>
      <c r="D106" s="19"/>
      <c r="E106" s="7"/>
      <c r="F106" s="7"/>
      <c r="G106" s="7"/>
      <c r="H106" s="7"/>
      <c r="I106" s="7"/>
      <c r="J106" s="7"/>
      <c r="K106" s="7"/>
      <c r="L106" s="7"/>
      <c r="M106" s="9"/>
      <c r="N106" s="9"/>
      <c r="O106" s="9"/>
      <c r="P106" s="9"/>
      <c r="Q106" s="9"/>
      <c r="R106" s="9"/>
      <c r="S106" s="7"/>
      <c r="T106" s="7"/>
      <c r="U106" s="7"/>
      <c r="V106" s="7"/>
      <c r="W106" s="7"/>
      <c r="X106" s="7"/>
      <c r="Y106" s="20"/>
      <c r="Z106" s="4"/>
      <c r="AA106" s="6"/>
      <c r="AB106" s="19"/>
    </row>
    <row r="107" spans="1:28" ht="15.6">
      <c r="A107" s="6"/>
      <c r="B107" s="23"/>
      <c r="C107" s="18"/>
      <c r="D107" s="19"/>
      <c r="E107" s="7"/>
      <c r="F107" s="7"/>
      <c r="G107" s="7"/>
      <c r="H107" s="7"/>
      <c r="I107" s="7"/>
      <c r="J107" s="7"/>
      <c r="K107" s="7"/>
      <c r="L107" s="7"/>
      <c r="M107" s="11"/>
      <c r="N107" s="11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20"/>
      <c r="Z107" s="4"/>
      <c r="AA107" s="6"/>
      <c r="AB107" s="19"/>
    </row>
    <row r="108" spans="1:28" ht="15.6">
      <c r="A108" s="6"/>
      <c r="B108" s="23"/>
      <c r="C108" s="18"/>
      <c r="D108" s="19"/>
      <c r="E108" s="7"/>
      <c r="F108" s="7"/>
      <c r="G108" s="7"/>
      <c r="H108" s="7"/>
      <c r="I108" s="7"/>
      <c r="J108" s="7"/>
      <c r="K108" s="7"/>
      <c r="L108" s="7"/>
      <c r="M108" s="9"/>
      <c r="N108" s="9"/>
      <c r="O108" s="24"/>
      <c r="P108" s="24"/>
      <c r="Q108" s="7"/>
      <c r="R108" s="7"/>
      <c r="S108" s="7"/>
      <c r="T108" s="7"/>
      <c r="U108" s="7"/>
      <c r="V108" s="7"/>
      <c r="W108" s="7"/>
      <c r="X108" s="7"/>
      <c r="Y108" s="20"/>
      <c r="Z108" s="4"/>
      <c r="AA108" s="6"/>
      <c r="AB108" s="19"/>
    </row>
    <row r="109" spans="1:28" ht="15.6">
      <c r="A109" s="6"/>
      <c r="B109" s="23"/>
      <c r="C109" s="18"/>
      <c r="D109" s="19"/>
      <c r="E109" s="7"/>
      <c r="F109" s="7"/>
      <c r="G109" s="7"/>
      <c r="H109" s="7"/>
      <c r="I109" s="7"/>
      <c r="J109" s="7"/>
      <c r="K109" s="7"/>
      <c r="L109" s="7"/>
      <c r="M109" s="11"/>
      <c r="N109" s="11"/>
      <c r="O109" s="7"/>
      <c r="P109" s="7"/>
      <c r="Q109" s="8"/>
      <c r="R109" s="24"/>
      <c r="S109" s="7"/>
      <c r="T109" s="7"/>
      <c r="U109" s="7"/>
      <c r="V109" s="7"/>
      <c r="W109" s="7"/>
      <c r="X109" s="7"/>
      <c r="Y109" s="20"/>
      <c r="Z109" s="4"/>
      <c r="AA109" s="6"/>
      <c r="AB109" s="19"/>
    </row>
    <row r="110" spans="1:28" ht="15.6">
      <c r="A110" s="6"/>
      <c r="B110" s="23"/>
      <c r="C110" s="18"/>
      <c r="D110" s="19"/>
      <c r="E110" s="7"/>
      <c r="F110" s="7"/>
      <c r="G110" s="7"/>
      <c r="H110" s="7"/>
      <c r="I110" s="7"/>
      <c r="J110" s="7"/>
      <c r="K110" s="7"/>
      <c r="L110" s="7"/>
      <c r="M110" s="9"/>
      <c r="N110" s="9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20"/>
      <c r="Z110" s="4"/>
      <c r="AA110" s="6"/>
      <c r="AB110" s="19"/>
    </row>
    <row r="111" spans="1:28" ht="15.6">
      <c r="A111" s="6"/>
      <c r="B111" s="23"/>
      <c r="C111" s="18"/>
      <c r="D111" s="19"/>
      <c r="E111" s="7"/>
      <c r="F111" s="7"/>
      <c r="G111" s="7"/>
      <c r="H111" s="7"/>
      <c r="I111" s="7"/>
      <c r="J111" s="7"/>
      <c r="K111" s="7"/>
      <c r="L111" s="7"/>
      <c r="M111" s="26"/>
      <c r="N111" s="26"/>
      <c r="O111" s="7"/>
      <c r="P111" s="7"/>
      <c r="Q111" s="8"/>
      <c r="R111" s="7"/>
      <c r="S111" s="7"/>
      <c r="T111" s="7"/>
      <c r="U111" s="7"/>
      <c r="V111" s="7"/>
      <c r="W111" s="7"/>
      <c r="X111" s="7"/>
      <c r="Y111" s="20"/>
      <c r="Z111" s="4"/>
      <c r="AA111" s="6"/>
      <c r="AB111" s="19"/>
    </row>
    <row r="112" spans="1:28" ht="15.6">
      <c r="A112" s="6"/>
      <c r="B112" s="23"/>
      <c r="C112" s="18"/>
      <c r="D112" s="19"/>
      <c r="E112" s="7"/>
      <c r="F112" s="7"/>
      <c r="G112" s="7"/>
      <c r="H112" s="7"/>
      <c r="I112" s="7"/>
      <c r="J112" s="7"/>
      <c r="K112" s="7"/>
      <c r="L112" s="7"/>
      <c r="M112" s="11"/>
      <c r="N112" s="11"/>
      <c r="O112" s="7"/>
      <c r="P112" s="7"/>
      <c r="Q112" s="8"/>
      <c r="R112" s="7"/>
      <c r="S112" s="7"/>
      <c r="T112" s="7"/>
      <c r="U112" s="7"/>
      <c r="V112" s="7"/>
      <c r="W112" s="7"/>
      <c r="X112" s="7"/>
      <c r="Y112" s="20"/>
      <c r="Z112" s="4"/>
      <c r="AA112" s="6"/>
      <c r="AB112" s="19"/>
    </row>
    <row r="113" spans="1:28" ht="15.6">
      <c r="A113" s="6"/>
      <c r="B113" s="23"/>
      <c r="C113" s="18"/>
      <c r="D113" s="19"/>
      <c r="E113" s="7"/>
      <c r="F113" s="7"/>
      <c r="G113" s="7"/>
      <c r="H113" s="7"/>
      <c r="I113" s="7"/>
      <c r="J113" s="7"/>
      <c r="K113" s="7"/>
      <c r="L113" s="7"/>
      <c r="M113" s="9"/>
      <c r="N113" s="9"/>
      <c r="O113" s="7"/>
      <c r="P113" s="7"/>
      <c r="Q113" s="8"/>
      <c r="R113" s="7"/>
      <c r="S113" s="7"/>
      <c r="T113" s="7"/>
      <c r="U113" s="7"/>
      <c r="V113" s="7"/>
      <c r="W113" s="9"/>
      <c r="X113" s="9"/>
      <c r="Y113" s="20"/>
      <c r="Z113" s="4"/>
      <c r="AA113" s="6"/>
      <c r="AB113" s="19"/>
    </row>
    <row r="114" spans="1:28" ht="15.6">
      <c r="A114" s="6"/>
      <c r="B114" s="23"/>
      <c r="C114" s="18"/>
      <c r="D114" s="19"/>
      <c r="E114" s="7"/>
      <c r="F114" s="7"/>
      <c r="G114" s="7"/>
      <c r="H114" s="7"/>
      <c r="I114" s="7"/>
      <c r="J114" s="7"/>
      <c r="K114" s="7"/>
      <c r="L114" s="7"/>
      <c r="M114" s="11"/>
      <c r="N114" s="11"/>
      <c r="O114" s="7"/>
      <c r="P114" s="7"/>
      <c r="Q114" s="8"/>
      <c r="R114" s="7"/>
      <c r="S114" s="7"/>
      <c r="T114" s="7"/>
      <c r="U114" s="7"/>
      <c r="V114" s="7"/>
      <c r="W114" s="7"/>
      <c r="X114" s="7"/>
      <c r="Y114" s="20"/>
      <c r="Z114" s="4"/>
      <c r="AA114" s="6"/>
      <c r="AB114" s="19"/>
    </row>
    <row r="115" spans="1:28" ht="15.6">
      <c r="A115" s="6"/>
      <c r="B115" s="23"/>
      <c r="C115" s="18"/>
      <c r="D115" s="19"/>
      <c r="E115" s="7"/>
      <c r="F115" s="7"/>
      <c r="G115" s="7"/>
      <c r="H115" s="7"/>
      <c r="I115" s="7"/>
      <c r="J115" s="7"/>
      <c r="K115" s="7"/>
      <c r="L115" s="7"/>
      <c r="M115" s="11"/>
      <c r="N115" s="11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20"/>
      <c r="Z115" s="4"/>
      <c r="AA115" s="6"/>
      <c r="AB115" s="19"/>
    </row>
    <row r="116" spans="1:28" ht="15.6">
      <c r="A116" s="6"/>
      <c r="B116" s="23"/>
      <c r="C116" s="18"/>
      <c r="D116" s="19"/>
      <c r="E116" s="7"/>
      <c r="F116" s="7"/>
      <c r="G116" s="7"/>
      <c r="H116" s="7"/>
      <c r="I116" s="5"/>
      <c r="J116" s="5"/>
      <c r="K116" s="7"/>
      <c r="L116" s="7"/>
      <c r="M116" s="11"/>
      <c r="N116" s="11"/>
      <c r="O116" s="7"/>
      <c r="P116" s="7"/>
      <c r="Q116" s="8"/>
      <c r="R116" s="7"/>
      <c r="S116" s="7"/>
      <c r="T116" s="7"/>
      <c r="U116" s="7"/>
      <c r="V116" s="7"/>
      <c r="W116" s="7"/>
      <c r="X116" s="7"/>
      <c r="Y116" s="20"/>
      <c r="Z116" s="4"/>
      <c r="AA116" s="6"/>
      <c r="AB116" s="19"/>
    </row>
    <row r="117" spans="1:28" ht="15.6">
      <c r="A117" s="6"/>
      <c r="B117" s="23"/>
      <c r="C117" s="18"/>
      <c r="D117" s="19"/>
      <c r="E117" s="7"/>
      <c r="F117" s="7"/>
      <c r="G117" s="7"/>
      <c r="H117" s="7"/>
      <c r="I117" s="7"/>
      <c r="J117" s="7"/>
      <c r="K117" s="7"/>
      <c r="L117" s="7"/>
      <c r="M117" s="11"/>
      <c r="N117" s="11"/>
      <c r="O117" s="7"/>
      <c r="P117" s="7"/>
      <c r="Q117" s="8"/>
      <c r="R117" s="7"/>
      <c r="S117" s="7"/>
      <c r="T117" s="7"/>
      <c r="U117" s="7"/>
      <c r="V117" s="7"/>
      <c r="W117" s="7"/>
      <c r="X117" s="7"/>
      <c r="Y117" s="20"/>
      <c r="Z117" s="4"/>
      <c r="AA117" s="6"/>
      <c r="AB117" s="19"/>
    </row>
    <row r="118" spans="1:28" ht="15.6">
      <c r="A118" s="6"/>
      <c r="B118" s="23"/>
      <c r="C118" s="18"/>
      <c r="D118" s="19"/>
      <c r="E118" s="7"/>
      <c r="F118" s="7"/>
      <c r="G118" s="7"/>
      <c r="H118" s="7"/>
      <c r="I118" s="7"/>
      <c r="J118" s="7"/>
      <c r="K118" s="7"/>
      <c r="L118" s="7"/>
      <c r="M118" s="11"/>
      <c r="N118" s="11"/>
      <c r="O118" s="11"/>
      <c r="P118" s="11"/>
      <c r="Q118" s="8"/>
      <c r="R118" s="7"/>
      <c r="S118" s="7"/>
      <c r="T118" s="7"/>
      <c r="U118" s="7"/>
      <c r="V118" s="7"/>
      <c r="W118" s="7"/>
      <c r="X118" s="7"/>
      <c r="Y118" s="20"/>
      <c r="Z118" s="4"/>
      <c r="AA118" s="6"/>
      <c r="AB118" s="19"/>
    </row>
    <row r="119" spans="1:28" ht="15.6">
      <c r="A119" s="6"/>
      <c r="B119" s="23"/>
      <c r="C119" s="18"/>
      <c r="D119" s="19"/>
      <c r="E119" s="7"/>
      <c r="F119" s="7"/>
      <c r="G119" s="7"/>
      <c r="H119" s="7"/>
      <c r="I119" s="7"/>
      <c r="J119" s="7"/>
      <c r="K119" s="7"/>
      <c r="L119" s="7"/>
      <c r="M119" s="11"/>
      <c r="N119" s="11"/>
      <c r="O119" s="7"/>
      <c r="P119" s="7"/>
      <c r="Q119" s="8"/>
      <c r="R119" s="11"/>
      <c r="S119" s="7"/>
      <c r="T119" s="7"/>
      <c r="U119" s="7"/>
      <c r="V119" s="7"/>
      <c r="W119" s="7"/>
      <c r="X119" s="7"/>
      <c r="Y119" s="20"/>
      <c r="Z119" s="4"/>
      <c r="AA119" s="6"/>
      <c r="AB119" s="19"/>
    </row>
    <row r="120" spans="1:28" ht="15.6">
      <c r="A120" s="6"/>
      <c r="B120" s="23"/>
      <c r="C120" s="18"/>
      <c r="D120" s="19"/>
      <c r="E120" s="7"/>
      <c r="F120" s="7"/>
      <c r="G120" s="7"/>
      <c r="H120" s="7"/>
      <c r="I120" s="7"/>
      <c r="J120" s="7"/>
      <c r="K120" s="7"/>
      <c r="L120" s="7"/>
      <c r="M120" s="11"/>
      <c r="N120" s="11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20"/>
      <c r="Z120" s="4"/>
      <c r="AA120" s="6"/>
      <c r="AB120" s="19"/>
    </row>
    <row r="121" spans="1:28" ht="15.6">
      <c r="A121" s="6"/>
      <c r="B121" s="23"/>
      <c r="C121" s="18"/>
      <c r="D121" s="19"/>
      <c r="E121" s="7"/>
      <c r="F121" s="7"/>
      <c r="G121" s="7"/>
      <c r="H121" s="7"/>
      <c r="I121" s="7"/>
      <c r="J121" s="7"/>
      <c r="K121" s="7"/>
      <c r="L121" s="7"/>
      <c r="M121" s="11"/>
      <c r="N121" s="11"/>
      <c r="O121" s="9"/>
      <c r="P121" s="9"/>
      <c r="Q121" s="8"/>
      <c r="R121" s="8"/>
      <c r="S121" s="7"/>
      <c r="T121" s="7"/>
      <c r="U121" s="7"/>
      <c r="V121" s="7"/>
      <c r="W121" s="7"/>
      <c r="X121" s="7"/>
      <c r="Y121" s="20"/>
      <c r="Z121" s="4"/>
      <c r="AA121" s="6"/>
      <c r="AB121" s="19"/>
    </row>
    <row r="122" spans="1:28" ht="15.6">
      <c r="A122" s="6"/>
      <c r="B122" s="23"/>
      <c r="C122" s="18"/>
      <c r="D122" s="19"/>
      <c r="E122" s="7"/>
      <c r="F122" s="7"/>
      <c r="G122" s="7"/>
      <c r="H122" s="7"/>
      <c r="I122" s="7"/>
      <c r="J122" s="7"/>
      <c r="K122" s="7"/>
      <c r="L122" s="7"/>
      <c r="M122" s="11"/>
      <c r="N122" s="11"/>
      <c r="O122" s="7"/>
      <c r="P122" s="7"/>
      <c r="Q122" s="8"/>
      <c r="R122" s="8"/>
      <c r="S122" s="7"/>
      <c r="T122" s="7"/>
      <c r="U122" s="7"/>
      <c r="V122" s="7"/>
      <c r="W122" s="7"/>
      <c r="X122" s="7"/>
      <c r="Y122" s="20"/>
      <c r="Z122" s="4"/>
      <c r="AA122" s="6"/>
      <c r="AB122" s="19"/>
    </row>
    <row r="123" spans="1:28" ht="15.6">
      <c r="A123" s="6"/>
      <c r="B123" s="23"/>
      <c r="C123" s="18"/>
      <c r="D123" s="19"/>
      <c r="E123" s="7"/>
      <c r="F123" s="7"/>
      <c r="G123" s="7"/>
      <c r="H123" s="7"/>
      <c r="I123" s="7"/>
      <c r="J123" s="7"/>
      <c r="K123" s="7"/>
      <c r="L123" s="7"/>
      <c r="M123" s="11"/>
      <c r="N123" s="11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20"/>
      <c r="Z123" s="4"/>
      <c r="AA123" s="6"/>
      <c r="AB123" s="19"/>
    </row>
    <row r="124" spans="1:28" ht="15.6">
      <c r="A124" s="6"/>
      <c r="B124" s="23"/>
      <c r="C124" s="18"/>
      <c r="D124" s="19"/>
      <c r="E124" s="7"/>
      <c r="F124" s="7"/>
      <c r="G124" s="7"/>
      <c r="H124" s="7"/>
      <c r="I124" s="7"/>
      <c r="J124" s="7"/>
      <c r="K124" s="7"/>
      <c r="L124" s="7"/>
      <c r="M124" s="11"/>
      <c r="N124" s="11"/>
      <c r="O124" s="7"/>
      <c r="P124" s="7"/>
      <c r="Q124" s="8"/>
      <c r="R124" s="8"/>
      <c r="S124" s="7"/>
      <c r="T124" s="7"/>
      <c r="U124" s="7"/>
      <c r="V124" s="7"/>
      <c r="W124" s="7"/>
      <c r="X124" s="7"/>
      <c r="Y124" s="20"/>
      <c r="Z124" s="4"/>
      <c r="AA124" s="6"/>
      <c r="AB124" s="19"/>
    </row>
    <row r="125" spans="1:28" ht="15.6">
      <c r="A125" s="6"/>
      <c r="B125" s="23"/>
      <c r="C125" s="18"/>
      <c r="D125" s="19"/>
      <c r="E125" s="7"/>
      <c r="F125" s="7"/>
      <c r="G125" s="7"/>
      <c r="H125" s="7"/>
      <c r="I125" s="7"/>
      <c r="J125" s="7"/>
      <c r="K125" s="7"/>
      <c r="L125" s="7"/>
      <c r="M125" s="11"/>
      <c r="N125" s="11"/>
      <c r="O125" s="7"/>
      <c r="P125" s="7"/>
      <c r="Q125" s="6"/>
      <c r="R125" s="6"/>
      <c r="S125" s="7"/>
      <c r="T125" s="7"/>
      <c r="U125" s="7"/>
      <c r="V125" s="7"/>
      <c r="W125" s="7"/>
      <c r="X125" s="7"/>
      <c r="Y125" s="20"/>
      <c r="Z125" s="4"/>
      <c r="AA125" s="6"/>
      <c r="AB125" s="19"/>
    </row>
    <row r="126" spans="1:28" ht="15.6">
      <c r="A126" s="6"/>
      <c r="B126" s="23"/>
      <c r="C126" s="18"/>
      <c r="D126" s="19"/>
      <c r="E126" s="7"/>
      <c r="F126" s="7"/>
      <c r="G126" s="7"/>
      <c r="H126" s="7"/>
      <c r="I126" s="7"/>
      <c r="J126" s="7"/>
      <c r="K126" s="7"/>
      <c r="L126" s="7"/>
      <c r="M126" s="11"/>
      <c r="N126" s="11"/>
      <c r="O126" s="7"/>
      <c r="P126" s="7"/>
      <c r="Q126" s="8"/>
      <c r="R126" s="8"/>
      <c r="S126" s="7"/>
      <c r="T126" s="7"/>
      <c r="U126" s="7"/>
      <c r="V126" s="7"/>
      <c r="W126" s="7"/>
      <c r="X126" s="7"/>
      <c r="Y126" s="20"/>
      <c r="Z126" s="4"/>
      <c r="AA126" s="6"/>
      <c r="AB126" s="19"/>
    </row>
    <row r="127" spans="1:28" ht="15.6">
      <c r="A127" s="6"/>
      <c r="B127" s="23"/>
      <c r="C127" s="18"/>
      <c r="D127" s="19"/>
      <c r="E127" s="7"/>
      <c r="F127" s="7"/>
      <c r="G127" s="7"/>
      <c r="H127" s="7"/>
      <c r="I127" s="7"/>
      <c r="J127" s="7"/>
      <c r="K127" s="7"/>
      <c r="L127" s="7"/>
      <c r="M127" s="11"/>
      <c r="N127" s="11"/>
      <c r="O127" s="9"/>
      <c r="P127" s="9"/>
      <c r="Q127" s="8"/>
      <c r="R127" s="8"/>
      <c r="S127" s="7"/>
      <c r="T127" s="7"/>
      <c r="U127" s="7"/>
      <c r="V127" s="7"/>
      <c r="W127" s="7"/>
      <c r="X127" s="7"/>
      <c r="Y127" s="20"/>
      <c r="Z127" s="4"/>
      <c r="AA127" s="6"/>
      <c r="AB127" s="19"/>
    </row>
    <row r="128" spans="1:28" ht="15.6">
      <c r="A128" s="6"/>
      <c r="B128" s="23"/>
      <c r="C128" s="18"/>
      <c r="D128" s="19"/>
      <c r="E128" s="7"/>
      <c r="F128" s="7"/>
      <c r="G128" s="7"/>
      <c r="H128" s="7"/>
      <c r="I128" s="7"/>
      <c r="J128" s="7"/>
      <c r="K128" s="7"/>
      <c r="L128" s="7"/>
      <c r="M128" s="11"/>
      <c r="N128" s="11"/>
      <c r="O128" s="7"/>
      <c r="P128" s="7"/>
      <c r="Q128" s="8"/>
      <c r="R128" s="8"/>
      <c r="S128" s="7"/>
      <c r="T128" s="7"/>
      <c r="U128" s="7"/>
      <c r="V128" s="7"/>
      <c r="W128" s="7"/>
      <c r="X128" s="7"/>
      <c r="Y128" s="20"/>
      <c r="Z128" s="4"/>
      <c r="AA128" s="6"/>
      <c r="AB128" s="19"/>
    </row>
    <row r="129" spans="1:28" ht="15.6">
      <c r="A129" s="6"/>
      <c r="B129" s="23"/>
      <c r="C129" s="18"/>
      <c r="D129" s="19"/>
      <c r="E129" s="7"/>
      <c r="F129" s="7"/>
      <c r="G129" s="7"/>
      <c r="H129" s="7"/>
      <c r="I129" s="7"/>
      <c r="J129" s="7"/>
      <c r="K129" s="7"/>
      <c r="L129" s="7"/>
      <c r="M129" s="11"/>
      <c r="N129" s="11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20"/>
      <c r="Z129" s="4"/>
      <c r="AA129" s="6"/>
      <c r="AB129" s="19"/>
    </row>
    <row r="130" spans="1:28" ht="15.6">
      <c r="A130" s="6"/>
      <c r="B130" s="23"/>
      <c r="C130" s="18"/>
      <c r="D130" s="19"/>
      <c r="E130" s="7"/>
      <c r="F130" s="7"/>
      <c r="G130" s="7"/>
      <c r="H130" s="7"/>
      <c r="I130" s="7"/>
      <c r="J130" s="7"/>
      <c r="K130" s="7"/>
      <c r="L130" s="7"/>
      <c r="M130" s="11"/>
      <c r="N130" s="11"/>
      <c r="O130" s="9"/>
      <c r="P130" s="9"/>
      <c r="Q130" s="8"/>
      <c r="R130" s="8"/>
      <c r="S130" s="7"/>
      <c r="T130" s="7"/>
      <c r="U130" s="7"/>
      <c r="V130" s="7"/>
      <c r="W130" s="7"/>
      <c r="X130" s="7"/>
      <c r="Y130" s="20"/>
      <c r="Z130" s="4"/>
      <c r="AA130" s="6"/>
      <c r="AB130" s="19"/>
    </row>
    <row r="131" spans="1:28" ht="15.6">
      <c r="A131" s="6"/>
      <c r="B131" s="23"/>
      <c r="C131" s="18"/>
      <c r="D131" s="19"/>
      <c r="E131" s="7"/>
      <c r="F131" s="7"/>
      <c r="G131" s="7"/>
      <c r="H131" s="7"/>
      <c r="I131" s="7"/>
      <c r="J131" s="7"/>
      <c r="K131" s="7"/>
      <c r="L131" s="7"/>
      <c r="M131" s="11"/>
      <c r="N131" s="11"/>
      <c r="O131" s="9"/>
      <c r="P131" s="9"/>
      <c r="Q131" s="8"/>
      <c r="R131" s="8"/>
      <c r="S131" s="7"/>
      <c r="T131" s="7"/>
      <c r="U131" s="7"/>
      <c r="V131" s="7"/>
      <c r="W131" s="7"/>
      <c r="X131" s="7"/>
      <c r="Y131" s="20"/>
      <c r="Z131" s="4"/>
      <c r="AA131" s="6"/>
      <c r="AB131" s="19"/>
    </row>
    <row r="132" spans="1:28" ht="15.6">
      <c r="A132" s="6"/>
      <c r="B132" s="23"/>
      <c r="C132" s="18"/>
      <c r="D132" s="19"/>
      <c r="E132" s="7"/>
      <c r="F132" s="7"/>
      <c r="G132" s="7"/>
      <c r="H132" s="7"/>
      <c r="I132" s="7"/>
      <c r="J132" s="7"/>
      <c r="K132" s="7"/>
      <c r="L132" s="7"/>
      <c r="M132" s="11"/>
      <c r="N132" s="11"/>
      <c r="O132" s="9"/>
      <c r="P132" s="9"/>
      <c r="Q132" s="7"/>
      <c r="R132" s="7"/>
      <c r="S132" s="7"/>
      <c r="T132" s="7"/>
      <c r="U132" s="7"/>
      <c r="V132" s="7"/>
      <c r="W132" s="7"/>
      <c r="X132" s="7"/>
      <c r="Y132" s="20"/>
      <c r="Z132" s="4"/>
      <c r="AA132" s="6"/>
      <c r="AB132" s="19"/>
    </row>
    <row r="133" spans="1:28" ht="15.6">
      <c r="A133" s="6"/>
      <c r="B133" s="23"/>
      <c r="C133" s="18"/>
      <c r="D133" s="19"/>
      <c r="E133" s="7"/>
      <c r="F133" s="7"/>
      <c r="G133" s="7"/>
      <c r="H133" s="7"/>
      <c r="I133" s="7"/>
      <c r="J133" s="7"/>
      <c r="K133" s="7"/>
      <c r="L133" s="7"/>
      <c r="M133" s="11"/>
      <c r="N133" s="11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20"/>
      <c r="Z133" s="4"/>
      <c r="AA133" s="6"/>
      <c r="AB133" s="19"/>
    </row>
    <row r="134" spans="1:28" ht="15.6">
      <c r="A134" s="6"/>
      <c r="B134" s="23"/>
      <c r="C134" s="18"/>
      <c r="D134" s="19"/>
      <c r="E134" s="7"/>
      <c r="F134" s="7"/>
      <c r="G134" s="7"/>
      <c r="H134" s="7"/>
      <c r="I134" s="7"/>
      <c r="J134" s="7"/>
      <c r="K134" s="7"/>
      <c r="L134" s="7"/>
      <c r="M134" s="11"/>
      <c r="N134" s="11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20"/>
      <c r="Z134" s="4"/>
      <c r="AA134" s="6"/>
      <c r="AB134" s="19"/>
    </row>
    <row r="135" spans="1:28" ht="15.6">
      <c r="A135" s="6"/>
      <c r="B135" s="23"/>
      <c r="C135" s="18"/>
      <c r="D135" s="19"/>
      <c r="E135" s="7"/>
      <c r="F135" s="7"/>
      <c r="G135" s="7"/>
      <c r="H135" s="7"/>
      <c r="I135" s="7"/>
      <c r="J135" s="7"/>
      <c r="K135" s="7"/>
      <c r="L135" s="7"/>
      <c r="M135" s="11"/>
      <c r="N135" s="11"/>
      <c r="O135" s="7"/>
      <c r="P135" s="7"/>
      <c r="Q135" s="8"/>
      <c r="R135" s="8"/>
      <c r="S135" s="7"/>
      <c r="T135" s="7"/>
      <c r="U135" s="7"/>
      <c r="V135" s="7"/>
      <c r="W135" s="9"/>
      <c r="X135" s="9"/>
      <c r="Y135" s="20"/>
      <c r="Z135" s="4"/>
      <c r="AA135" s="6"/>
      <c r="AB135" s="19"/>
    </row>
    <row r="136" spans="1:28" ht="15.6">
      <c r="A136" s="6"/>
      <c r="B136" s="23"/>
      <c r="C136" s="18"/>
      <c r="D136" s="19"/>
      <c r="E136" s="7"/>
      <c r="F136" s="7"/>
      <c r="G136" s="7"/>
      <c r="H136" s="7"/>
      <c r="I136" s="7"/>
      <c r="J136" s="7"/>
      <c r="K136" s="7"/>
      <c r="L136" s="7"/>
      <c r="M136" s="9"/>
      <c r="N136" s="9"/>
      <c r="O136" s="9"/>
      <c r="P136" s="9"/>
      <c r="Q136" s="8"/>
      <c r="R136" s="8"/>
      <c r="S136" s="7"/>
      <c r="T136" s="7"/>
      <c r="U136" s="7"/>
      <c r="V136" s="7"/>
      <c r="W136" s="7"/>
      <c r="X136" s="7"/>
      <c r="Y136" s="20"/>
      <c r="Z136" s="4"/>
      <c r="AA136" s="6"/>
      <c r="AB136" s="19"/>
    </row>
    <row r="137" spans="1:28" ht="15.6">
      <c r="A137" s="6"/>
      <c r="B137" s="23"/>
      <c r="C137" s="18"/>
      <c r="D137" s="6"/>
      <c r="E137" s="7"/>
      <c r="F137" s="7"/>
      <c r="G137" s="7"/>
      <c r="H137" s="7"/>
      <c r="I137" s="7"/>
      <c r="J137" s="7"/>
      <c r="K137" s="7"/>
      <c r="L137" s="7"/>
      <c r="M137" s="11"/>
      <c r="N137" s="11"/>
      <c r="O137" s="7"/>
      <c r="P137" s="7"/>
      <c r="Q137" s="8"/>
      <c r="R137" s="8"/>
      <c r="S137" s="7"/>
      <c r="T137" s="7"/>
      <c r="U137" s="7"/>
      <c r="V137" s="7"/>
      <c r="W137" s="7"/>
      <c r="X137" s="7"/>
      <c r="Y137" s="20"/>
      <c r="Z137" s="4"/>
      <c r="AA137" s="6"/>
      <c r="AB137" s="19"/>
    </row>
    <row r="138" spans="1:28" ht="15.6">
      <c r="A138" s="6"/>
      <c r="B138" s="23"/>
      <c r="C138" s="18"/>
      <c r="D138" s="6"/>
      <c r="E138" s="5"/>
      <c r="F138" s="5"/>
      <c r="G138" s="7"/>
      <c r="H138" s="7"/>
      <c r="I138" s="7"/>
      <c r="J138" s="7"/>
      <c r="K138" s="5"/>
      <c r="L138" s="5"/>
      <c r="M138" s="9"/>
      <c r="N138" s="9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20"/>
      <c r="Z138" s="4"/>
      <c r="AA138" s="6"/>
      <c r="AB138" s="19"/>
    </row>
    <row r="139" spans="1:28" ht="15.6">
      <c r="A139" s="6"/>
      <c r="B139" s="23"/>
      <c r="C139" s="18"/>
      <c r="D139" s="6"/>
      <c r="E139" s="7"/>
      <c r="F139" s="7"/>
      <c r="G139" s="7"/>
      <c r="H139" s="7"/>
      <c r="I139" s="7"/>
      <c r="J139" s="7"/>
      <c r="K139" s="7"/>
      <c r="L139" s="7"/>
      <c r="M139" s="11"/>
      <c r="N139" s="11"/>
      <c r="O139" s="9"/>
      <c r="P139" s="9"/>
      <c r="Q139" s="8"/>
      <c r="R139" s="8"/>
      <c r="S139" s="7"/>
      <c r="T139" s="7"/>
      <c r="U139" s="7"/>
      <c r="V139" s="7"/>
      <c r="W139" s="7"/>
      <c r="X139" s="7"/>
      <c r="Y139" s="20"/>
      <c r="Z139" s="4"/>
      <c r="AA139" s="6"/>
      <c r="AB139" s="19"/>
    </row>
    <row r="140" spans="1:28" ht="15.6">
      <c r="A140" s="6"/>
      <c r="B140" s="23"/>
      <c r="C140" s="22"/>
      <c r="D140" s="6"/>
      <c r="E140" s="7"/>
      <c r="F140" s="7"/>
      <c r="G140" s="7"/>
      <c r="H140" s="7"/>
      <c r="I140" s="7"/>
      <c r="J140" s="7"/>
      <c r="K140" s="7"/>
      <c r="L140" s="7"/>
      <c r="M140" s="9"/>
      <c r="N140" s="9"/>
      <c r="O140" s="7"/>
      <c r="P140" s="7"/>
      <c r="Q140" s="8"/>
      <c r="R140" s="8"/>
      <c r="S140" s="7"/>
      <c r="T140" s="7"/>
      <c r="U140" s="7"/>
      <c r="V140" s="7"/>
      <c r="W140" s="7"/>
      <c r="X140" s="7"/>
      <c r="Y140" s="20"/>
      <c r="Z140" s="4"/>
      <c r="AA140" s="6"/>
      <c r="AB140" s="19"/>
    </row>
    <row r="141" spans="1:28" ht="15.6">
      <c r="A141" s="6"/>
      <c r="B141" s="23"/>
      <c r="C141" s="22"/>
      <c r="D141" s="6"/>
      <c r="E141" s="7"/>
      <c r="F141" s="7"/>
      <c r="G141" s="7"/>
      <c r="H141" s="7"/>
      <c r="I141" s="7"/>
      <c r="J141" s="7"/>
      <c r="K141" s="7"/>
      <c r="L141" s="7"/>
      <c r="M141" s="11"/>
      <c r="N141" s="11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20"/>
      <c r="Z141" s="4"/>
      <c r="AA141" s="6"/>
      <c r="AB141" s="19"/>
    </row>
    <row r="142" spans="1:28" ht="15.6">
      <c r="A142" s="6"/>
      <c r="B142" s="23"/>
      <c r="C142" s="18"/>
      <c r="D142" s="6"/>
      <c r="E142" s="7"/>
      <c r="F142" s="7"/>
      <c r="G142" s="7"/>
      <c r="H142" s="7"/>
      <c r="I142" s="7"/>
      <c r="J142" s="7"/>
      <c r="K142" s="7"/>
      <c r="L142" s="7"/>
      <c r="M142" s="11"/>
      <c r="N142" s="11"/>
      <c r="O142" s="7"/>
      <c r="P142" s="7"/>
      <c r="Q142" s="8"/>
      <c r="R142" s="8"/>
      <c r="S142" s="7"/>
      <c r="T142" s="7"/>
      <c r="U142" s="7"/>
      <c r="V142" s="7"/>
      <c r="W142" s="7"/>
      <c r="X142" s="7"/>
      <c r="Y142" s="20"/>
      <c r="Z142" s="4"/>
      <c r="AA142" s="6"/>
      <c r="AB142" s="19"/>
    </row>
    <row r="143" spans="1:28" ht="15.6">
      <c r="A143" s="6"/>
      <c r="B143" s="23"/>
      <c r="C143" s="18"/>
      <c r="D143" s="6"/>
      <c r="E143" s="7"/>
      <c r="F143" s="7"/>
      <c r="G143" s="7"/>
      <c r="H143" s="7"/>
      <c r="I143" s="7"/>
      <c r="J143" s="7"/>
      <c r="K143" s="7"/>
      <c r="L143" s="7"/>
      <c r="M143" s="11"/>
      <c r="N143" s="11"/>
      <c r="O143" s="7"/>
      <c r="P143" s="7"/>
      <c r="Q143" s="8"/>
      <c r="R143" s="8"/>
      <c r="S143" s="7"/>
      <c r="T143" s="7"/>
      <c r="U143" s="7"/>
      <c r="V143" s="7"/>
      <c r="W143" s="7"/>
      <c r="X143" s="7"/>
      <c r="Y143" s="20"/>
      <c r="Z143" s="4"/>
      <c r="AA143" s="6"/>
      <c r="AB143" s="19"/>
    </row>
    <row r="144" spans="1:28" ht="15.6">
      <c r="A144" s="6"/>
      <c r="B144" s="23"/>
      <c r="C144" s="18"/>
      <c r="D144" s="6"/>
      <c r="E144" s="7"/>
      <c r="F144" s="7"/>
      <c r="G144" s="7"/>
      <c r="H144" s="7"/>
      <c r="I144" s="7"/>
      <c r="J144" s="7"/>
      <c r="K144" s="7"/>
      <c r="L144" s="7"/>
      <c r="M144" s="9"/>
      <c r="N144" s="9"/>
      <c r="O144" s="7"/>
      <c r="P144" s="7"/>
      <c r="Q144" s="8"/>
      <c r="R144" s="8"/>
      <c r="S144" s="7"/>
      <c r="T144" s="7"/>
      <c r="U144" s="7"/>
      <c r="V144" s="7"/>
      <c r="W144" s="7"/>
      <c r="X144" s="7"/>
      <c r="Y144" s="20"/>
      <c r="Z144" s="4"/>
      <c r="AA144" s="6"/>
      <c r="AB144" s="19"/>
    </row>
    <row r="145" spans="1:28" ht="15.6">
      <c r="A145" s="6"/>
      <c r="B145" s="23"/>
      <c r="C145" s="18"/>
      <c r="D145" s="6"/>
      <c r="E145" s="7"/>
      <c r="F145" s="7"/>
      <c r="G145" s="7"/>
      <c r="H145" s="7"/>
      <c r="I145" s="7"/>
      <c r="J145" s="7"/>
      <c r="K145" s="7"/>
      <c r="L145" s="7"/>
      <c r="M145" s="11"/>
      <c r="N145" s="11"/>
      <c r="O145" s="6"/>
      <c r="P145" s="6"/>
      <c r="Q145" s="8"/>
      <c r="R145" s="8"/>
      <c r="S145" s="7"/>
      <c r="T145" s="7"/>
      <c r="U145" s="7"/>
      <c r="V145" s="7"/>
      <c r="W145" s="7"/>
      <c r="X145" s="7"/>
      <c r="Y145" s="20"/>
      <c r="Z145" s="4"/>
      <c r="AA145" s="6"/>
      <c r="AB145" s="19"/>
    </row>
    <row r="146" spans="1:28" ht="15.6">
      <c r="A146" s="6"/>
      <c r="B146" s="23"/>
      <c r="C146" s="18"/>
      <c r="D146" s="6"/>
      <c r="E146" s="7"/>
      <c r="F146" s="7"/>
      <c r="G146" s="7"/>
      <c r="H146" s="7"/>
      <c r="I146" s="7"/>
      <c r="J146" s="7"/>
      <c r="K146" s="7"/>
      <c r="L146" s="7"/>
      <c r="M146" s="11"/>
      <c r="N146" s="11"/>
      <c r="O146" s="10"/>
      <c r="P146" s="10"/>
      <c r="Q146" s="36"/>
      <c r="R146" s="36"/>
      <c r="S146" s="10"/>
      <c r="T146" s="10"/>
      <c r="U146" s="7"/>
      <c r="V146" s="7"/>
      <c r="W146" s="7"/>
      <c r="X146" s="7"/>
      <c r="Y146" s="20"/>
      <c r="Z146" s="4"/>
      <c r="AA146" s="6"/>
      <c r="AB146" s="19"/>
    </row>
    <row r="147" spans="1:28" ht="15.6">
      <c r="A147" s="6"/>
      <c r="B147" s="23"/>
      <c r="C147" s="18"/>
      <c r="D147" s="6"/>
      <c r="E147" s="7"/>
      <c r="F147" s="7"/>
      <c r="G147" s="7"/>
      <c r="H147" s="7"/>
      <c r="I147" s="7"/>
      <c r="J147" s="7"/>
      <c r="K147" s="5"/>
      <c r="L147" s="5"/>
      <c r="M147" s="11"/>
      <c r="N147" s="34"/>
      <c r="O147" s="7"/>
      <c r="P147" s="7"/>
      <c r="Q147" s="7"/>
      <c r="R147" s="7"/>
      <c r="S147" s="7"/>
      <c r="T147" s="7"/>
      <c r="U147" s="35"/>
      <c r="V147" s="7"/>
      <c r="W147" s="7"/>
      <c r="X147" s="7"/>
      <c r="Y147" s="20"/>
      <c r="Z147" s="4"/>
      <c r="AA147" s="6"/>
      <c r="AB147" s="19"/>
    </row>
    <row r="148" spans="1:28" ht="13.2"/>
    <row r="149" spans="1:28" ht="13.2"/>
    <row r="150" spans="1:28" ht="13.2"/>
    <row r="151" spans="1:28" ht="13.2"/>
    <row r="152" spans="1:28" ht="13.2"/>
    <row r="153" spans="1:28" ht="13.2"/>
    <row r="154" spans="1:28" ht="13.2">
      <c r="P154" s="32"/>
      <c r="Q154" s="33"/>
      <c r="R154" s="33"/>
      <c r="S154" s="32"/>
      <c r="Z154" s="2"/>
    </row>
    <row r="155" spans="1:28" ht="13.2">
      <c r="P155" s="32"/>
      <c r="Q155" s="33"/>
      <c r="R155" s="33"/>
      <c r="S155" s="32"/>
      <c r="Z155" s="2"/>
    </row>
    <row r="156" spans="1:28" ht="13.2">
      <c r="P156" s="32"/>
      <c r="Q156" s="32"/>
      <c r="R156" s="32"/>
      <c r="S156" s="32"/>
      <c r="Z156" s="2"/>
    </row>
    <row r="157" spans="1:28" ht="13.2">
      <c r="Z157" s="2"/>
    </row>
    <row r="158" spans="1:28" ht="13.2">
      <c r="Z158" s="2"/>
    </row>
    <row r="159" spans="1:28" ht="13.2">
      <c r="Z159" s="2"/>
    </row>
    <row r="160" spans="1:28" ht="13.2">
      <c r="Z160" s="2"/>
    </row>
    <row r="161" spans="26:26" ht="13.2">
      <c r="Z161" s="2"/>
    </row>
    <row r="162" spans="26:26" ht="13.2">
      <c r="Z162" s="2"/>
    </row>
    <row r="163" spans="26:26" ht="13.2">
      <c r="Z163" s="2"/>
    </row>
    <row r="164" spans="26:26" ht="13.2">
      <c r="Z164" s="2"/>
    </row>
    <row r="165" spans="26:26" ht="13.2">
      <c r="Z165" s="2"/>
    </row>
    <row r="166" spans="26:26" ht="13.2">
      <c r="Z166" s="2"/>
    </row>
    <row r="167" spans="26:26" ht="13.2">
      <c r="Z167" s="2"/>
    </row>
    <row r="168" spans="26:26" ht="13.2">
      <c r="Z168" s="2"/>
    </row>
    <row r="169" spans="26:26" ht="13.2">
      <c r="Z169" s="2"/>
    </row>
    <row r="170" spans="26:26" ht="13.2">
      <c r="Z170" s="2"/>
    </row>
    <row r="171" spans="26:26" ht="13.2">
      <c r="Z171" s="2"/>
    </row>
    <row r="172" spans="26:26" ht="13.2">
      <c r="Z172" s="2"/>
    </row>
    <row r="173" spans="26:26" ht="13.2">
      <c r="Z173" s="2"/>
    </row>
    <row r="174" spans="26:26" ht="13.2">
      <c r="Z174" s="2"/>
    </row>
    <row r="175" spans="26:26" ht="13.2">
      <c r="Z175" s="2"/>
    </row>
    <row r="176" spans="26:26" ht="13.2">
      <c r="Z176" s="2"/>
    </row>
    <row r="177" spans="26:26" ht="13.2">
      <c r="Z177" s="2"/>
    </row>
    <row r="178" spans="26:26" ht="13.2">
      <c r="Z178" s="2"/>
    </row>
    <row r="179" spans="26:26" ht="13.2">
      <c r="Z179" s="2"/>
    </row>
    <row r="180" spans="26:26" ht="13.2">
      <c r="Z180" s="2"/>
    </row>
    <row r="181" spans="26:26" ht="13.2">
      <c r="Z181" s="2"/>
    </row>
    <row r="182" spans="26:26" ht="13.2">
      <c r="Z182" s="2"/>
    </row>
    <row r="183" spans="26:26" ht="13.2">
      <c r="Z183" s="2"/>
    </row>
    <row r="184" spans="26:26" ht="13.2">
      <c r="Z184" s="2"/>
    </row>
    <row r="185" spans="26:26" ht="13.2">
      <c r="Z185" s="2"/>
    </row>
    <row r="186" spans="26:26" ht="13.2">
      <c r="Z186" s="2"/>
    </row>
    <row r="187" spans="26:26" ht="13.2">
      <c r="Z187" s="2"/>
    </row>
    <row r="188" spans="26:26" ht="13.2">
      <c r="Z188" s="2"/>
    </row>
    <row r="189" spans="26:26" ht="13.2">
      <c r="Z189" s="2"/>
    </row>
    <row r="190" spans="26:26" ht="13.2">
      <c r="Z190" s="2"/>
    </row>
    <row r="191" spans="26:26" ht="13.2">
      <c r="Z191" s="2"/>
    </row>
    <row r="192" spans="26:26" ht="13.2">
      <c r="Z192" s="2"/>
    </row>
    <row r="193" spans="26:26" ht="13.2">
      <c r="Z193" s="2"/>
    </row>
    <row r="194" spans="26:26" ht="13.2">
      <c r="Z194" s="2"/>
    </row>
    <row r="195" spans="26:26" ht="13.2">
      <c r="Z195" s="2"/>
    </row>
    <row r="196" spans="26:26" ht="13.2">
      <c r="Z196" s="2"/>
    </row>
    <row r="197" spans="26:26" ht="13.2">
      <c r="Z197" s="2"/>
    </row>
    <row r="198" spans="26:26" ht="13.2">
      <c r="Z198" s="2"/>
    </row>
    <row r="199" spans="26:26" ht="13.2">
      <c r="Z199" s="2"/>
    </row>
    <row r="200" spans="26:26" ht="13.2">
      <c r="Z200" s="2"/>
    </row>
    <row r="201" spans="26:26" ht="13.2">
      <c r="Z201" s="2"/>
    </row>
    <row r="202" spans="26:26" ht="13.2">
      <c r="Z202" s="2"/>
    </row>
    <row r="203" spans="26:26" ht="13.2">
      <c r="Z203" s="2"/>
    </row>
    <row r="204" spans="26:26" ht="13.2">
      <c r="Z204" s="2"/>
    </row>
    <row r="205" spans="26:26" ht="13.2">
      <c r="Z205" s="2"/>
    </row>
    <row r="206" spans="26:26" ht="13.2">
      <c r="Z206" s="2"/>
    </row>
    <row r="207" spans="26:26" ht="13.2">
      <c r="Z207" s="2"/>
    </row>
    <row r="208" spans="26:26" ht="13.2">
      <c r="Z208" s="2"/>
    </row>
    <row r="209" spans="26:26" ht="13.2">
      <c r="Z209" s="2"/>
    </row>
    <row r="210" spans="26:26" ht="13.2">
      <c r="Z210" s="2"/>
    </row>
    <row r="211" spans="26:26" ht="13.2">
      <c r="Z211" s="2"/>
    </row>
    <row r="212" spans="26:26" ht="13.2">
      <c r="Z212" s="2"/>
    </row>
    <row r="213" spans="26:26" ht="13.2">
      <c r="Z213" s="2"/>
    </row>
    <row r="214" spans="26:26" ht="13.2">
      <c r="Z214" s="2"/>
    </row>
    <row r="215" spans="26:26" ht="13.2">
      <c r="Z215" s="2"/>
    </row>
    <row r="216" spans="26:26" ht="13.2">
      <c r="Z216" s="2"/>
    </row>
    <row r="217" spans="26:26" ht="13.2">
      <c r="Z217" s="2"/>
    </row>
    <row r="218" spans="26:26" ht="13.2">
      <c r="Z218" s="2"/>
    </row>
    <row r="219" spans="26:26" ht="13.2">
      <c r="Z219" s="2"/>
    </row>
    <row r="220" spans="26:26" ht="13.2">
      <c r="Z220" s="2"/>
    </row>
    <row r="221" spans="26:26" ht="13.2">
      <c r="Z221" s="2"/>
    </row>
    <row r="222" spans="26:26" ht="13.2">
      <c r="Z222" s="2"/>
    </row>
    <row r="223" spans="26:26" ht="13.2">
      <c r="Z223" s="2"/>
    </row>
    <row r="224" spans="26:26" ht="13.2">
      <c r="Z224" s="2"/>
    </row>
    <row r="225" spans="26:26" ht="13.2">
      <c r="Z225" s="2"/>
    </row>
    <row r="226" spans="26:26" ht="13.2">
      <c r="Z226" s="2"/>
    </row>
    <row r="227" spans="26:26" ht="13.2">
      <c r="Z227" s="2"/>
    </row>
    <row r="228" spans="26:26" ht="13.2">
      <c r="Z228" s="2"/>
    </row>
    <row r="229" spans="26:26" ht="13.2">
      <c r="Z229" s="2"/>
    </row>
    <row r="230" spans="26:26" ht="13.2">
      <c r="Z230" s="2"/>
    </row>
    <row r="231" spans="26:26" ht="13.2">
      <c r="Z231" s="2"/>
    </row>
    <row r="232" spans="26:26" ht="13.2">
      <c r="Z232" s="2"/>
    </row>
    <row r="233" spans="26:26" ht="13.2">
      <c r="Z233" s="2"/>
    </row>
    <row r="234" spans="26:26" ht="13.2">
      <c r="Z234" s="2"/>
    </row>
    <row r="235" spans="26:26" ht="13.2">
      <c r="Z235" s="2"/>
    </row>
    <row r="236" spans="26:26" ht="13.2">
      <c r="Z236" s="2"/>
    </row>
    <row r="237" spans="26:26" ht="13.2">
      <c r="Z237" s="2"/>
    </row>
    <row r="238" spans="26:26" ht="13.2">
      <c r="Z238" s="2"/>
    </row>
    <row r="239" spans="26:26" ht="13.2">
      <c r="Z239" s="2"/>
    </row>
    <row r="240" spans="26:26" ht="13.2">
      <c r="Z240" s="2"/>
    </row>
    <row r="241" spans="26:26" ht="13.2">
      <c r="Z241" s="2"/>
    </row>
    <row r="242" spans="26:26" ht="13.2">
      <c r="Z242" s="2"/>
    </row>
    <row r="243" spans="26:26" ht="13.2">
      <c r="Z243" s="2"/>
    </row>
    <row r="244" spans="26:26" ht="13.2">
      <c r="Z244" s="2"/>
    </row>
    <row r="245" spans="26:26" ht="13.2">
      <c r="Z245" s="2"/>
    </row>
    <row r="246" spans="26:26" ht="13.2">
      <c r="Z246" s="2"/>
    </row>
    <row r="247" spans="26:26" ht="13.2">
      <c r="Z247" s="2"/>
    </row>
    <row r="248" spans="26:26" ht="13.2">
      <c r="Z248" s="2"/>
    </row>
    <row r="249" spans="26:26" ht="13.2">
      <c r="Z249" s="2"/>
    </row>
    <row r="250" spans="26:26" ht="13.2">
      <c r="Z250" s="2"/>
    </row>
    <row r="251" spans="26:26" ht="13.2">
      <c r="Z251" s="2"/>
    </row>
    <row r="252" spans="26:26" ht="13.2">
      <c r="Z252" s="2"/>
    </row>
    <row r="253" spans="26:26" ht="13.2">
      <c r="Z253" s="2"/>
    </row>
    <row r="254" spans="26:26" ht="13.2">
      <c r="Z254" s="2"/>
    </row>
    <row r="255" spans="26:26" ht="13.2">
      <c r="Z255" s="2"/>
    </row>
    <row r="256" spans="26:26" ht="13.2">
      <c r="Z256" s="2"/>
    </row>
    <row r="257" spans="26:26" ht="13.2">
      <c r="Z257" s="2"/>
    </row>
    <row r="258" spans="26:26" ht="13.2">
      <c r="Z258" s="2"/>
    </row>
    <row r="259" spans="26:26" ht="13.2">
      <c r="Z259" s="2"/>
    </row>
    <row r="260" spans="26:26" ht="13.2">
      <c r="Z260" s="2"/>
    </row>
    <row r="261" spans="26:26" ht="13.2">
      <c r="Z261" s="2"/>
    </row>
    <row r="262" spans="26:26" ht="13.2">
      <c r="Z262" s="2"/>
    </row>
    <row r="263" spans="26:26" ht="13.2">
      <c r="Z263" s="2"/>
    </row>
    <row r="264" spans="26:26" ht="13.2">
      <c r="Z264" s="2"/>
    </row>
    <row r="265" spans="26:26" ht="13.2">
      <c r="Z265" s="2"/>
    </row>
    <row r="266" spans="26:26" ht="13.2">
      <c r="Z266" s="2"/>
    </row>
    <row r="267" spans="26:26" ht="13.2">
      <c r="Z267" s="2"/>
    </row>
    <row r="268" spans="26:26" ht="13.2">
      <c r="Z268" s="2"/>
    </row>
    <row r="269" spans="26:26" ht="13.2">
      <c r="Z269" s="2"/>
    </row>
    <row r="270" spans="26:26" ht="13.2">
      <c r="Z270" s="2"/>
    </row>
    <row r="271" spans="26:26" ht="13.2">
      <c r="Z271" s="2"/>
    </row>
    <row r="272" spans="26:26" ht="13.2">
      <c r="Z272" s="2"/>
    </row>
    <row r="273" spans="26:26" ht="13.2">
      <c r="Z273" s="2"/>
    </row>
    <row r="274" spans="26:26" ht="13.2">
      <c r="Z274" s="2"/>
    </row>
    <row r="275" spans="26:26" ht="13.2">
      <c r="Z275" s="2"/>
    </row>
    <row r="276" spans="26:26" ht="13.2">
      <c r="Z276" s="2"/>
    </row>
    <row r="277" spans="26:26" ht="13.2">
      <c r="Z277" s="2"/>
    </row>
    <row r="278" spans="26:26" ht="13.2">
      <c r="Z278" s="2"/>
    </row>
    <row r="279" spans="26:26" ht="13.2">
      <c r="Z279" s="2"/>
    </row>
    <row r="280" spans="26:26" ht="13.2">
      <c r="Z280" s="2"/>
    </row>
    <row r="281" spans="26:26" ht="13.2">
      <c r="Z281" s="2"/>
    </row>
    <row r="282" spans="26:26" ht="13.2">
      <c r="Z282" s="2"/>
    </row>
    <row r="283" spans="26:26" ht="13.2">
      <c r="Z283" s="2"/>
    </row>
    <row r="284" spans="26:26" ht="13.2">
      <c r="Z284" s="2"/>
    </row>
    <row r="285" spans="26:26" ht="13.2">
      <c r="Z285" s="2"/>
    </row>
    <row r="286" spans="26:26" ht="13.2">
      <c r="Z286" s="2"/>
    </row>
    <row r="287" spans="26:26" ht="13.2">
      <c r="Z287" s="2"/>
    </row>
    <row r="288" spans="26:26" ht="13.2">
      <c r="Z288" s="2"/>
    </row>
    <row r="289" spans="26:26" ht="13.2">
      <c r="Z289" s="2"/>
    </row>
    <row r="290" spans="26:26" ht="13.2">
      <c r="Z290" s="2"/>
    </row>
    <row r="291" spans="26:26" ht="13.2">
      <c r="Z291" s="2"/>
    </row>
    <row r="292" spans="26:26" ht="13.2">
      <c r="Z292" s="2"/>
    </row>
    <row r="293" spans="26:26" ht="13.2">
      <c r="Z293" s="2"/>
    </row>
    <row r="294" spans="26:26" ht="13.2">
      <c r="Z294" s="2"/>
    </row>
    <row r="295" spans="26:26" ht="13.2">
      <c r="Z295" s="2"/>
    </row>
    <row r="296" spans="26:26" ht="13.2">
      <c r="Z296" s="2"/>
    </row>
    <row r="297" spans="26:26" ht="13.2">
      <c r="Z297" s="2"/>
    </row>
    <row r="298" spans="26:26" ht="13.2">
      <c r="Z298" s="2"/>
    </row>
    <row r="299" spans="26:26" ht="13.2">
      <c r="Z299" s="2"/>
    </row>
    <row r="300" spans="26:26" ht="13.2">
      <c r="Z300" s="2"/>
    </row>
    <row r="301" spans="26:26" ht="13.2">
      <c r="Z301" s="2"/>
    </row>
    <row r="302" spans="26:26" ht="13.2">
      <c r="Z302" s="2"/>
    </row>
    <row r="303" spans="26:26" ht="13.2">
      <c r="Z303" s="2"/>
    </row>
    <row r="304" spans="26:26" ht="13.2">
      <c r="Z304" s="2"/>
    </row>
    <row r="305" spans="26:26" ht="13.2">
      <c r="Z305" s="2"/>
    </row>
    <row r="306" spans="26:26" ht="13.2">
      <c r="Z306" s="2"/>
    </row>
    <row r="307" spans="26:26" ht="13.2">
      <c r="Z307" s="2"/>
    </row>
    <row r="308" spans="26:26" ht="13.2">
      <c r="Z308" s="2"/>
    </row>
    <row r="309" spans="26:26" ht="13.2">
      <c r="Z309" s="2"/>
    </row>
    <row r="310" spans="26:26" ht="13.2">
      <c r="Z310" s="2"/>
    </row>
    <row r="311" spans="26:26" ht="13.2">
      <c r="Z311" s="2"/>
    </row>
    <row r="312" spans="26:26" ht="13.2">
      <c r="Z312" s="2"/>
    </row>
    <row r="313" spans="26:26" ht="13.2">
      <c r="Z313" s="2"/>
    </row>
    <row r="314" spans="26:26" ht="13.2">
      <c r="Z314" s="2"/>
    </row>
    <row r="315" spans="26:26" ht="13.2">
      <c r="Z315" s="2"/>
    </row>
    <row r="316" spans="26:26" ht="13.2">
      <c r="Z316" s="2"/>
    </row>
    <row r="317" spans="26:26" ht="13.2">
      <c r="Z317" s="2"/>
    </row>
    <row r="318" spans="26:26" ht="13.2">
      <c r="Z318" s="2"/>
    </row>
    <row r="319" spans="26:26" ht="13.2">
      <c r="Z319" s="2"/>
    </row>
    <row r="320" spans="26:26" ht="13.2">
      <c r="Z320" s="2"/>
    </row>
    <row r="321" spans="26:26" ht="13.2">
      <c r="Z321" s="2"/>
    </row>
    <row r="322" spans="26:26" ht="13.2">
      <c r="Z322" s="2"/>
    </row>
    <row r="323" spans="26:26" ht="13.2">
      <c r="Z323" s="2"/>
    </row>
    <row r="324" spans="26:26" ht="13.2">
      <c r="Z324" s="2"/>
    </row>
    <row r="325" spans="26:26" ht="13.2">
      <c r="Z325" s="2"/>
    </row>
    <row r="326" spans="26:26" ht="13.2">
      <c r="Z326" s="2"/>
    </row>
    <row r="327" spans="26:26" ht="13.2">
      <c r="Z327" s="2"/>
    </row>
    <row r="328" spans="26:26" ht="13.2">
      <c r="Z328" s="2"/>
    </row>
    <row r="329" spans="26:26" ht="13.2">
      <c r="Z329" s="2"/>
    </row>
    <row r="330" spans="26:26" ht="13.2">
      <c r="Z330" s="2"/>
    </row>
    <row r="331" spans="26:26" ht="13.2">
      <c r="Z331" s="2"/>
    </row>
    <row r="332" spans="26:26" ht="13.2">
      <c r="Z332" s="2"/>
    </row>
    <row r="333" spans="26:26" ht="13.2">
      <c r="Z333" s="2"/>
    </row>
    <row r="334" spans="26:26" ht="13.2">
      <c r="Z334" s="2"/>
    </row>
    <row r="335" spans="26:26" ht="13.2">
      <c r="Z335" s="2"/>
    </row>
    <row r="336" spans="26:26" ht="13.2">
      <c r="Z336" s="2"/>
    </row>
    <row r="337" spans="26:26" ht="13.2">
      <c r="Z337" s="2"/>
    </row>
    <row r="338" spans="26:26" ht="13.2">
      <c r="Z338" s="2"/>
    </row>
    <row r="339" spans="26:26" ht="13.2">
      <c r="Z339" s="2"/>
    </row>
    <row r="340" spans="26:26" ht="13.2">
      <c r="Z340" s="2"/>
    </row>
    <row r="341" spans="26:26" ht="13.2">
      <c r="Z341" s="2"/>
    </row>
    <row r="342" spans="26:26" ht="13.2">
      <c r="Z342" s="2"/>
    </row>
    <row r="343" spans="26:26" ht="13.2">
      <c r="Z343" s="2"/>
    </row>
    <row r="344" spans="26:26" ht="13.2">
      <c r="Z344" s="2"/>
    </row>
    <row r="345" spans="26:26" ht="13.2">
      <c r="Z345" s="2"/>
    </row>
    <row r="346" spans="26:26" ht="13.2">
      <c r="Z346" s="2"/>
    </row>
    <row r="347" spans="26:26" ht="13.2">
      <c r="Z347" s="2"/>
    </row>
    <row r="348" spans="26:26" ht="13.2">
      <c r="Z348" s="2"/>
    </row>
    <row r="349" spans="26:26" ht="13.2">
      <c r="Z349" s="2"/>
    </row>
    <row r="350" spans="26:26" ht="13.2">
      <c r="Z350" s="2"/>
    </row>
    <row r="351" spans="26:26" ht="13.2">
      <c r="Z351" s="2"/>
    </row>
    <row r="352" spans="26:26" ht="13.2">
      <c r="Z352" s="2"/>
    </row>
    <row r="353" spans="26:26" ht="13.2">
      <c r="Z353" s="2"/>
    </row>
    <row r="354" spans="26:26" ht="13.2">
      <c r="Z354" s="2"/>
    </row>
    <row r="355" spans="26:26" ht="13.2">
      <c r="Z355" s="2"/>
    </row>
    <row r="356" spans="26:26" ht="13.2">
      <c r="Z356" s="2"/>
    </row>
    <row r="357" spans="26:26" ht="13.2">
      <c r="Z357" s="2"/>
    </row>
    <row r="358" spans="26:26" ht="13.2">
      <c r="Z358" s="2"/>
    </row>
    <row r="359" spans="26:26" ht="13.2">
      <c r="Z359" s="2"/>
    </row>
    <row r="360" spans="26:26" ht="13.2">
      <c r="Z360" s="2"/>
    </row>
    <row r="361" spans="26:26" ht="13.2">
      <c r="Z361" s="2"/>
    </row>
    <row r="362" spans="26:26" ht="13.2">
      <c r="Z362" s="2"/>
    </row>
    <row r="363" spans="26:26" ht="13.2">
      <c r="Z363" s="2"/>
    </row>
    <row r="364" spans="26:26" ht="13.2">
      <c r="Z364" s="2"/>
    </row>
    <row r="365" spans="26:26" ht="13.2">
      <c r="Z365" s="2"/>
    </row>
    <row r="366" spans="26:26" ht="13.2">
      <c r="Z366" s="2"/>
    </row>
    <row r="367" spans="26:26" ht="13.2">
      <c r="Z367" s="2"/>
    </row>
    <row r="368" spans="26:26" ht="13.2">
      <c r="Z368" s="2"/>
    </row>
    <row r="369" spans="26:26" ht="13.2">
      <c r="Z369" s="2"/>
    </row>
    <row r="370" spans="26:26" ht="13.2">
      <c r="Z370" s="2"/>
    </row>
    <row r="371" spans="26:26" ht="13.2">
      <c r="Z371" s="2"/>
    </row>
    <row r="372" spans="26:26" ht="13.2">
      <c r="Z372" s="2"/>
    </row>
    <row r="373" spans="26:26" ht="13.2">
      <c r="Z373" s="2"/>
    </row>
    <row r="374" spans="26:26" ht="13.2">
      <c r="Z374" s="2"/>
    </row>
    <row r="375" spans="26:26" ht="13.2">
      <c r="Z375" s="2"/>
    </row>
    <row r="376" spans="26:26" ht="13.2">
      <c r="Z376" s="2"/>
    </row>
    <row r="377" spans="26:26" ht="13.2">
      <c r="Z377" s="2"/>
    </row>
    <row r="378" spans="26:26" ht="13.2">
      <c r="Z378" s="2"/>
    </row>
    <row r="379" spans="26:26" ht="13.2">
      <c r="Z379" s="2"/>
    </row>
    <row r="380" spans="26:26" ht="13.2">
      <c r="Z380" s="2"/>
    </row>
    <row r="381" spans="26:26" ht="13.2">
      <c r="Z381" s="2"/>
    </row>
    <row r="382" spans="26:26" ht="13.2">
      <c r="Z382" s="2"/>
    </row>
    <row r="383" spans="26:26" ht="13.2">
      <c r="Z383" s="2"/>
    </row>
    <row r="384" spans="26:26" ht="13.2">
      <c r="Z384" s="2"/>
    </row>
    <row r="385" spans="26:26" ht="13.2">
      <c r="Z385" s="2"/>
    </row>
    <row r="386" spans="26:26" ht="13.2">
      <c r="Z386" s="2"/>
    </row>
    <row r="387" spans="26:26" ht="13.2">
      <c r="Z387" s="2"/>
    </row>
    <row r="388" spans="26:26" ht="13.2">
      <c r="Z388" s="2"/>
    </row>
    <row r="389" spans="26:26" ht="13.2">
      <c r="Z389" s="2"/>
    </row>
    <row r="390" spans="26:26" ht="13.2">
      <c r="Z390" s="2"/>
    </row>
    <row r="391" spans="26:26" ht="13.2">
      <c r="Z391" s="2"/>
    </row>
    <row r="392" spans="26:26" ht="13.2">
      <c r="Z392" s="2"/>
    </row>
    <row r="393" spans="26:26" ht="13.2">
      <c r="Z393" s="2"/>
    </row>
    <row r="394" spans="26:26" ht="13.2">
      <c r="Z394" s="2"/>
    </row>
    <row r="395" spans="26:26" ht="13.2">
      <c r="Z395" s="2"/>
    </row>
    <row r="396" spans="26:26" ht="13.2">
      <c r="Z396" s="2"/>
    </row>
    <row r="397" spans="26:26" ht="13.2">
      <c r="Z397" s="2"/>
    </row>
    <row r="398" spans="26:26" ht="13.2">
      <c r="Z398" s="2"/>
    </row>
    <row r="399" spans="26:26" ht="13.2">
      <c r="Z399" s="2"/>
    </row>
    <row r="400" spans="26:26" ht="13.2">
      <c r="Z400" s="2"/>
    </row>
    <row r="401" spans="26:26" ht="13.2">
      <c r="Z401" s="2"/>
    </row>
    <row r="402" spans="26:26" ht="13.2">
      <c r="Z402" s="2"/>
    </row>
    <row r="403" spans="26:26" ht="13.2">
      <c r="Z403" s="2"/>
    </row>
    <row r="404" spans="26:26" ht="13.2">
      <c r="Z404" s="2"/>
    </row>
    <row r="405" spans="26:26" ht="13.2">
      <c r="Z405" s="2"/>
    </row>
    <row r="406" spans="26:26" ht="13.2">
      <c r="Z406" s="2"/>
    </row>
    <row r="407" spans="26:26" ht="13.2">
      <c r="Z407" s="2"/>
    </row>
    <row r="408" spans="26:26" ht="13.2">
      <c r="Z408" s="2"/>
    </row>
    <row r="409" spans="26:26" ht="13.2">
      <c r="Z409" s="2"/>
    </row>
    <row r="410" spans="26:26" ht="13.2">
      <c r="Z410" s="2"/>
    </row>
    <row r="411" spans="26:26" ht="13.2">
      <c r="Z411" s="2"/>
    </row>
    <row r="412" spans="26:26" ht="13.2">
      <c r="Z412" s="2"/>
    </row>
    <row r="413" spans="26:26" ht="13.2">
      <c r="Z413" s="2"/>
    </row>
    <row r="414" spans="26:26" ht="13.2">
      <c r="Z414" s="2"/>
    </row>
    <row r="415" spans="26:26" ht="13.2">
      <c r="Z415" s="2"/>
    </row>
    <row r="416" spans="26:26" ht="13.2">
      <c r="Z416" s="2"/>
    </row>
    <row r="417" spans="26:26" ht="13.2">
      <c r="Z417" s="2"/>
    </row>
    <row r="418" spans="26:26" ht="13.2">
      <c r="Z418" s="2"/>
    </row>
    <row r="419" spans="26:26" ht="13.2">
      <c r="Z419" s="2"/>
    </row>
    <row r="420" spans="26:26" ht="13.2">
      <c r="Z420" s="2"/>
    </row>
    <row r="421" spans="26:26" ht="13.2">
      <c r="Z421" s="2"/>
    </row>
    <row r="422" spans="26:26" ht="13.2">
      <c r="Z422" s="2"/>
    </row>
    <row r="423" spans="26:26" ht="13.2">
      <c r="Z423" s="2"/>
    </row>
    <row r="424" spans="26:26" ht="13.2">
      <c r="Z424" s="2"/>
    </row>
    <row r="425" spans="26:26" ht="13.2">
      <c r="Z425" s="2"/>
    </row>
    <row r="426" spans="26:26" ht="13.2">
      <c r="Z426" s="2"/>
    </row>
    <row r="427" spans="26:26" ht="13.2">
      <c r="Z427" s="2"/>
    </row>
    <row r="428" spans="26:26" ht="13.2">
      <c r="Z428" s="2"/>
    </row>
    <row r="429" spans="26:26" ht="13.2">
      <c r="Z429" s="2"/>
    </row>
    <row r="430" spans="26:26" ht="13.2">
      <c r="Z430" s="2"/>
    </row>
    <row r="431" spans="26:26" ht="13.2">
      <c r="Z431" s="2"/>
    </row>
    <row r="432" spans="26:26" ht="13.2">
      <c r="Z432" s="2"/>
    </row>
    <row r="433" spans="26:26" ht="13.2">
      <c r="Z433" s="2"/>
    </row>
    <row r="434" spans="26:26" ht="13.2">
      <c r="Z434" s="2"/>
    </row>
    <row r="435" spans="26:26" ht="13.2">
      <c r="Z435" s="2"/>
    </row>
    <row r="436" spans="26:26" ht="13.2">
      <c r="Z436" s="2"/>
    </row>
    <row r="437" spans="26:26" ht="13.2">
      <c r="Z437" s="2"/>
    </row>
    <row r="438" spans="26:26" ht="13.2">
      <c r="Z438" s="2"/>
    </row>
    <row r="439" spans="26:26" ht="13.2">
      <c r="Z439" s="2"/>
    </row>
    <row r="440" spans="26:26" ht="13.2">
      <c r="Z440" s="2"/>
    </row>
    <row r="441" spans="26:26" ht="13.2">
      <c r="Z441" s="2"/>
    </row>
    <row r="442" spans="26:26" ht="13.2">
      <c r="Z442" s="2"/>
    </row>
    <row r="443" spans="26:26" ht="13.2">
      <c r="Z443" s="2"/>
    </row>
    <row r="444" spans="26:26" ht="13.2">
      <c r="Z444" s="2"/>
    </row>
    <row r="445" spans="26:26" ht="13.2">
      <c r="Z445" s="2"/>
    </row>
    <row r="446" spans="26:26" ht="13.2">
      <c r="Z446" s="2"/>
    </row>
    <row r="447" spans="26:26" ht="13.2">
      <c r="Z447" s="2"/>
    </row>
    <row r="448" spans="26:26" ht="13.2">
      <c r="Z448" s="2"/>
    </row>
    <row r="449" spans="26:26" ht="13.2">
      <c r="Z449" s="2"/>
    </row>
    <row r="450" spans="26:26" ht="13.2">
      <c r="Z450" s="2"/>
    </row>
    <row r="451" spans="26:26" ht="13.2">
      <c r="Z451" s="2"/>
    </row>
    <row r="452" spans="26:26" ht="13.2">
      <c r="Z452" s="2"/>
    </row>
    <row r="453" spans="26:26" ht="13.2">
      <c r="Z453" s="2"/>
    </row>
    <row r="454" spans="26:26" ht="13.2">
      <c r="Z454" s="2"/>
    </row>
    <row r="455" spans="26:26" ht="13.2">
      <c r="Z455" s="2"/>
    </row>
    <row r="456" spans="26:26" ht="13.2">
      <c r="Z456" s="2"/>
    </row>
    <row r="457" spans="26:26" ht="13.2">
      <c r="Z457" s="2"/>
    </row>
    <row r="458" spans="26:26" ht="13.2">
      <c r="Z458" s="2"/>
    </row>
    <row r="459" spans="26:26" ht="13.2">
      <c r="Z459" s="2"/>
    </row>
    <row r="460" spans="26:26" ht="13.2">
      <c r="Z460" s="2"/>
    </row>
    <row r="461" spans="26:26" ht="13.2">
      <c r="Z461" s="2"/>
    </row>
    <row r="462" spans="26:26" ht="13.2">
      <c r="Z462" s="2"/>
    </row>
    <row r="463" spans="26:26" ht="13.2">
      <c r="Z463" s="2"/>
    </row>
    <row r="464" spans="26:26" ht="13.2">
      <c r="Z464" s="2"/>
    </row>
    <row r="465" spans="26:26" ht="13.2">
      <c r="Z465" s="2"/>
    </row>
    <row r="466" spans="26:26" ht="13.2">
      <c r="Z466" s="2"/>
    </row>
    <row r="467" spans="26:26" ht="13.2">
      <c r="Z467" s="2"/>
    </row>
    <row r="468" spans="26:26" ht="13.2">
      <c r="Z468" s="2"/>
    </row>
    <row r="469" spans="26:26" ht="13.2">
      <c r="Z469" s="2"/>
    </row>
    <row r="470" spans="26:26" ht="13.2">
      <c r="Z470" s="2"/>
    </row>
    <row r="471" spans="26:26" ht="13.2">
      <c r="Z471" s="2"/>
    </row>
    <row r="472" spans="26:26" ht="13.2">
      <c r="Z472" s="2"/>
    </row>
    <row r="473" spans="26:26" ht="13.2">
      <c r="Z473" s="2"/>
    </row>
    <row r="474" spans="26:26" ht="13.2">
      <c r="Z474" s="2"/>
    </row>
    <row r="475" spans="26:26" ht="13.2">
      <c r="Z475" s="2"/>
    </row>
    <row r="476" spans="26:26" ht="13.2">
      <c r="Z476" s="2"/>
    </row>
    <row r="477" spans="26:26" ht="13.2">
      <c r="Z477" s="2"/>
    </row>
    <row r="478" spans="26:26" ht="13.2">
      <c r="Z478" s="2"/>
    </row>
    <row r="479" spans="26:26" ht="13.2">
      <c r="Z479" s="2"/>
    </row>
    <row r="480" spans="26:26" ht="13.2">
      <c r="Z480" s="2"/>
    </row>
    <row r="481" spans="26:26" ht="13.2">
      <c r="Z481" s="2"/>
    </row>
    <row r="482" spans="26:26" ht="13.2">
      <c r="Z482" s="2"/>
    </row>
    <row r="483" spans="26:26" ht="13.2">
      <c r="Z483" s="2"/>
    </row>
    <row r="484" spans="26:26" ht="13.2">
      <c r="Z484" s="2"/>
    </row>
    <row r="485" spans="26:26" ht="13.2">
      <c r="Z485" s="2"/>
    </row>
    <row r="486" spans="26:26" ht="13.2">
      <c r="Z486" s="2"/>
    </row>
    <row r="487" spans="26:26" ht="13.2">
      <c r="Z487" s="2"/>
    </row>
    <row r="488" spans="26:26" ht="13.2">
      <c r="Z488" s="2"/>
    </row>
    <row r="489" spans="26:26" ht="13.2">
      <c r="Z489" s="2"/>
    </row>
    <row r="490" spans="26:26" ht="13.2">
      <c r="Z490" s="2"/>
    </row>
    <row r="491" spans="26:26" ht="13.2">
      <c r="Z491" s="2"/>
    </row>
    <row r="492" spans="26:26" ht="13.2">
      <c r="Z492" s="2"/>
    </row>
    <row r="493" spans="26:26" ht="13.2">
      <c r="Z493" s="2"/>
    </row>
    <row r="494" spans="26:26" ht="13.2">
      <c r="Z494" s="2"/>
    </row>
    <row r="495" spans="26:26" ht="13.2">
      <c r="Z495" s="2"/>
    </row>
    <row r="496" spans="26:26" ht="13.2">
      <c r="Z496" s="2"/>
    </row>
    <row r="497" spans="26:26" ht="13.2">
      <c r="Z497" s="2"/>
    </row>
    <row r="498" spans="26:26" ht="13.2">
      <c r="Z498" s="2"/>
    </row>
    <row r="499" spans="26:26" ht="13.2">
      <c r="Z499" s="2"/>
    </row>
    <row r="500" spans="26:26" ht="13.2">
      <c r="Z500" s="2"/>
    </row>
    <row r="501" spans="26:26" ht="13.2">
      <c r="Z501" s="2"/>
    </row>
    <row r="502" spans="26:26" ht="13.2">
      <c r="Z502" s="2"/>
    </row>
    <row r="503" spans="26:26" ht="13.2">
      <c r="Z503" s="2"/>
    </row>
    <row r="504" spans="26:26" ht="13.2">
      <c r="Z504" s="2"/>
    </row>
    <row r="505" spans="26:26" ht="13.2">
      <c r="Z505" s="2"/>
    </row>
    <row r="506" spans="26:26" ht="13.2">
      <c r="Z506" s="2"/>
    </row>
    <row r="507" spans="26:26" ht="13.2">
      <c r="Z507" s="2"/>
    </row>
    <row r="508" spans="26:26" ht="13.2">
      <c r="Z508" s="2"/>
    </row>
    <row r="509" spans="26:26" ht="13.2">
      <c r="Z509" s="2"/>
    </row>
    <row r="510" spans="26:26" ht="13.2">
      <c r="Z510" s="2"/>
    </row>
    <row r="511" spans="26:26" ht="13.2">
      <c r="Z511" s="2"/>
    </row>
    <row r="512" spans="26:26" ht="13.2">
      <c r="Z512" s="2"/>
    </row>
    <row r="513" spans="26:26" ht="13.2">
      <c r="Z513" s="2"/>
    </row>
    <row r="514" spans="26:26" ht="13.2">
      <c r="Z514" s="2"/>
    </row>
    <row r="515" spans="26:26" ht="13.2">
      <c r="Z515" s="2"/>
    </row>
    <row r="516" spans="26:26" ht="13.2">
      <c r="Z516" s="2"/>
    </row>
    <row r="517" spans="26:26" ht="13.2">
      <c r="Z517" s="2"/>
    </row>
    <row r="518" spans="26:26" ht="13.2">
      <c r="Z518" s="2"/>
    </row>
    <row r="519" spans="26:26" ht="13.2">
      <c r="Z519" s="2"/>
    </row>
    <row r="520" spans="26:26" ht="13.2">
      <c r="Z520" s="2"/>
    </row>
    <row r="521" spans="26:26" ht="13.2">
      <c r="Z521" s="2"/>
    </row>
    <row r="522" spans="26:26" ht="13.2">
      <c r="Z522" s="2"/>
    </row>
    <row r="523" spans="26:26" ht="13.2">
      <c r="Z523" s="2"/>
    </row>
    <row r="524" spans="26:26" ht="13.2">
      <c r="Z524" s="2"/>
    </row>
    <row r="525" spans="26:26" ht="13.2">
      <c r="Z525" s="2"/>
    </row>
    <row r="526" spans="26:26" ht="13.2">
      <c r="Z526" s="2"/>
    </row>
    <row r="527" spans="26:26" ht="13.2">
      <c r="Z527" s="2"/>
    </row>
    <row r="528" spans="26:26" ht="13.2">
      <c r="Z528" s="2"/>
    </row>
    <row r="529" spans="26:26" ht="13.2">
      <c r="Z529" s="2"/>
    </row>
    <row r="530" spans="26:26" ht="13.2">
      <c r="Z530" s="2"/>
    </row>
    <row r="531" spans="26:26" ht="13.2">
      <c r="Z531" s="2"/>
    </row>
    <row r="532" spans="26:26" ht="13.2">
      <c r="Z532" s="2"/>
    </row>
    <row r="533" spans="26:26" ht="13.2">
      <c r="Z533" s="2"/>
    </row>
    <row r="534" spans="26:26" ht="13.2">
      <c r="Z534" s="2"/>
    </row>
    <row r="535" spans="26:26" ht="13.2">
      <c r="Z535" s="2"/>
    </row>
    <row r="536" spans="26:26" ht="13.2">
      <c r="Z536" s="2"/>
    </row>
    <row r="537" spans="26:26" ht="13.2">
      <c r="Z537" s="2"/>
    </row>
    <row r="538" spans="26:26" ht="13.2">
      <c r="Z538" s="2"/>
    </row>
    <row r="539" spans="26:26" ht="13.2">
      <c r="Z539" s="2"/>
    </row>
    <row r="540" spans="26:26" ht="13.2">
      <c r="Z540" s="2"/>
    </row>
    <row r="541" spans="26:26" ht="13.2">
      <c r="Z541" s="2"/>
    </row>
    <row r="542" spans="26:26" ht="13.2">
      <c r="Z542" s="2"/>
    </row>
    <row r="543" spans="26:26" ht="13.2">
      <c r="Z543" s="2"/>
    </row>
    <row r="544" spans="26:26" ht="13.2">
      <c r="Z544" s="2"/>
    </row>
    <row r="545" spans="26:26" ht="13.2">
      <c r="Z545" s="2"/>
    </row>
    <row r="546" spans="26:26" ht="13.2">
      <c r="Z546" s="2"/>
    </row>
    <row r="547" spans="26:26" ht="13.2">
      <c r="Z547" s="2"/>
    </row>
    <row r="548" spans="26:26" ht="13.2">
      <c r="Z548" s="2"/>
    </row>
    <row r="549" spans="26:26" ht="13.2">
      <c r="Z549" s="2"/>
    </row>
    <row r="550" spans="26:26" ht="13.2">
      <c r="Z550" s="2"/>
    </row>
    <row r="551" spans="26:26" ht="13.2">
      <c r="Z551" s="2"/>
    </row>
    <row r="552" spans="26:26" ht="13.2">
      <c r="Z552" s="2"/>
    </row>
    <row r="553" spans="26:26" ht="13.2">
      <c r="Z553" s="2"/>
    </row>
    <row r="554" spans="26:26" ht="13.2">
      <c r="Z554" s="2"/>
    </row>
    <row r="555" spans="26:26" ht="13.2">
      <c r="Z555" s="2"/>
    </row>
    <row r="556" spans="26:26" ht="13.2">
      <c r="Z556" s="2"/>
    </row>
    <row r="557" spans="26:26" ht="13.2">
      <c r="Z557" s="2"/>
    </row>
    <row r="558" spans="26:26" ht="13.2">
      <c r="Z558" s="2"/>
    </row>
    <row r="559" spans="26:26" ht="13.2">
      <c r="Z559" s="2"/>
    </row>
    <row r="560" spans="26:26" ht="13.2">
      <c r="Z560" s="2"/>
    </row>
    <row r="561" spans="26:26" ht="13.2">
      <c r="Z561" s="2"/>
    </row>
    <row r="562" spans="26:26" ht="13.2">
      <c r="Z562" s="2"/>
    </row>
    <row r="563" spans="26:26" ht="13.2">
      <c r="Z563" s="2"/>
    </row>
    <row r="564" spans="26:26" ht="13.2">
      <c r="Z564" s="2"/>
    </row>
    <row r="565" spans="26:26" ht="13.2">
      <c r="Z565" s="2"/>
    </row>
    <row r="566" spans="26:26" ht="13.2">
      <c r="Z566" s="2"/>
    </row>
    <row r="567" spans="26:26" ht="13.2">
      <c r="Z567" s="2"/>
    </row>
    <row r="568" spans="26:26" ht="13.2">
      <c r="Z568" s="2"/>
    </row>
    <row r="569" spans="26:26" ht="13.2">
      <c r="Z569" s="2"/>
    </row>
    <row r="570" spans="26:26" ht="13.2">
      <c r="Z570" s="2"/>
    </row>
    <row r="571" spans="26:26" ht="13.2">
      <c r="Z571" s="2"/>
    </row>
    <row r="572" spans="26:26" ht="13.2">
      <c r="Z572" s="2"/>
    </row>
    <row r="573" spans="26:26" ht="13.2">
      <c r="Z573" s="2"/>
    </row>
    <row r="574" spans="26:26" ht="13.2">
      <c r="Z574" s="2"/>
    </row>
    <row r="575" spans="26:26" ht="13.2">
      <c r="Z575" s="2"/>
    </row>
    <row r="576" spans="26:26" ht="13.2">
      <c r="Z576" s="2"/>
    </row>
    <row r="577" spans="26:26" ht="13.2">
      <c r="Z577" s="2"/>
    </row>
    <row r="578" spans="26:26" ht="13.2">
      <c r="Z578" s="2"/>
    </row>
    <row r="579" spans="26:26" ht="13.2">
      <c r="Z579" s="2"/>
    </row>
    <row r="580" spans="26:26" ht="13.2">
      <c r="Z580" s="2"/>
    </row>
    <row r="581" spans="26:26" ht="13.2">
      <c r="Z581" s="2"/>
    </row>
    <row r="582" spans="26:26" ht="13.2">
      <c r="Z582" s="2"/>
    </row>
    <row r="583" spans="26:26" ht="13.2">
      <c r="Z583" s="2"/>
    </row>
    <row r="584" spans="26:26" ht="13.2">
      <c r="Z584" s="2"/>
    </row>
    <row r="585" spans="26:26" ht="13.2">
      <c r="Z585" s="2"/>
    </row>
    <row r="586" spans="26:26" ht="13.2">
      <c r="Z586" s="2"/>
    </row>
    <row r="587" spans="26:26" ht="13.2">
      <c r="Z587" s="2"/>
    </row>
    <row r="588" spans="26:26" ht="13.2">
      <c r="Z588" s="2"/>
    </row>
    <row r="589" spans="26:26" ht="13.2">
      <c r="Z589" s="2"/>
    </row>
    <row r="590" spans="26:26" ht="13.2">
      <c r="Z590" s="2"/>
    </row>
    <row r="591" spans="26:26" ht="13.2">
      <c r="Z591" s="2"/>
    </row>
    <row r="592" spans="26:26" ht="13.2">
      <c r="Z592" s="2"/>
    </row>
    <row r="593" spans="26:26" ht="13.2">
      <c r="Z593" s="2"/>
    </row>
    <row r="594" spans="26:26" ht="13.2">
      <c r="Z594" s="2"/>
    </row>
    <row r="595" spans="26:26" ht="13.2">
      <c r="Z595" s="2"/>
    </row>
    <row r="596" spans="26:26" ht="13.2">
      <c r="Z596" s="2"/>
    </row>
    <row r="597" spans="26:26" ht="13.2">
      <c r="Z597" s="2"/>
    </row>
    <row r="598" spans="26:26" ht="13.2">
      <c r="Z598" s="2"/>
    </row>
    <row r="599" spans="26:26" ht="13.2">
      <c r="Z599" s="2"/>
    </row>
    <row r="600" spans="26:26" ht="13.2">
      <c r="Z600" s="2"/>
    </row>
    <row r="601" spans="26:26" ht="13.2">
      <c r="Z601" s="2"/>
    </row>
    <row r="602" spans="26:26" ht="13.2">
      <c r="Z602" s="2"/>
    </row>
    <row r="603" spans="26:26" ht="13.2">
      <c r="Z603" s="2"/>
    </row>
    <row r="604" spans="26:26" ht="13.2">
      <c r="Z604" s="2"/>
    </row>
    <row r="605" spans="26:26" ht="13.2">
      <c r="Z605" s="2"/>
    </row>
    <row r="606" spans="26:26" ht="13.2">
      <c r="Z606" s="2"/>
    </row>
    <row r="607" spans="26:26" ht="13.2">
      <c r="Z607" s="2"/>
    </row>
    <row r="608" spans="26:26" ht="13.2">
      <c r="Z608" s="2"/>
    </row>
    <row r="609" spans="26:26" ht="13.2">
      <c r="Z609" s="2"/>
    </row>
    <row r="610" spans="26:26" ht="13.2">
      <c r="Z610" s="2"/>
    </row>
    <row r="611" spans="26:26" ht="13.2">
      <c r="Z611" s="2"/>
    </row>
    <row r="612" spans="26:26" ht="13.2">
      <c r="Z612" s="2"/>
    </row>
    <row r="613" spans="26:26" ht="13.2">
      <c r="Z613" s="2"/>
    </row>
    <row r="614" spans="26:26" ht="13.2">
      <c r="Z614" s="2"/>
    </row>
    <row r="615" spans="26:26" ht="13.2">
      <c r="Z615" s="2"/>
    </row>
    <row r="616" spans="26:26" ht="13.2">
      <c r="Z616" s="2"/>
    </row>
    <row r="617" spans="26:26" ht="13.2">
      <c r="Z617" s="2"/>
    </row>
    <row r="618" spans="26:26" ht="13.2">
      <c r="Z618" s="2"/>
    </row>
    <row r="619" spans="26:26" ht="13.2">
      <c r="Z619" s="2"/>
    </row>
    <row r="620" spans="26:26" ht="13.2">
      <c r="Z620" s="2"/>
    </row>
    <row r="621" spans="26:26" ht="13.2">
      <c r="Z621" s="2"/>
    </row>
    <row r="622" spans="26:26" ht="13.2">
      <c r="Z622" s="2"/>
    </row>
    <row r="623" spans="26:26" ht="13.2">
      <c r="Z623" s="2"/>
    </row>
    <row r="624" spans="26:26" ht="13.2">
      <c r="Z624" s="2"/>
    </row>
    <row r="625" spans="26:26" ht="13.2">
      <c r="Z625" s="2"/>
    </row>
    <row r="626" spans="26:26" ht="13.2">
      <c r="Z626" s="2"/>
    </row>
    <row r="627" spans="26:26" ht="13.2">
      <c r="Z627" s="2"/>
    </row>
    <row r="628" spans="26:26" ht="13.2">
      <c r="Z628" s="2"/>
    </row>
    <row r="629" spans="26:26" ht="13.2">
      <c r="Z629" s="2"/>
    </row>
    <row r="630" spans="26:26" ht="13.2">
      <c r="Z630" s="2"/>
    </row>
    <row r="631" spans="26:26" ht="13.2">
      <c r="Z631" s="2"/>
    </row>
    <row r="632" spans="26:26" ht="13.2">
      <c r="Z632" s="2"/>
    </row>
    <row r="633" spans="26:26" ht="13.2">
      <c r="Z633" s="2"/>
    </row>
    <row r="634" spans="26:26" ht="13.2">
      <c r="Z634" s="2"/>
    </row>
    <row r="635" spans="26:26" ht="13.2">
      <c r="Z635" s="2"/>
    </row>
    <row r="636" spans="26:26" ht="13.2">
      <c r="Z636" s="2"/>
    </row>
    <row r="637" spans="26:26" ht="13.2">
      <c r="Z637" s="2"/>
    </row>
    <row r="638" spans="26:26" ht="13.2">
      <c r="Z638" s="2"/>
    </row>
    <row r="639" spans="26:26" ht="13.2">
      <c r="Z639" s="2"/>
    </row>
    <row r="640" spans="26:26" ht="13.2">
      <c r="Z640" s="2"/>
    </row>
    <row r="641" spans="26:26" ht="13.2">
      <c r="Z641" s="2"/>
    </row>
    <row r="642" spans="26:26" ht="13.2">
      <c r="Z642" s="2"/>
    </row>
    <row r="643" spans="26:26" ht="13.2">
      <c r="Z643" s="2"/>
    </row>
    <row r="644" spans="26:26" ht="13.2">
      <c r="Z644" s="2"/>
    </row>
    <row r="645" spans="26:26" ht="13.2">
      <c r="Z645" s="2"/>
    </row>
    <row r="646" spans="26:26" ht="13.2">
      <c r="Z646" s="2"/>
    </row>
    <row r="647" spans="26:26" ht="13.2">
      <c r="Z647" s="2"/>
    </row>
    <row r="648" spans="26:26" ht="13.2">
      <c r="Z648" s="2"/>
    </row>
    <row r="649" spans="26:26" ht="13.2">
      <c r="Z649" s="2"/>
    </row>
    <row r="650" spans="26:26" ht="13.2">
      <c r="Z650" s="2"/>
    </row>
    <row r="651" spans="26:26" ht="13.2">
      <c r="Z651" s="2"/>
    </row>
    <row r="652" spans="26:26" ht="13.2">
      <c r="Z652" s="2"/>
    </row>
    <row r="653" spans="26:26" ht="13.2">
      <c r="Z653" s="2"/>
    </row>
    <row r="654" spans="26:26" ht="13.2">
      <c r="Z654" s="2"/>
    </row>
    <row r="655" spans="26:26" ht="13.2">
      <c r="Z655" s="2"/>
    </row>
    <row r="656" spans="26:26" ht="13.2">
      <c r="Z656" s="2"/>
    </row>
    <row r="657" spans="26:26" ht="13.2">
      <c r="Z657" s="2"/>
    </row>
    <row r="658" spans="26:26" ht="13.2">
      <c r="Z658" s="2"/>
    </row>
    <row r="659" spans="26:26" ht="13.2">
      <c r="Z659" s="2"/>
    </row>
    <row r="660" spans="26:26" ht="13.2">
      <c r="Z660" s="2"/>
    </row>
    <row r="661" spans="26:26" ht="13.2">
      <c r="Z661" s="2"/>
    </row>
    <row r="662" spans="26:26" ht="13.2">
      <c r="Z662" s="2"/>
    </row>
    <row r="663" spans="26:26" ht="13.2">
      <c r="Z663" s="2"/>
    </row>
    <row r="664" spans="26:26" ht="13.2">
      <c r="Z664" s="2"/>
    </row>
    <row r="665" spans="26:26" ht="13.2">
      <c r="Z665" s="2"/>
    </row>
    <row r="666" spans="26:26" ht="13.2">
      <c r="Z666" s="2"/>
    </row>
    <row r="667" spans="26:26" ht="13.2">
      <c r="Z667" s="2"/>
    </row>
    <row r="668" spans="26:26" ht="13.2">
      <c r="Z668" s="2"/>
    </row>
    <row r="669" spans="26:26" ht="13.2">
      <c r="Z669" s="2"/>
    </row>
    <row r="670" spans="26:26" ht="13.2">
      <c r="Z670" s="2"/>
    </row>
    <row r="671" spans="26:26" ht="13.2">
      <c r="Z671" s="2"/>
    </row>
    <row r="672" spans="26:26" ht="13.2">
      <c r="Z672" s="2"/>
    </row>
    <row r="673" spans="26:26" ht="13.2">
      <c r="Z673" s="2"/>
    </row>
    <row r="674" spans="26:26" ht="13.2">
      <c r="Z674" s="2"/>
    </row>
    <row r="675" spans="26:26" ht="13.2">
      <c r="Z675" s="2"/>
    </row>
    <row r="676" spans="26:26" ht="13.2">
      <c r="Z676" s="2"/>
    </row>
    <row r="677" spans="26:26" ht="13.2">
      <c r="Z677" s="2"/>
    </row>
    <row r="678" spans="26:26" ht="13.2">
      <c r="Z678" s="2"/>
    </row>
    <row r="679" spans="26:26" ht="13.2">
      <c r="Z679" s="2"/>
    </row>
    <row r="680" spans="26:26" ht="13.2">
      <c r="Z680" s="2"/>
    </row>
    <row r="681" spans="26:26" ht="13.2">
      <c r="Z681" s="2"/>
    </row>
    <row r="682" spans="26:26" ht="13.2">
      <c r="Z682" s="2"/>
    </row>
    <row r="683" spans="26:26" ht="13.2">
      <c r="Z683" s="2"/>
    </row>
    <row r="684" spans="26:26" ht="13.2">
      <c r="Z684" s="2"/>
    </row>
    <row r="685" spans="26:26" ht="13.2">
      <c r="Z685" s="2"/>
    </row>
    <row r="686" spans="26:26" ht="13.2">
      <c r="Z686" s="2"/>
    </row>
    <row r="687" spans="26:26" ht="13.2">
      <c r="Z687" s="2"/>
    </row>
    <row r="688" spans="26:26" ht="13.2">
      <c r="Z688" s="2"/>
    </row>
    <row r="689" spans="26:26" ht="13.2">
      <c r="Z689" s="2"/>
    </row>
    <row r="690" spans="26:26" ht="13.2">
      <c r="Z690" s="2"/>
    </row>
    <row r="691" spans="26:26" ht="13.2">
      <c r="Z691" s="2"/>
    </row>
    <row r="692" spans="26:26" ht="13.2">
      <c r="Z692" s="2"/>
    </row>
    <row r="693" spans="26:26" ht="13.2">
      <c r="Z693" s="2"/>
    </row>
    <row r="694" spans="26:26" ht="13.2">
      <c r="Z694" s="2"/>
    </row>
    <row r="695" spans="26:26" ht="13.2">
      <c r="Z695" s="2"/>
    </row>
    <row r="696" spans="26:26" ht="13.2">
      <c r="Z696" s="2"/>
    </row>
    <row r="697" spans="26:26" ht="13.2">
      <c r="Z697" s="2"/>
    </row>
    <row r="698" spans="26:26" ht="13.2">
      <c r="Z698" s="2"/>
    </row>
    <row r="699" spans="26:26" ht="13.2">
      <c r="Z699" s="2"/>
    </row>
    <row r="700" spans="26:26" ht="13.2">
      <c r="Z700" s="2"/>
    </row>
    <row r="701" spans="26:26" ht="13.2">
      <c r="Z701" s="2"/>
    </row>
    <row r="702" spans="26:26" ht="13.2">
      <c r="Z702" s="2"/>
    </row>
    <row r="703" spans="26:26" ht="13.2">
      <c r="Z703" s="2"/>
    </row>
    <row r="704" spans="26:26" ht="13.2">
      <c r="Z704" s="2"/>
    </row>
    <row r="705" spans="26:26" ht="13.2">
      <c r="Z705" s="2"/>
    </row>
    <row r="706" spans="26:26" ht="13.2">
      <c r="Z706" s="2"/>
    </row>
    <row r="707" spans="26:26" ht="13.2">
      <c r="Z707" s="2"/>
    </row>
    <row r="708" spans="26:26" ht="13.2">
      <c r="Z708" s="2"/>
    </row>
    <row r="709" spans="26:26" ht="13.2">
      <c r="Z709" s="2"/>
    </row>
    <row r="710" spans="26:26" ht="13.2">
      <c r="Z710" s="2"/>
    </row>
    <row r="711" spans="26:26" ht="13.2">
      <c r="Z711" s="2"/>
    </row>
    <row r="712" spans="26:26" ht="13.2">
      <c r="Z712" s="2"/>
    </row>
    <row r="713" spans="26:26" ht="13.2">
      <c r="Z713" s="2"/>
    </row>
    <row r="714" spans="26:26" ht="13.2">
      <c r="Z714" s="2"/>
    </row>
    <row r="715" spans="26:26" ht="13.2">
      <c r="Z715" s="2"/>
    </row>
    <row r="716" spans="26:26" ht="13.2">
      <c r="Z716" s="2"/>
    </row>
    <row r="717" spans="26:26" ht="13.2">
      <c r="Z717" s="2"/>
    </row>
    <row r="718" spans="26:26" ht="13.2">
      <c r="Z718" s="2"/>
    </row>
    <row r="719" spans="26:26" ht="13.2">
      <c r="Z719" s="2"/>
    </row>
    <row r="720" spans="26:26" ht="13.2">
      <c r="Z720" s="2"/>
    </row>
    <row r="721" spans="26:26" ht="13.2">
      <c r="Z721" s="2"/>
    </row>
    <row r="722" spans="26:26" ht="13.2">
      <c r="Z722" s="2"/>
    </row>
    <row r="723" spans="26:26" ht="13.2">
      <c r="Z723" s="2"/>
    </row>
    <row r="724" spans="26:26" ht="13.2">
      <c r="Z724" s="2"/>
    </row>
    <row r="725" spans="26:26" ht="13.2">
      <c r="Z725" s="2"/>
    </row>
    <row r="726" spans="26:26" ht="13.2">
      <c r="Z726" s="2"/>
    </row>
    <row r="727" spans="26:26" ht="13.2">
      <c r="Z727" s="2"/>
    </row>
    <row r="728" spans="26:26" ht="13.2">
      <c r="Z728" s="2"/>
    </row>
    <row r="729" spans="26:26" ht="13.2">
      <c r="Z729" s="2"/>
    </row>
    <row r="730" spans="26:26" ht="13.2">
      <c r="Z730" s="2"/>
    </row>
    <row r="731" spans="26:26" ht="13.2">
      <c r="Z731" s="2"/>
    </row>
    <row r="732" spans="26:26" ht="13.2">
      <c r="Z732" s="2"/>
    </row>
    <row r="733" spans="26:26" ht="13.2">
      <c r="Z733" s="2"/>
    </row>
    <row r="734" spans="26:26" ht="13.2">
      <c r="Z734" s="2"/>
    </row>
    <row r="735" spans="26:26" ht="13.2">
      <c r="Z735" s="2"/>
    </row>
    <row r="736" spans="26:26" ht="13.2">
      <c r="Z736" s="2"/>
    </row>
    <row r="737" spans="26:26" ht="13.2">
      <c r="Z737" s="2"/>
    </row>
    <row r="738" spans="26:26" ht="13.2">
      <c r="Z738" s="2"/>
    </row>
    <row r="739" spans="26:26" ht="13.2">
      <c r="Z739" s="2"/>
    </row>
    <row r="740" spans="26:26" ht="13.2">
      <c r="Z740" s="2"/>
    </row>
    <row r="741" spans="26:26" ht="13.2">
      <c r="Z741" s="2"/>
    </row>
    <row r="742" spans="26:26" ht="13.2">
      <c r="Z742" s="2"/>
    </row>
    <row r="743" spans="26:26" ht="13.2">
      <c r="Z743" s="2"/>
    </row>
    <row r="744" spans="26:26" ht="13.2">
      <c r="Z744" s="2"/>
    </row>
    <row r="745" spans="26:26" ht="13.2">
      <c r="Z745" s="2"/>
    </row>
    <row r="746" spans="26:26" ht="13.2">
      <c r="Z746" s="2"/>
    </row>
    <row r="747" spans="26:26" ht="13.2">
      <c r="Z747" s="2"/>
    </row>
    <row r="748" spans="26:26" ht="13.2">
      <c r="Z748" s="2"/>
    </row>
    <row r="749" spans="26:26" ht="13.2">
      <c r="Z749" s="2"/>
    </row>
    <row r="750" spans="26:26" ht="13.2">
      <c r="Z750" s="2"/>
    </row>
    <row r="751" spans="26:26" ht="13.2">
      <c r="Z751" s="2"/>
    </row>
    <row r="752" spans="26:26" ht="13.2">
      <c r="Z752" s="2"/>
    </row>
    <row r="753" spans="26:26" ht="13.2">
      <c r="Z753" s="2"/>
    </row>
    <row r="754" spans="26:26" ht="13.2">
      <c r="Z754" s="2"/>
    </row>
    <row r="755" spans="26:26" ht="13.2">
      <c r="Z755" s="2"/>
    </row>
    <row r="756" spans="26:26" ht="13.2">
      <c r="Z756" s="2"/>
    </row>
    <row r="757" spans="26:26" ht="13.2">
      <c r="Z757" s="2"/>
    </row>
    <row r="758" spans="26:26" ht="13.2">
      <c r="Z758" s="2"/>
    </row>
    <row r="759" spans="26:26" ht="13.2">
      <c r="Z759" s="2"/>
    </row>
    <row r="760" spans="26:26" ht="13.2">
      <c r="Z760" s="2"/>
    </row>
    <row r="761" spans="26:26" ht="13.2">
      <c r="Z761" s="2"/>
    </row>
    <row r="762" spans="26:26" ht="13.2">
      <c r="Z762" s="2"/>
    </row>
    <row r="763" spans="26:26" ht="13.2">
      <c r="Z763" s="2"/>
    </row>
    <row r="764" spans="26:26" ht="13.2">
      <c r="Z764" s="2"/>
    </row>
    <row r="765" spans="26:26" ht="13.2">
      <c r="Z765" s="2"/>
    </row>
    <row r="766" spans="26:26" ht="13.2">
      <c r="Z766" s="2"/>
    </row>
    <row r="767" spans="26:26" ht="13.2">
      <c r="Z767" s="2"/>
    </row>
    <row r="768" spans="26:26" ht="13.2">
      <c r="Z768" s="2"/>
    </row>
    <row r="769" spans="26:26" ht="13.2">
      <c r="Z769" s="2"/>
    </row>
    <row r="770" spans="26:26" ht="13.2">
      <c r="Z770" s="2"/>
    </row>
    <row r="771" spans="26:26" ht="13.2">
      <c r="Z771" s="2"/>
    </row>
    <row r="772" spans="26:26" ht="13.2">
      <c r="Z772" s="2"/>
    </row>
    <row r="773" spans="26:26" ht="13.2">
      <c r="Z773" s="2"/>
    </row>
    <row r="774" spans="26:26" ht="13.2">
      <c r="Z774" s="2"/>
    </row>
    <row r="775" spans="26:26" ht="13.2">
      <c r="Z775" s="2"/>
    </row>
    <row r="776" spans="26:26" ht="13.2">
      <c r="Z776" s="2"/>
    </row>
    <row r="777" spans="26:26" ht="13.2">
      <c r="Z777" s="2"/>
    </row>
    <row r="778" spans="26:26" ht="13.2">
      <c r="Z778" s="2"/>
    </row>
    <row r="779" spans="26:26" ht="13.2">
      <c r="Z779" s="2"/>
    </row>
    <row r="780" spans="26:26" ht="13.2">
      <c r="Z780" s="2"/>
    </row>
    <row r="781" spans="26:26" ht="13.2">
      <c r="Z781" s="2"/>
    </row>
    <row r="782" spans="26:26" ht="13.2">
      <c r="Z782" s="2"/>
    </row>
    <row r="783" spans="26:26" ht="13.2">
      <c r="Z783" s="2"/>
    </row>
    <row r="784" spans="26:26" ht="13.2">
      <c r="Z784" s="2"/>
    </row>
    <row r="785" spans="26:26" ht="13.2">
      <c r="Z785" s="2"/>
    </row>
    <row r="786" spans="26:26" ht="13.2">
      <c r="Z786" s="2"/>
    </row>
    <row r="787" spans="26:26" ht="13.2">
      <c r="Z787" s="2"/>
    </row>
    <row r="788" spans="26:26" ht="13.2">
      <c r="Z788" s="2"/>
    </row>
    <row r="789" spans="26:26" ht="13.2">
      <c r="Z789" s="2"/>
    </row>
    <row r="790" spans="26:26" ht="13.2">
      <c r="Z790" s="2"/>
    </row>
    <row r="791" spans="26:26" ht="13.2">
      <c r="Z791" s="2"/>
    </row>
    <row r="792" spans="26:26" ht="13.2">
      <c r="Z792" s="2"/>
    </row>
    <row r="793" spans="26:26" ht="13.2">
      <c r="Z793" s="2"/>
    </row>
    <row r="794" spans="26:26" ht="13.2">
      <c r="Z794" s="2"/>
    </row>
    <row r="795" spans="26:26" ht="13.2">
      <c r="Z795" s="2"/>
    </row>
    <row r="796" spans="26:26" ht="13.2">
      <c r="Z796" s="2"/>
    </row>
    <row r="797" spans="26:26" ht="13.2">
      <c r="Z797" s="2"/>
    </row>
    <row r="798" spans="26:26" ht="13.2">
      <c r="Z798" s="2"/>
    </row>
    <row r="799" spans="26:26" ht="13.2">
      <c r="Z799" s="2"/>
    </row>
    <row r="800" spans="26:26" ht="13.2">
      <c r="Z800" s="2"/>
    </row>
    <row r="801" spans="26:26" ht="13.2">
      <c r="Z801" s="2"/>
    </row>
    <row r="802" spans="26:26" ht="13.2">
      <c r="Z802" s="2"/>
    </row>
    <row r="803" spans="26:26" ht="13.2">
      <c r="Z803" s="2"/>
    </row>
    <row r="804" spans="26:26" ht="13.2">
      <c r="Z804" s="2"/>
    </row>
    <row r="805" spans="26:26" ht="13.2">
      <c r="Z805" s="2"/>
    </row>
    <row r="806" spans="26:26" ht="13.2">
      <c r="Z806" s="2"/>
    </row>
    <row r="807" spans="26:26" ht="13.2">
      <c r="Z807" s="2"/>
    </row>
    <row r="808" spans="26:26" ht="13.2">
      <c r="Z808" s="2"/>
    </row>
    <row r="809" spans="26:26" ht="13.2">
      <c r="Z809" s="2"/>
    </row>
    <row r="810" spans="26:26" ht="13.2">
      <c r="Z810" s="2"/>
    </row>
    <row r="811" spans="26:26" ht="13.2">
      <c r="Z811" s="2"/>
    </row>
    <row r="812" spans="26:26" ht="13.2">
      <c r="Z812" s="2"/>
    </row>
    <row r="813" spans="26:26" ht="13.2">
      <c r="Z813" s="2"/>
    </row>
    <row r="814" spans="26:26" ht="13.2">
      <c r="Z814" s="2"/>
    </row>
    <row r="815" spans="26:26" ht="13.2">
      <c r="Z815" s="2"/>
    </row>
    <row r="816" spans="26:26" ht="13.2">
      <c r="Z816" s="2"/>
    </row>
    <row r="817" spans="26:26" ht="13.2">
      <c r="Z817" s="2"/>
    </row>
    <row r="818" spans="26:26" ht="13.2">
      <c r="Z818" s="2"/>
    </row>
    <row r="819" spans="26:26" ht="13.2">
      <c r="Z819" s="2"/>
    </row>
    <row r="820" spans="26:26" ht="13.2">
      <c r="Z820" s="2"/>
    </row>
    <row r="821" spans="26:26" ht="13.2">
      <c r="Z821" s="2"/>
    </row>
    <row r="822" spans="26:26" ht="13.2">
      <c r="Z822" s="2"/>
    </row>
    <row r="823" spans="26:26" ht="13.2">
      <c r="Z823" s="2"/>
    </row>
    <row r="824" spans="26:26" ht="13.2">
      <c r="Z824" s="2"/>
    </row>
    <row r="825" spans="26:26" ht="13.2">
      <c r="Z825" s="2"/>
    </row>
    <row r="826" spans="26:26" ht="13.2">
      <c r="Z826" s="2"/>
    </row>
    <row r="827" spans="26:26" ht="13.2">
      <c r="Z827" s="2"/>
    </row>
    <row r="828" spans="26:26" ht="13.2">
      <c r="Z828" s="2"/>
    </row>
    <row r="829" spans="26:26" ht="13.2">
      <c r="Z829" s="2"/>
    </row>
    <row r="830" spans="26:26" ht="13.2">
      <c r="Z830" s="2"/>
    </row>
    <row r="831" spans="26:26" ht="13.2">
      <c r="Z831" s="2"/>
    </row>
    <row r="832" spans="26:26" ht="13.2">
      <c r="Z832" s="2"/>
    </row>
    <row r="833" spans="26:26" ht="13.2">
      <c r="Z833" s="2"/>
    </row>
    <row r="834" spans="26:26" ht="13.2">
      <c r="Z834" s="2"/>
    </row>
    <row r="835" spans="26:26" ht="13.2">
      <c r="Z835" s="2"/>
    </row>
    <row r="836" spans="26:26" ht="13.2">
      <c r="Z836" s="2"/>
    </row>
    <row r="837" spans="26:26" ht="13.2">
      <c r="Z837" s="2"/>
    </row>
    <row r="838" spans="26:26" ht="13.2">
      <c r="Z838" s="2"/>
    </row>
    <row r="839" spans="26:26" ht="13.2">
      <c r="Z839" s="2"/>
    </row>
    <row r="840" spans="26:26" ht="13.2">
      <c r="Z840" s="2"/>
    </row>
    <row r="841" spans="26:26" ht="13.2">
      <c r="Z841" s="2"/>
    </row>
    <row r="842" spans="26:26" ht="13.2">
      <c r="Z842" s="2"/>
    </row>
    <row r="843" spans="26:26" ht="13.2">
      <c r="Z843" s="2"/>
    </row>
    <row r="844" spans="26:26" ht="13.2">
      <c r="Z844" s="2"/>
    </row>
    <row r="845" spans="26:26" ht="13.2">
      <c r="Z845" s="2"/>
    </row>
    <row r="846" spans="26:26" ht="13.2">
      <c r="Z846" s="2"/>
    </row>
    <row r="847" spans="26:26" ht="13.2">
      <c r="Z847" s="2"/>
    </row>
    <row r="848" spans="26:26" ht="13.2">
      <c r="Z848" s="2"/>
    </row>
    <row r="849" spans="26:26" ht="13.2">
      <c r="Z849" s="2"/>
    </row>
    <row r="850" spans="26:26" ht="13.2">
      <c r="Z850" s="2"/>
    </row>
    <row r="851" spans="26:26" ht="13.2">
      <c r="Z851" s="2"/>
    </row>
    <row r="852" spans="26:26" ht="13.2">
      <c r="Z852" s="2"/>
    </row>
    <row r="853" spans="26:26" ht="13.2">
      <c r="Z853" s="2"/>
    </row>
    <row r="854" spans="26:26" ht="13.2">
      <c r="Z854" s="2"/>
    </row>
    <row r="855" spans="26:26" ht="13.2">
      <c r="Z855" s="2"/>
    </row>
    <row r="856" spans="26:26" ht="13.2">
      <c r="Z856" s="2"/>
    </row>
    <row r="857" spans="26:26" ht="13.2">
      <c r="Z857" s="2"/>
    </row>
    <row r="858" spans="26:26" ht="13.2">
      <c r="Z858" s="2"/>
    </row>
    <row r="859" spans="26:26" ht="13.2">
      <c r="Z859" s="2"/>
    </row>
    <row r="860" spans="26:26" ht="13.2">
      <c r="Z860" s="2"/>
    </row>
    <row r="861" spans="26:26" ht="13.2">
      <c r="Z861" s="2"/>
    </row>
    <row r="862" spans="26:26" ht="13.2">
      <c r="Z862" s="2"/>
    </row>
    <row r="863" spans="26:26" ht="13.2">
      <c r="Z863" s="2"/>
    </row>
    <row r="864" spans="26:26" ht="13.2">
      <c r="Z864" s="2"/>
    </row>
    <row r="865" spans="26:26" ht="13.2">
      <c r="Z865" s="2"/>
    </row>
    <row r="866" spans="26:26" ht="13.2">
      <c r="Z866" s="2"/>
    </row>
    <row r="867" spans="26:26" ht="13.2">
      <c r="Z867" s="2"/>
    </row>
    <row r="868" spans="26:26" ht="13.2">
      <c r="Z868" s="2"/>
    </row>
    <row r="869" spans="26:26" ht="13.2">
      <c r="Z869" s="2"/>
    </row>
    <row r="870" spans="26:26" ht="13.2">
      <c r="Z870" s="2"/>
    </row>
    <row r="871" spans="26:26" ht="13.2">
      <c r="Z871" s="2"/>
    </row>
    <row r="872" spans="26:26" ht="13.2">
      <c r="Z872" s="2"/>
    </row>
    <row r="873" spans="26:26" ht="13.2">
      <c r="Z873" s="2"/>
    </row>
    <row r="874" spans="26:26" ht="13.2">
      <c r="Z874" s="2"/>
    </row>
    <row r="875" spans="26:26" ht="13.2">
      <c r="Z875" s="2"/>
    </row>
    <row r="876" spans="26:26" ht="13.2">
      <c r="Z876" s="2"/>
    </row>
    <row r="877" spans="26:26" ht="13.2">
      <c r="Z877" s="2"/>
    </row>
    <row r="878" spans="26:26" ht="13.2">
      <c r="Z878" s="2"/>
    </row>
    <row r="879" spans="26:26" ht="13.2">
      <c r="Z879" s="2"/>
    </row>
    <row r="880" spans="26:26" ht="13.2">
      <c r="Z880" s="2"/>
    </row>
    <row r="881" spans="26:26" ht="13.2">
      <c r="Z881" s="2"/>
    </row>
    <row r="882" spans="26:26" ht="13.2">
      <c r="Z882" s="2"/>
    </row>
    <row r="883" spans="26:26" ht="13.2">
      <c r="Z883" s="2"/>
    </row>
    <row r="884" spans="26:26" ht="13.2">
      <c r="Z884" s="2"/>
    </row>
    <row r="885" spans="26:26" ht="13.2">
      <c r="Z885" s="2"/>
    </row>
    <row r="886" spans="26:26" ht="13.2">
      <c r="Z886" s="2"/>
    </row>
    <row r="887" spans="26:26" ht="13.2">
      <c r="Z887" s="2"/>
    </row>
    <row r="888" spans="26:26" ht="13.2">
      <c r="Z888" s="2"/>
    </row>
    <row r="889" spans="26:26" ht="13.2">
      <c r="Z889" s="2"/>
    </row>
    <row r="890" spans="26:26" ht="13.2">
      <c r="Z890" s="2"/>
    </row>
    <row r="891" spans="26:26" ht="13.2">
      <c r="Z891" s="2"/>
    </row>
    <row r="892" spans="26:26" ht="13.2">
      <c r="Z892" s="2"/>
    </row>
    <row r="893" spans="26:26" ht="13.2">
      <c r="Z893" s="2"/>
    </row>
    <row r="894" spans="26:26" ht="13.2">
      <c r="Z894" s="2"/>
    </row>
    <row r="895" spans="26:26" ht="13.2">
      <c r="Z895" s="2"/>
    </row>
    <row r="896" spans="26:26" ht="13.2">
      <c r="Z896" s="2"/>
    </row>
    <row r="897" spans="26:26" ht="13.2">
      <c r="Z897" s="2"/>
    </row>
    <row r="898" spans="26:26" ht="13.2">
      <c r="Z898" s="2"/>
    </row>
    <row r="899" spans="26:26" ht="13.2">
      <c r="Z899" s="2"/>
    </row>
    <row r="900" spans="26:26" ht="13.2">
      <c r="Z900" s="2"/>
    </row>
    <row r="901" spans="26:26" ht="13.2">
      <c r="Z901" s="2"/>
    </row>
    <row r="902" spans="26:26" ht="13.2">
      <c r="Z902" s="2"/>
    </row>
    <row r="903" spans="26:26" ht="13.2">
      <c r="Z903" s="2"/>
    </row>
    <row r="904" spans="26:26" ht="13.2">
      <c r="Z904" s="2"/>
    </row>
    <row r="905" spans="26:26" ht="13.2">
      <c r="Z905" s="2"/>
    </row>
    <row r="906" spans="26:26" ht="13.2">
      <c r="Z906" s="2"/>
    </row>
    <row r="907" spans="26:26" ht="13.2">
      <c r="Z907" s="2"/>
    </row>
    <row r="908" spans="26:26" ht="13.2">
      <c r="Z908" s="2"/>
    </row>
    <row r="909" spans="26:26" ht="13.2">
      <c r="Z909" s="2"/>
    </row>
    <row r="910" spans="26:26" ht="13.2">
      <c r="Z910" s="2"/>
    </row>
    <row r="911" spans="26:26" ht="13.2">
      <c r="Z911" s="2"/>
    </row>
    <row r="912" spans="26:26" ht="13.2">
      <c r="Z912" s="2"/>
    </row>
    <row r="913" spans="26:26" ht="13.2">
      <c r="Z913" s="2"/>
    </row>
    <row r="914" spans="26:26" ht="13.2">
      <c r="Z914" s="2"/>
    </row>
    <row r="915" spans="26:26" ht="13.2">
      <c r="Z915" s="2"/>
    </row>
    <row r="916" spans="26:26" ht="13.2">
      <c r="Z916" s="2"/>
    </row>
    <row r="917" spans="26:26" ht="13.2">
      <c r="Z917" s="2"/>
    </row>
    <row r="918" spans="26:26" ht="13.2">
      <c r="Z918" s="2"/>
    </row>
    <row r="919" spans="26:26" ht="13.2">
      <c r="Z919" s="2"/>
    </row>
    <row r="920" spans="26:26" ht="13.2">
      <c r="Z920" s="2"/>
    </row>
    <row r="921" spans="26:26" ht="13.2">
      <c r="Z921" s="2"/>
    </row>
    <row r="922" spans="26:26" ht="13.2">
      <c r="Z922" s="2"/>
    </row>
    <row r="923" spans="26:26" ht="13.2">
      <c r="Z923" s="2"/>
    </row>
    <row r="924" spans="26:26" ht="13.2">
      <c r="Z924" s="2"/>
    </row>
    <row r="925" spans="26:26" ht="13.2">
      <c r="Z925" s="2"/>
    </row>
    <row r="926" spans="26:26" ht="13.2">
      <c r="Z926" s="2"/>
    </row>
    <row r="927" spans="26:26" ht="13.2">
      <c r="Z927" s="2"/>
    </row>
    <row r="928" spans="26:26" ht="13.2">
      <c r="Z928" s="2"/>
    </row>
    <row r="929" spans="26:26" ht="13.2">
      <c r="Z929" s="2"/>
    </row>
    <row r="930" spans="26:26" ht="13.2">
      <c r="Z930" s="2"/>
    </row>
    <row r="931" spans="26:26" ht="13.2">
      <c r="Z931" s="2"/>
    </row>
    <row r="932" spans="26:26" ht="13.2">
      <c r="Z932" s="2"/>
    </row>
    <row r="933" spans="26:26" ht="13.2">
      <c r="Z933" s="2"/>
    </row>
    <row r="934" spans="26:26" ht="13.2">
      <c r="Z934" s="2"/>
    </row>
    <row r="935" spans="26:26" ht="13.2">
      <c r="Z935" s="2"/>
    </row>
    <row r="936" spans="26:26" ht="13.2">
      <c r="Z936" s="2"/>
    </row>
    <row r="937" spans="26:26" ht="13.2">
      <c r="Z937" s="2"/>
    </row>
    <row r="938" spans="26:26" ht="13.2">
      <c r="Z938" s="2"/>
    </row>
    <row r="939" spans="26:26" ht="13.2">
      <c r="Z939" s="2"/>
    </row>
    <row r="940" spans="26:26" ht="13.2">
      <c r="Z940" s="2"/>
    </row>
    <row r="941" spans="26:26" ht="13.2">
      <c r="Z941" s="2"/>
    </row>
    <row r="942" spans="26:26" ht="13.2">
      <c r="Z942" s="2"/>
    </row>
    <row r="943" spans="26:26" ht="13.2">
      <c r="Z943" s="2"/>
    </row>
    <row r="944" spans="26:26" ht="13.2">
      <c r="Z944" s="2"/>
    </row>
    <row r="945" spans="26:26" ht="13.2">
      <c r="Z945" s="2"/>
    </row>
    <row r="946" spans="26:26" ht="13.2">
      <c r="Z946" s="2"/>
    </row>
    <row r="947" spans="26:26" ht="13.2">
      <c r="Z947" s="2"/>
    </row>
    <row r="948" spans="26:26" ht="13.2">
      <c r="Z948" s="2"/>
    </row>
    <row r="949" spans="26:26" ht="13.2">
      <c r="Z949" s="2"/>
    </row>
    <row r="950" spans="26:26" ht="13.2">
      <c r="Z950" s="2"/>
    </row>
    <row r="951" spans="26:26" ht="13.2">
      <c r="Z951" s="2"/>
    </row>
    <row r="952" spans="26:26" ht="13.2">
      <c r="Z952" s="2"/>
    </row>
    <row r="953" spans="26:26" ht="13.2">
      <c r="Z953" s="2"/>
    </row>
    <row r="954" spans="26:26" ht="13.2">
      <c r="Z954" s="2"/>
    </row>
    <row r="955" spans="26:26" ht="13.2">
      <c r="Z955" s="2"/>
    </row>
    <row r="956" spans="26:26" ht="13.2">
      <c r="Z956" s="2"/>
    </row>
    <row r="957" spans="26:26" ht="13.2">
      <c r="Z957" s="2"/>
    </row>
    <row r="958" spans="26:26" ht="13.2">
      <c r="Z958" s="2"/>
    </row>
    <row r="959" spans="26:26" ht="13.2">
      <c r="Z959" s="2"/>
    </row>
    <row r="960" spans="26:26" ht="13.2">
      <c r="Z960" s="2"/>
    </row>
    <row r="961" spans="26:26" ht="13.2">
      <c r="Z961" s="2"/>
    </row>
    <row r="962" spans="26:26" ht="13.2">
      <c r="Z962" s="2"/>
    </row>
    <row r="963" spans="26:26" ht="13.2">
      <c r="Z963" s="2"/>
    </row>
    <row r="964" spans="26:26" ht="13.2">
      <c r="Z964" s="2"/>
    </row>
    <row r="965" spans="26:26" ht="13.2">
      <c r="Z965" s="2"/>
    </row>
    <row r="966" spans="26:26" ht="13.2">
      <c r="Z966" s="2"/>
    </row>
    <row r="967" spans="26:26" ht="13.2">
      <c r="Z967" s="2"/>
    </row>
    <row r="968" spans="26:26" ht="13.2">
      <c r="Z968" s="2"/>
    </row>
    <row r="969" spans="26:26" ht="13.2">
      <c r="Z969" s="2"/>
    </row>
    <row r="970" spans="26:26" ht="13.2">
      <c r="Z970" s="2"/>
    </row>
    <row r="971" spans="26:26" ht="13.2">
      <c r="Z971" s="2"/>
    </row>
    <row r="972" spans="26:26" ht="13.2">
      <c r="Z972" s="2"/>
    </row>
    <row r="973" spans="26:26" ht="13.2">
      <c r="Z973" s="2"/>
    </row>
    <row r="974" spans="26:26" ht="13.2">
      <c r="Z974" s="2"/>
    </row>
    <row r="975" spans="26:26" ht="13.2">
      <c r="Z975" s="2"/>
    </row>
    <row r="976" spans="26:26" ht="13.2">
      <c r="Z976" s="2"/>
    </row>
    <row r="977" spans="26:26" ht="13.2">
      <c r="Z977" s="2"/>
    </row>
    <row r="978" spans="26:26" ht="13.2">
      <c r="Z978" s="2"/>
    </row>
    <row r="979" spans="26:26" ht="13.2">
      <c r="Z979" s="2"/>
    </row>
    <row r="980" spans="26:26" ht="13.2">
      <c r="Z980" s="2"/>
    </row>
    <row r="981" spans="26:26" ht="13.2">
      <c r="Z981" s="2"/>
    </row>
    <row r="982" spans="26:26" ht="13.2">
      <c r="Z982" s="2"/>
    </row>
    <row r="983" spans="26:26" ht="13.2">
      <c r="Z983" s="2"/>
    </row>
    <row r="984" spans="26:26" ht="13.2">
      <c r="Z984" s="2"/>
    </row>
    <row r="985" spans="26:26" ht="13.2">
      <c r="Z985" s="2"/>
    </row>
    <row r="986" spans="26:26" ht="13.2">
      <c r="Z986" s="2"/>
    </row>
    <row r="987" spans="26:26" ht="13.2">
      <c r="Z987" s="2"/>
    </row>
    <row r="988" spans="26:26" ht="13.2">
      <c r="Z988" s="2"/>
    </row>
    <row r="989" spans="26:26" ht="13.2">
      <c r="Z989" s="2"/>
    </row>
    <row r="990" spans="26:26" ht="13.2">
      <c r="Z990" s="2"/>
    </row>
    <row r="991" spans="26:26" ht="13.2">
      <c r="Z991" s="2"/>
    </row>
    <row r="992" spans="26:26" ht="13.2">
      <c r="Z992" s="2"/>
    </row>
    <row r="993" spans="26:26" ht="13.2">
      <c r="Z993" s="2"/>
    </row>
    <row r="994" spans="26:26" ht="13.2">
      <c r="Z994" s="2"/>
    </row>
    <row r="995" spans="26:26" ht="13.2">
      <c r="Z995" s="2"/>
    </row>
    <row r="996" spans="26:26" ht="13.2">
      <c r="Z996" s="2"/>
    </row>
    <row r="997" spans="26:26" ht="13.2">
      <c r="Z997" s="2"/>
    </row>
    <row r="998" spans="26:26" ht="13.2">
      <c r="Z998" s="2"/>
    </row>
    <row r="999" spans="26:26" ht="13.2">
      <c r="Z999" s="2"/>
    </row>
    <row r="1000" spans="26:26" ht="13.2">
      <c r="Z1000" s="2"/>
    </row>
    <row r="1001" spans="26:26" ht="13.2">
      <c r="Z1001" s="2"/>
    </row>
    <row r="1002" spans="26:26" ht="13.2">
      <c r="Z1002" s="2"/>
    </row>
  </sheetData>
  <mergeCells count="20">
    <mergeCell ref="O2:P2"/>
    <mergeCell ref="Q2:R2"/>
    <mergeCell ref="S2:T2"/>
    <mergeCell ref="U2:V2"/>
    <mergeCell ref="W2:X2"/>
    <mergeCell ref="E2:F2"/>
    <mergeCell ref="G2:H2"/>
    <mergeCell ref="I2:J2"/>
    <mergeCell ref="K2:L2"/>
    <mergeCell ref="M2:N2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</mergeCell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6" workbookViewId="0">
      <selection activeCell="D34" sqref="D34"/>
    </sheetView>
  </sheetViews>
  <sheetFormatPr defaultColWidth="9.109375" defaultRowHeight="13.2"/>
  <cols>
    <col min="1" max="1" width="9.109375" style="37"/>
    <col min="2" max="2" width="23.88671875" style="37" customWidth="1"/>
    <col min="3" max="3" width="18" style="37" customWidth="1"/>
    <col min="4" max="5" width="9.109375" style="37"/>
    <col min="6" max="6" width="11.88671875" style="37" bestFit="1" customWidth="1"/>
    <col min="7" max="16384" width="9.109375" style="37"/>
  </cols>
  <sheetData>
    <row r="1" spans="1:13">
      <c r="A1" s="97" t="s">
        <v>28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</row>
    <row r="2" spans="1:13">
      <c r="A2" s="97" t="s">
        <v>29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</row>
    <row r="3" spans="1:13">
      <c r="A3" s="97" t="s">
        <v>65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</row>
    <row r="4" spans="1:13">
      <c r="A4" s="97" t="s">
        <v>30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</row>
    <row r="5" spans="1:13">
      <c r="A5" s="38"/>
      <c r="B5" s="38"/>
      <c r="C5" s="38"/>
      <c r="D5" s="38"/>
      <c r="E5" s="38"/>
      <c r="F5" s="38"/>
      <c r="G5" s="39"/>
      <c r="H5" s="39"/>
      <c r="I5" s="39"/>
      <c r="J5" s="39"/>
      <c r="K5" s="39"/>
      <c r="L5" s="39"/>
      <c r="M5" s="39"/>
    </row>
    <row r="6" spans="1:13" ht="15.6">
      <c r="A6" s="99" t="s">
        <v>31</v>
      </c>
      <c r="B6" s="95"/>
      <c r="C6" s="96"/>
      <c r="D6" s="40" t="s">
        <v>32</v>
      </c>
      <c r="E6" s="40" t="s">
        <v>33</v>
      </c>
      <c r="F6" s="40" t="s">
        <v>34</v>
      </c>
      <c r="G6" s="39"/>
      <c r="H6" s="39"/>
      <c r="I6" s="39"/>
      <c r="J6" s="39"/>
      <c r="K6" s="39"/>
      <c r="L6" s="39"/>
      <c r="M6" s="39"/>
    </row>
    <row r="7" spans="1:13" ht="15.6">
      <c r="A7" s="94">
        <v>143</v>
      </c>
      <c r="B7" s="95"/>
      <c r="C7" s="96"/>
      <c r="D7" s="41">
        <v>6</v>
      </c>
      <c r="E7" s="41">
        <f>A7-6</f>
        <v>137</v>
      </c>
      <c r="F7" s="58">
        <f>E7/143*100</f>
        <v>95.8041958041958</v>
      </c>
      <c r="G7" s="39"/>
      <c r="H7" s="39"/>
      <c r="I7" s="39"/>
      <c r="J7" s="39"/>
      <c r="K7" s="39"/>
      <c r="L7" s="39"/>
      <c r="M7" s="39"/>
    </row>
    <row r="8" spans="1:13" ht="13.8" thickBot="1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</row>
    <row r="9" spans="1:13" ht="78.599999999999994" thickBot="1">
      <c r="A9" s="55" t="s">
        <v>35</v>
      </c>
      <c r="B9" s="56" t="s">
        <v>36</v>
      </c>
      <c r="C9" s="56" t="s">
        <v>37</v>
      </c>
      <c r="D9" s="56" t="s">
        <v>38</v>
      </c>
      <c r="E9" s="56" t="s">
        <v>39</v>
      </c>
      <c r="F9" s="56" t="s">
        <v>32</v>
      </c>
      <c r="G9" s="56" t="s">
        <v>40</v>
      </c>
      <c r="H9" s="56" t="s">
        <v>41</v>
      </c>
      <c r="I9" s="56" t="s">
        <v>42</v>
      </c>
      <c r="J9" s="56" t="s">
        <v>43</v>
      </c>
      <c r="K9" s="56" t="s">
        <v>44</v>
      </c>
      <c r="L9" s="56" t="s">
        <v>45</v>
      </c>
      <c r="M9" s="57" t="s">
        <v>46</v>
      </c>
    </row>
    <row r="10" spans="1:13" ht="37.5" customHeight="1" thickBot="1">
      <c r="A10" s="50" t="s">
        <v>47</v>
      </c>
      <c r="B10" s="51" t="s">
        <v>48</v>
      </c>
      <c r="C10" s="100" t="s">
        <v>49</v>
      </c>
      <c r="D10" s="52">
        <v>70</v>
      </c>
      <c r="E10" s="53" t="s">
        <v>71</v>
      </c>
      <c r="F10" s="53" t="s">
        <v>71</v>
      </c>
      <c r="G10" s="53" t="s">
        <v>72</v>
      </c>
      <c r="H10" s="53">
        <v>13</v>
      </c>
      <c r="I10" s="53">
        <v>39</v>
      </c>
      <c r="J10" s="53">
        <v>18</v>
      </c>
      <c r="K10" s="53">
        <v>128</v>
      </c>
      <c r="L10" s="54">
        <v>95.7</v>
      </c>
      <c r="M10" s="102">
        <f>(L10+L11)/2</f>
        <v>97.85</v>
      </c>
    </row>
    <row r="11" spans="1:13" ht="26.1" customHeight="1" thickBot="1">
      <c r="A11" s="44" t="s">
        <v>50</v>
      </c>
      <c r="B11" s="45" t="s">
        <v>51</v>
      </c>
      <c r="C11" s="101"/>
      <c r="D11" s="47">
        <v>73</v>
      </c>
      <c r="E11" s="48" t="s">
        <v>71</v>
      </c>
      <c r="F11" s="48" t="s">
        <v>71</v>
      </c>
      <c r="G11" s="48">
        <v>73</v>
      </c>
      <c r="H11" s="48">
        <v>24</v>
      </c>
      <c r="I11" s="48">
        <v>34</v>
      </c>
      <c r="J11" s="48">
        <v>15</v>
      </c>
      <c r="K11" s="48">
        <v>124</v>
      </c>
      <c r="L11" s="48">
        <v>100</v>
      </c>
      <c r="M11" s="103"/>
    </row>
    <row r="12" spans="1:13" ht="36.75" customHeight="1" thickBot="1">
      <c r="A12" s="42" t="s">
        <v>47</v>
      </c>
      <c r="B12" s="43" t="s">
        <v>66</v>
      </c>
      <c r="C12" s="104" t="s">
        <v>52</v>
      </c>
      <c r="D12" s="49">
        <v>70</v>
      </c>
      <c r="E12" s="48" t="s">
        <v>71</v>
      </c>
      <c r="F12" s="48">
        <v>1</v>
      </c>
      <c r="G12" s="48" t="s">
        <v>73</v>
      </c>
      <c r="H12" s="48">
        <v>16</v>
      </c>
      <c r="I12" s="48">
        <v>40</v>
      </c>
      <c r="J12" s="48">
        <v>12</v>
      </c>
      <c r="K12" s="48">
        <v>124</v>
      </c>
      <c r="L12" s="48">
        <v>99</v>
      </c>
      <c r="M12" s="105">
        <f t="shared" ref="M12" si="0">(L12+L13)/2</f>
        <v>99.5</v>
      </c>
    </row>
    <row r="13" spans="1:13" ht="26.1" customHeight="1" thickBot="1">
      <c r="A13" s="44" t="s">
        <v>50</v>
      </c>
      <c r="B13" s="45" t="s">
        <v>63</v>
      </c>
      <c r="C13" s="101"/>
      <c r="D13" s="47">
        <v>73</v>
      </c>
      <c r="E13" s="48" t="s">
        <v>71</v>
      </c>
      <c r="F13" s="48" t="s">
        <v>71</v>
      </c>
      <c r="G13" s="48">
        <v>73</v>
      </c>
      <c r="H13" s="48">
        <v>26</v>
      </c>
      <c r="I13" s="48">
        <v>44</v>
      </c>
      <c r="J13" s="48">
        <v>3</v>
      </c>
      <c r="K13" s="48">
        <v>117</v>
      </c>
      <c r="L13" s="48">
        <v>100</v>
      </c>
      <c r="M13" s="103"/>
    </row>
    <row r="14" spans="1:13" ht="26.1" customHeight="1" thickBot="1">
      <c r="A14" s="42" t="s">
        <v>47</v>
      </c>
      <c r="B14" s="43" t="s">
        <v>56</v>
      </c>
      <c r="C14" s="104" t="s">
        <v>53</v>
      </c>
      <c r="D14" s="49">
        <v>70</v>
      </c>
      <c r="E14" s="48" t="s">
        <v>71</v>
      </c>
      <c r="F14" s="48">
        <v>2</v>
      </c>
      <c r="G14" s="48">
        <v>68</v>
      </c>
      <c r="H14" s="59">
        <v>25</v>
      </c>
      <c r="I14" s="48">
        <v>37</v>
      </c>
      <c r="J14" s="48">
        <v>8</v>
      </c>
      <c r="K14" s="48">
        <v>129</v>
      </c>
      <c r="L14" s="48">
        <v>97.14</v>
      </c>
      <c r="M14" s="105">
        <f t="shared" ref="M14" si="1">(L14+L15)/2</f>
        <v>97.884999999999991</v>
      </c>
    </row>
    <row r="15" spans="1:13" ht="26.1" customHeight="1" thickBot="1">
      <c r="A15" s="44" t="s">
        <v>50</v>
      </c>
      <c r="B15" s="45" t="s">
        <v>67</v>
      </c>
      <c r="C15" s="101"/>
      <c r="D15" s="80">
        <v>73</v>
      </c>
      <c r="E15" s="81" t="s">
        <v>71</v>
      </c>
      <c r="F15" s="81">
        <v>1</v>
      </c>
      <c r="G15" s="81">
        <v>72</v>
      </c>
      <c r="H15" s="82">
        <v>38</v>
      </c>
      <c r="I15" s="81">
        <v>30</v>
      </c>
      <c r="J15" s="81">
        <v>5</v>
      </c>
      <c r="K15" s="81">
        <v>118</v>
      </c>
      <c r="L15" s="81">
        <v>98.63</v>
      </c>
      <c r="M15" s="103"/>
    </row>
    <row r="16" spans="1:13" ht="36.75" customHeight="1" thickBot="1">
      <c r="A16" s="42" t="s">
        <v>47</v>
      </c>
      <c r="B16" s="43" t="s">
        <v>54</v>
      </c>
      <c r="C16" s="104" t="s">
        <v>55</v>
      </c>
      <c r="D16" s="49">
        <v>70</v>
      </c>
      <c r="E16" s="48" t="s">
        <v>71</v>
      </c>
      <c r="F16" s="48">
        <v>2</v>
      </c>
      <c r="G16" s="48">
        <v>68</v>
      </c>
      <c r="H16" s="48">
        <v>22</v>
      </c>
      <c r="I16" s="48">
        <v>39</v>
      </c>
      <c r="J16" s="48">
        <v>5</v>
      </c>
      <c r="K16" s="48">
        <v>119</v>
      </c>
      <c r="L16" s="48">
        <v>97.14</v>
      </c>
      <c r="M16" s="105">
        <f t="shared" ref="M16" si="2">(L16+L17)/2</f>
        <v>98.57</v>
      </c>
    </row>
    <row r="17" spans="1:13" ht="36.75" customHeight="1" thickBot="1">
      <c r="A17" s="44" t="s">
        <v>50</v>
      </c>
      <c r="B17" s="45" t="s">
        <v>68</v>
      </c>
      <c r="C17" s="101"/>
      <c r="D17" s="47">
        <v>73</v>
      </c>
      <c r="E17" s="48" t="s">
        <v>71</v>
      </c>
      <c r="F17" s="48" t="s">
        <v>71</v>
      </c>
      <c r="G17" s="48">
        <v>73</v>
      </c>
      <c r="H17" s="48">
        <v>13</v>
      </c>
      <c r="I17" s="48">
        <v>39</v>
      </c>
      <c r="J17" s="48">
        <v>21</v>
      </c>
      <c r="K17" s="48">
        <v>128</v>
      </c>
      <c r="L17" s="48">
        <v>100</v>
      </c>
      <c r="M17" s="103"/>
    </row>
    <row r="18" spans="1:13" ht="42" customHeight="1">
      <c r="A18" s="42" t="s">
        <v>47</v>
      </c>
      <c r="B18" s="104" t="s">
        <v>25</v>
      </c>
      <c r="C18" s="104" t="s">
        <v>58</v>
      </c>
      <c r="D18" s="106">
        <v>143</v>
      </c>
      <c r="E18" s="106" t="s">
        <v>71</v>
      </c>
      <c r="F18" s="106">
        <v>1</v>
      </c>
      <c r="G18" s="106" t="s">
        <v>74</v>
      </c>
      <c r="H18" s="106">
        <v>53</v>
      </c>
      <c r="I18" s="106">
        <v>65</v>
      </c>
      <c r="J18" s="106">
        <v>25</v>
      </c>
      <c r="K18" s="106">
        <v>62</v>
      </c>
      <c r="L18" s="106">
        <v>99</v>
      </c>
      <c r="M18" s="105">
        <f t="shared" ref="M18" si="3">(L18+L19)/2</f>
        <v>49.5</v>
      </c>
    </row>
    <row r="19" spans="1:13" ht="42" customHeight="1" thickBot="1">
      <c r="A19" s="44" t="s">
        <v>50</v>
      </c>
      <c r="B19" s="101"/>
      <c r="C19" s="101"/>
      <c r="D19" s="107"/>
      <c r="E19" s="107"/>
      <c r="F19" s="107"/>
      <c r="G19" s="107"/>
      <c r="H19" s="107"/>
      <c r="I19" s="107"/>
      <c r="J19" s="107"/>
      <c r="K19" s="107"/>
      <c r="L19" s="107"/>
      <c r="M19" s="103"/>
    </row>
    <row r="20" spans="1:13" ht="39.75" customHeight="1" thickBot="1">
      <c r="A20" s="42" t="s">
        <v>47</v>
      </c>
      <c r="B20" s="43" t="s">
        <v>57</v>
      </c>
      <c r="C20" s="104" t="s">
        <v>59</v>
      </c>
      <c r="D20" s="49">
        <v>55</v>
      </c>
      <c r="E20" s="48" t="s">
        <v>71</v>
      </c>
      <c r="F20" s="48">
        <v>1</v>
      </c>
      <c r="G20" s="48">
        <v>53</v>
      </c>
      <c r="H20" s="48">
        <v>20</v>
      </c>
      <c r="I20" s="48">
        <v>27</v>
      </c>
      <c r="J20" s="48">
        <v>8</v>
      </c>
      <c r="K20" s="48">
        <v>126</v>
      </c>
      <c r="L20" s="48">
        <v>96.3</v>
      </c>
      <c r="M20" s="105">
        <f t="shared" ref="M20" si="4">(L20+L21)/2</f>
        <v>98.15</v>
      </c>
    </row>
    <row r="21" spans="1:13" ht="39.75" customHeight="1" thickBot="1">
      <c r="A21" s="44" t="s">
        <v>50</v>
      </c>
      <c r="B21" s="45" t="s">
        <v>69</v>
      </c>
      <c r="C21" s="101"/>
      <c r="D21" s="47">
        <v>54</v>
      </c>
      <c r="E21" s="48" t="s">
        <v>71</v>
      </c>
      <c r="F21" s="48" t="s">
        <v>71</v>
      </c>
      <c r="G21" s="48">
        <v>54</v>
      </c>
      <c r="H21" s="48">
        <v>25</v>
      </c>
      <c r="I21" s="48">
        <v>24</v>
      </c>
      <c r="J21" s="48">
        <v>5</v>
      </c>
      <c r="K21" s="48">
        <v>121</v>
      </c>
      <c r="L21" s="48">
        <v>100</v>
      </c>
      <c r="M21" s="103"/>
    </row>
    <row r="22" spans="1:13" ht="26.1" customHeight="1" thickBot="1">
      <c r="A22" s="42" t="s">
        <v>47</v>
      </c>
      <c r="B22" s="108" t="s">
        <v>23</v>
      </c>
      <c r="C22" s="104" t="s">
        <v>14</v>
      </c>
      <c r="D22" s="49">
        <v>15</v>
      </c>
      <c r="E22" s="48" t="s">
        <v>71</v>
      </c>
      <c r="F22" s="48" t="s">
        <v>71</v>
      </c>
      <c r="G22" s="48">
        <v>15</v>
      </c>
      <c r="H22" s="48">
        <v>3</v>
      </c>
      <c r="I22" s="48">
        <v>9</v>
      </c>
      <c r="J22" s="48">
        <v>3</v>
      </c>
      <c r="K22" s="48">
        <v>121</v>
      </c>
      <c r="L22" s="48">
        <v>100</v>
      </c>
      <c r="M22" s="105">
        <f t="shared" ref="M22" si="5">(L22+L23)/2</f>
        <v>100</v>
      </c>
    </row>
    <row r="23" spans="1:13" ht="26.1" customHeight="1" thickBot="1">
      <c r="A23" s="44" t="s">
        <v>50</v>
      </c>
      <c r="B23" s="109"/>
      <c r="C23" s="101"/>
      <c r="D23" s="49">
        <v>19</v>
      </c>
      <c r="E23" s="48" t="s">
        <v>71</v>
      </c>
      <c r="F23" s="48" t="s">
        <v>71</v>
      </c>
      <c r="G23" s="48">
        <v>19</v>
      </c>
      <c r="H23" s="48">
        <v>9</v>
      </c>
      <c r="I23" s="48">
        <v>9</v>
      </c>
      <c r="J23" s="48">
        <v>1</v>
      </c>
      <c r="K23" s="48">
        <v>115</v>
      </c>
      <c r="L23" s="48">
        <v>100</v>
      </c>
      <c r="M23" s="103"/>
    </row>
    <row r="24" spans="1:13" ht="26.1" customHeight="1" thickBot="1">
      <c r="A24" s="42" t="s">
        <v>47</v>
      </c>
      <c r="B24" s="43" t="s">
        <v>56</v>
      </c>
      <c r="C24" s="104" t="s">
        <v>60</v>
      </c>
      <c r="D24" s="49">
        <v>70</v>
      </c>
      <c r="E24" s="48" t="s">
        <v>71</v>
      </c>
      <c r="F24" s="48" t="s">
        <v>71</v>
      </c>
      <c r="G24" s="48">
        <v>70</v>
      </c>
      <c r="H24" s="48" t="s">
        <v>71</v>
      </c>
      <c r="I24" s="48" t="s">
        <v>71</v>
      </c>
      <c r="J24" s="48">
        <v>70</v>
      </c>
      <c r="K24" s="48">
        <v>50</v>
      </c>
      <c r="L24" s="48">
        <v>100</v>
      </c>
      <c r="M24" s="105">
        <f t="shared" ref="M24" si="6">(L24+L25)/2</f>
        <v>100</v>
      </c>
    </row>
    <row r="25" spans="1:13" ht="26.1" customHeight="1" thickBot="1">
      <c r="A25" s="44" t="s">
        <v>50</v>
      </c>
      <c r="B25" s="45" t="s">
        <v>67</v>
      </c>
      <c r="C25" s="101"/>
      <c r="D25" s="49">
        <v>73</v>
      </c>
      <c r="E25" s="48" t="s">
        <v>71</v>
      </c>
      <c r="F25" s="48" t="s">
        <v>71</v>
      </c>
      <c r="G25" s="48">
        <v>73</v>
      </c>
      <c r="H25" s="48" t="s">
        <v>71</v>
      </c>
      <c r="I25" s="48" t="s">
        <v>71</v>
      </c>
      <c r="J25" s="48">
        <v>73</v>
      </c>
      <c r="K25" s="48">
        <v>49</v>
      </c>
      <c r="L25" s="48">
        <v>100</v>
      </c>
      <c r="M25" s="103"/>
    </row>
    <row r="26" spans="1:13" ht="26.1" customHeight="1" thickBot="1">
      <c r="A26" s="42" t="s">
        <v>47</v>
      </c>
      <c r="B26" s="43" t="s">
        <v>61</v>
      </c>
      <c r="C26" s="104" t="s">
        <v>62</v>
      </c>
      <c r="D26" s="49">
        <v>70</v>
      </c>
      <c r="E26" s="48" t="s">
        <v>71</v>
      </c>
      <c r="F26" s="48" t="s">
        <v>71</v>
      </c>
      <c r="G26" s="48">
        <v>70</v>
      </c>
      <c r="H26" s="48" t="s">
        <v>71</v>
      </c>
      <c r="I26" s="48" t="s">
        <v>71</v>
      </c>
      <c r="J26" s="48">
        <v>70</v>
      </c>
      <c r="K26" s="48">
        <v>49</v>
      </c>
      <c r="L26" s="48">
        <v>100</v>
      </c>
      <c r="M26" s="105">
        <f t="shared" ref="M26" si="7">(L26+L27)/2</f>
        <v>100</v>
      </c>
    </row>
    <row r="27" spans="1:13" ht="26.1" customHeight="1" thickBot="1">
      <c r="A27" s="44" t="s">
        <v>50</v>
      </c>
      <c r="B27" s="45" t="s">
        <v>70</v>
      </c>
      <c r="C27" s="101"/>
      <c r="D27" s="49">
        <v>73</v>
      </c>
      <c r="E27" s="48" t="s">
        <v>71</v>
      </c>
      <c r="F27" s="48" t="s">
        <v>71</v>
      </c>
      <c r="G27" s="48">
        <v>73</v>
      </c>
      <c r="H27" s="48" t="s">
        <v>71</v>
      </c>
      <c r="I27" s="48" t="s">
        <v>71</v>
      </c>
      <c r="J27" s="48">
        <v>73</v>
      </c>
      <c r="K27" s="48">
        <v>49</v>
      </c>
      <c r="L27" s="48">
        <v>100</v>
      </c>
      <c r="M27" s="103"/>
    </row>
    <row r="28" spans="1:13" ht="26.1" customHeight="1" thickBot="1">
      <c r="A28" s="42" t="s">
        <v>47</v>
      </c>
      <c r="B28" s="43" t="s">
        <v>66</v>
      </c>
      <c r="C28" s="104" t="s">
        <v>64</v>
      </c>
      <c r="D28" s="49">
        <v>70</v>
      </c>
      <c r="E28" s="48" t="s">
        <v>71</v>
      </c>
      <c r="F28" s="48" t="s">
        <v>71</v>
      </c>
      <c r="G28" s="48">
        <v>70</v>
      </c>
      <c r="H28" s="48" t="s">
        <v>71</v>
      </c>
      <c r="I28" s="48" t="s">
        <v>71</v>
      </c>
      <c r="J28" s="48">
        <v>70</v>
      </c>
      <c r="K28" s="48">
        <v>49</v>
      </c>
      <c r="L28" s="48">
        <v>100</v>
      </c>
      <c r="M28" s="105">
        <f t="shared" ref="M28" si="8">(L28+L29)/2</f>
        <v>100</v>
      </c>
    </row>
    <row r="29" spans="1:13" ht="26.1" customHeight="1" thickBot="1">
      <c r="A29" s="44" t="s">
        <v>50</v>
      </c>
      <c r="B29" s="45" t="s">
        <v>63</v>
      </c>
      <c r="C29" s="101"/>
      <c r="D29" s="47">
        <v>73</v>
      </c>
      <c r="E29" s="48" t="s">
        <v>71</v>
      </c>
      <c r="F29" s="48" t="s">
        <v>71</v>
      </c>
      <c r="G29" s="48">
        <v>73</v>
      </c>
      <c r="H29" s="48" t="s">
        <v>71</v>
      </c>
      <c r="I29" s="48">
        <v>11</v>
      </c>
      <c r="J29" s="48">
        <v>62</v>
      </c>
      <c r="K29" s="48">
        <v>49</v>
      </c>
      <c r="L29" s="48">
        <v>100</v>
      </c>
      <c r="M29" s="103"/>
    </row>
    <row r="30" spans="1:13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</row>
    <row r="31" spans="1:13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</row>
    <row r="32" spans="1:13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</row>
    <row r="33" spans="1:1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</row>
    <row r="34" spans="1:13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</row>
    <row r="35" spans="1:13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</row>
    <row r="36" spans="1:13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</row>
    <row r="37" spans="1:13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</row>
    <row r="38" spans="1:13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</row>
    <row r="39" spans="1:13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</row>
    <row r="40" spans="1:13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</row>
    <row r="41" spans="1:13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</row>
    <row r="42" spans="1:13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</row>
    <row r="43" spans="1:1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</row>
    <row r="44" spans="1:13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</row>
  </sheetData>
  <mergeCells count="37">
    <mergeCell ref="B22:B23"/>
    <mergeCell ref="C28:C29"/>
    <mergeCell ref="M28:M29"/>
    <mergeCell ref="C22:C23"/>
    <mergeCell ref="M22:M23"/>
    <mergeCell ref="C24:C25"/>
    <mergeCell ref="M24:M25"/>
    <mergeCell ref="C26:C27"/>
    <mergeCell ref="M26:M27"/>
    <mergeCell ref="C20:C21"/>
    <mergeCell ref="C16:C17"/>
    <mergeCell ref="M16:M17"/>
    <mergeCell ref="B18:B19"/>
    <mergeCell ref="C18:C19"/>
    <mergeCell ref="D18:D19"/>
    <mergeCell ref="E18:E19"/>
    <mergeCell ref="F18:F19"/>
    <mergeCell ref="G18:G19"/>
    <mergeCell ref="H18:H19"/>
    <mergeCell ref="I18:I19"/>
    <mergeCell ref="M20:M21"/>
    <mergeCell ref="J18:J19"/>
    <mergeCell ref="K18:K19"/>
    <mergeCell ref="L18:L19"/>
    <mergeCell ref="M18:M19"/>
    <mergeCell ref="C10:C11"/>
    <mergeCell ref="M10:M11"/>
    <mergeCell ref="C12:C13"/>
    <mergeCell ref="M12:M13"/>
    <mergeCell ref="C14:C15"/>
    <mergeCell ref="M14:M15"/>
    <mergeCell ref="A7:C7"/>
    <mergeCell ref="A1:M1"/>
    <mergeCell ref="A2:M2"/>
    <mergeCell ref="A3:M3"/>
    <mergeCell ref="A4:M4"/>
    <mergeCell ref="A6:C6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ITLAB-08</dc:creator>
  <cp:lastModifiedBy>ASUS</cp:lastModifiedBy>
  <dcterms:created xsi:type="dcterms:W3CDTF">2022-05-21T04:47:40Z</dcterms:created>
  <dcterms:modified xsi:type="dcterms:W3CDTF">2023-07-05T02:27:27Z</dcterms:modified>
</cp:coreProperties>
</file>