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669"/>
  </bookViews>
  <sheets>
    <sheet name="Global_Data" sheetId="1" r:id="rId1"/>
    <sheet name="City_Data" sheetId="2" r:id="rId2"/>
    <sheet name="Data Ranges" sheetId="3" r:id="rId3"/>
    <sheet name="Alexandria" sheetId="6" r:id="rId4"/>
    <sheet name="Cairo" sheetId="7" r:id="rId5"/>
    <sheet name="Alex &amp; Cairo" sheetId="11" r:id="rId6"/>
  </sheets>
  <calcPr calcId="162913"/>
</workbook>
</file>

<file path=xl/calcChain.xml><?xml version="1.0" encoding="utf-8"?>
<calcChain xmlns="http://schemas.openxmlformats.org/spreadsheetml/2006/main">
  <c r="B224" i="6" l="1"/>
  <c r="B227" i="6" l="1"/>
  <c r="C227" i="6"/>
  <c r="D227" i="6"/>
  <c r="E227" i="6"/>
  <c r="B228" i="6"/>
  <c r="C228" i="6"/>
  <c r="D228" i="6"/>
  <c r="E228" i="6"/>
  <c r="B209" i="7"/>
  <c r="C208" i="7"/>
  <c r="B208" i="7"/>
  <c r="B11" i="7"/>
  <c r="C11" i="7"/>
  <c r="C211" i="6" l="1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10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12" i="6"/>
  <c r="B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1" i="6"/>
  <c r="E209" i="11" l="1"/>
  <c r="F209" i="11"/>
  <c r="G209" i="11"/>
  <c r="E208" i="11"/>
  <c r="F208" i="11"/>
  <c r="G208" i="11"/>
  <c r="C11" i="11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6" i="7"/>
  <c r="C200" i="7"/>
  <c r="C201" i="7"/>
  <c r="C202" i="7"/>
  <c r="C203" i="7"/>
  <c r="C204" i="7"/>
  <c r="C205" i="7"/>
  <c r="C207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12" i="7"/>
  <c r="B13" i="7"/>
  <c r="B14" i="7"/>
  <c r="B15" i="7"/>
  <c r="B16" i="7"/>
  <c r="B17" i="7"/>
  <c r="B18" i="7"/>
  <c r="B19" i="7"/>
  <c r="B20" i="7"/>
  <c r="E209" i="7"/>
  <c r="D209" i="7"/>
  <c r="E208" i="7"/>
  <c r="D208" i="7"/>
  <c r="C209" i="7" l="1"/>
  <c r="D207" i="11" l="1"/>
  <c r="C207" i="11"/>
  <c r="B207" i="11"/>
  <c r="D206" i="11"/>
  <c r="C206" i="11"/>
  <c r="B206" i="11"/>
  <c r="D205" i="11"/>
  <c r="C205" i="11"/>
  <c r="B205" i="11"/>
  <c r="D204" i="11"/>
  <c r="C204" i="11"/>
  <c r="B204" i="11"/>
  <c r="D203" i="11"/>
  <c r="C203" i="11"/>
  <c r="B203" i="11"/>
  <c r="D202" i="11"/>
  <c r="C202" i="11"/>
  <c r="B202" i="11"/>
  <c r="D201" i="11"/>
  <c r="C201" i="11"/>
  <c r="B201" i="11"/>
  <c r="D200" i="11"/>
  <c r="C200" i="11"/>
  <c r="B200" i="11"/>
  <c r="D199" i="11"/>
  <c r="C199" i="11"/>
  <c r="B199" i="11"/>
  <c r="D198" i="11"/>
  <c r="C198" i="11"/>
  <c r="B198" i="11"/>
  <c r="D197" i="11"/>
  <c r="C197" i="11"/>
  <c r="B197" i="11"/>
  <c r="D196" i="11"/>
  <c r="C196" i="11"/>
  <c r="B196" i="11"/>
  <c r="D195" i="11"/>
  <c r="C195" i="11"/>
  <c r="B195" i="11"/>
  <c r="D194" i="11"/>
  <c r="C194" i="11"/>
  <c r="B194" i="11"/>
  <c r="D193" i="11"/>
  <c r="C193" i="11"/>
  <c r="B193" i="11"/>
  <c r="D192" i="11"/>
  <c r="C192" i="11"/>
  <c r="B192" i="11"/>
  <c r="D191" i="11"/>
  <c r="C191" i="11"/>
  <c r="B191" i="11"/>
  <c r="D190" i="11"/>
  <c r="C190" i="11"/>
  <c r="B190" i="11"/>
  <c r="D189" i="11"/>
  <c r="C189" i="11"/>
  <c r="B189" i="11"/>
  <c r="D188" i="11"/>
  <c r="C188" i="11"/>
  <c r="B188" i="11"/>
  <c r="D187" i="11"/>
  <c r="C187" i="11"/>
  <c r="B187" i="11"/>
  <c r="D186" i="11"/>
  <c r="C186" i="11"/>
  <c r="B186" i="11"/>
  <c r="D185" i="11"/>
  <c r="C185" i="11"/>
  <c r="B185" i="11"/>
  <c r="D184" i="11"/>
  <c r="C184" i="11"/>
  <c r="B184" i="11"/>
  <c r="D183" i="11"/>
  <c r="C183" i="11"/>
  <c r="B183" i="11"/>
  <c r="D182" i="11"/>
  <c r="C182" i="11"/>
  <c r="B182" i="11"/>
  <c r="D181" i="11"/>
  <c r="C181" i="11"/>
  <c r="B181" i="11"/>
  <c r="D180" i="11"/>
  <c r="C180" i="11"/>
  <c r="B180" i="11"/>
  <c r="D179" i="11"/>
  <c r="C179" i="11"/>
  <c r="B179" i="11"/>
  <c r="D178" i="11"/>
  <c r="C178" i="11"/>
  <c r="B178" i="11"/>
  <c r="D177" i="11"/>
  <c r="C177" i="11"/>
  <c r="B177" i="11"/>
  <c r="D176" i="11"/>
  <c r="C176" i="11"/>
  <c r="B176" i="11"/>
  <c r="D175" i="11"/>
  <c r="C175" i="11"/>
  <c r="B175" i="11"/>
  <c r="D174" i="11"/>
  <c r="C174" i="11"/>
  <c r="B174" i="11"/>
  <c r="D173" i="11"/>
  <c r="C173" i="11"/>
  <c r="B173" i="11"/>
  <c r="D172" i="11"/>
  <c r="C172" i="11"/>
  <c r="B172" i="11"/>
  <c r="D171" i="11"/>
  <c r="C171" i="11"/>
  <c r="B171" i="11"/>
  <c r="D170" i="11"/>
  <c r="C170" i="11"/>
  <c r="B170" i="11"/>
  <c r="D169" i="11"/>
  <c r="C169" i="11"/>
  <c r="B169" i="11"/>
  <c r="D168" i="11"/>
  <c r="C168" i="11"/>
  <c r="B168" i="11"/>
  <c r="D167" i="11"/>
  <c r="C167" i="11"/>
  <c r="B167" i="11"/>
  <c r="D166" i="11"/>
  <c r="C166" i="11"/>
  <c r="B166" i="11"/>
  <c r="D165" i="11"/>
  <c r="C165" i="11"/>
  <c r="B165" i="11"/>
  <c r="D164" i="11"/>
  <c r="C164" i="11"/>
  <c r="B164" i="11"/>
  <c r="D163" i="11"/>
  <c r="C163" i="11"/>
  <c r="B163" i="11"/>
  <c r="D162" i="11"/>
  <c r="C162" i="11"/>
  <c r="B162" i="11"/>
  <c r="D161" i="11"/>
  <c r="C161" i="11"/>
  <c r="B161" i="11"/>
  <c r="D160" i="11"/>
  <c r="C160" i="11"/>
  <c r="B160" i="11"/>
  <c r="D159" i="11"/>
  <c r="C159" i="11"/>
  <c r="B159" i="11"/>
  <c r="D158" i="11"/>
  <c r="C158" i="11"/>
  <c r="B158" i="11"/>
  <c r="D157" i="11"/>
  <c r="C157" i="11"/>
  <c r="B157" i="11"/>
  <c r="D156" i="11"/>
  <c r="C156" i="11"/>
  <c r="B156" i="11"/>
  <c r="D155" i="11"/>
  <c r="C155" i="11"/>
  <c r="B155" i="11"/>
  <c r="D154" i="11"/>
  <c r="C154" i="11"/>
  <c r="B154" i="11"/>
  <c r="D153" i="11"/>
  <c r="C153" i="11"/>
  <c r="B153" i="11"/>
  <c r="D152" i="11"/>
  <c r="C152" i="11"/>
  <c r="B152" i="11"/>
  <c r="D151" i="11"/>
  <c r="C151" i="11"/>
  <c r="B151" i="11"/>
  <c r="D150" i="11"/>
  <c r="C150" i="11"/>
  <c r="B150" i="11"/>
  <c r="D149" i="11"/>
  <c r="C149" i="11"/>
  <c r="B149" i="11"/>
  <c r="D148" i="11"/>
  <c r="C148" i="11"/>
  <c r="B148" i="11"/>
  <c r="D147" i="11"/>
  <c r="C147" i="11"/>
  <c r="B147" i="11"/>
  <c r="D146" i="11"/>
  <c r="C146" i="11"/>
  <c r="B146" i="11"/>
  <c r="D145" i="11"/>
  <c r="C145" i="11"/>
  <c r="B145" i="11"/>
  <c r="D144" i="11"/>
  <c r="C144" i="11"/>
  <c r="B144" i="11"/>
  <c r="D143" i="11"/>
  <c r="C143" i="11"/>
  <c r="B143" i="11"/>
  <c r="D142" i="11"/>
  <c r="C142" i="11"/>
  <c r="B142" i="11"/>
  <c r="D141" i="11"/>
  <c r="C141" i="11"/>
  <c r="B141" i="11"/>
  <c r="D140" i="11"/>
  <c r="C140" i="11"/>
  <c r="B140" i="11"/>
  <c r="D139" i="11"/>
  <c r="C139" i="11"/>
  <c r="B139" i="11"/>
  <c r="D138" i="11"/>
  <c r="C138" i="11"/>
  <c r="B138" i="11"/>
  <c r="D137" i="11"/>
  <c r="C137" i="11"/>
  <c r="B137" i="11"/>
  <c r="D136" i="11"/>
  <c r="C136" i="11"/>
  <c r="B136" i="11"/>
  <c r="D135" i="11"/>
  <c r="C135" i="11"/>
  <c r="B135" i="11"/>
  <c r="D134" i="11"/>
  <c r="C134" i="11"/>
  <c r="B134" i="11"/>
  <c r="D133" i="11"/>
  <c r="C133" i="11"/>
  <c r="B133" i="11"/>
  <c r="D132" i="11"/>
  <c r="C132" i="11"/>
  <c r="B132" i="11"/>
  <c r="D131" i="11"/>
  <c r="C131" i="11"/>
  <c r="B131" i="11"/>
  <c r="D130" i="11"/>
  <c r="C130" i="11"/>
  <c r="B130" i="11"/>
  <c r="D129" i="11"/>
  <c r="C129" i="11"/>
  <c r="B129" i="11"/>
  <c r="D128" i="11"/>
  <c r="C128" i="11"/>
  <c r="B128" i="11"/>
  <c r="D127" i="11"/>
  <c r="C127" i="11"/>
  <c r="B127" i="11"/>
  <c r="D126" i="11"/>
  <c r="C126" i="11"/>
  <c r="B126" i="11"/>
  <c r="D125" i="11"/>
  <c r="C125" i="11"/>
  <c r="B125" i="11"/>
  <c r="D124" i="11"/>
  <c r="C124" i="11"/>
  <c r="B124" i="11"/>
  <c r="D123" i="11"/>
  <c r="C123" i="11"/>
  <c r="B123" i="11"/>
  <c r="D122" i="11"/>
  <c r="C122" i="11"/>
  <c r="B122" i="11"/>
  <c r="D121" i="11"/>
  <c r="C121" i="11"/>
  <c r="B121" i="11"/>
  <c r="D120" i="11"/>
  <c r="C120" i="11"/>
  <c r="B120" i="11"/>
  <c r="D119" i="11"/>
  <c r="C119" i="11"/>
  <c r="B119" i="11"/>
  <c r="D118" i="11"/>
  <c r="C118" i="11"/>
  <c r="B118" i="11"/>
  <c r="D117" i="11"/>
  <c r="C117" i="11"/>
  <c r="B117" i="11"/>
  <c r="D116" i="11"/>
  <c r="C116" i="11"/>
  <c r="B116" i="11"/>
  <c r="D115" i="11"/>
  <c r="C115" i="11"/>
  <c r="B115" i="11"/>
  <c r="D114" i="11"/>
  <c r="C114" i="11"/>
  <c r="B114" i="11"/>
  <c r="D113" i="11"/>
  <c r="C113" i="11"/>
  <c r="B113" i="11"/>
  <c r="D112" i="11"/>
  <c r="C112" i="11"/>
  <c r="B112" i="11"/>
  <c r="D111" i="11"/>
  <c r="C111" i="11"/>
  <c r="B111" i="11"/>
  <c r="D110" i="11"/>
  <c r="C110" i="11"/>
  <c r="B110" i="11"/>
  <c r="D109" i="11"/>
  <c r="C109" i="11"/>
  <c r="B109" i="11"/>
  <c r="D108" i="11"/>
  <c r="C108" i="11"/>
  <c r="B108" i="11"/>
  <c r="D107" i="11"/>
  <c r="C107" i="11"/>
  <c r="B107" i="11"/>
  <c r="D106" i="11"/>
  <c r="C106" i="11"/>
  <c r="B106" i="11"/>
  <c r="D105" i="11"/>
  <c r="C105" i="11"/>
  <c r="B105" i="11"/>
  <c r="D104" i="11"/>
  <c r="C104" i="11"/>
  <c r="B104" i="11"/>
  <c r="D103" i="11"/>
  <c r="C103" i="11"/>
  <c r="B103" i="11"/>
  <c r="D102" i="11"/>
  <c r="C102" i="11"/>
  <c r="B102" i="11"/>
  <c r="D101" i="11"/>
  <c r="C101" i="11"/>
  <c r="B101" i="11"/>
  <c r="D100" i="11"/>
  <c r="C100" i="11"/>
  <c r="B100" i="11"/>
  <c r="D99" i="11"/>
  <c r="C99" i="11"/>
  <c r="B99" i="11"/>
  <c r="D98" i="11"/>
  <c r="C98" i="11"/>
  <c r="B98" i="11"/>
  <c r="D97" i="11"/>
  <c r="C97" i="11"/>
  <c r="B97" i="11"/>
  <c r="D96" i="11"/>
  <c r="C96" i="11"/>
  <c r="B96" i="11"/>
  <c r="D95" i="11"/>
  <c r="C95" i="11"/>
  <c r="B95" i="11"/>
  <c r="D94" i="11"/>
  <c r="C94" i="11"/>
  <c r="B94" i="11"/>
  <c r="D93" i="11"/>
  <c r="C93" i="11"/>
  <c r="B93" i="11"/>
  <c r="D92" i="11"/>
  <c r="C92" i="11"/>
  <c r="B92" i="11"/>
  <c r="D91" i="11"/>
  <c r="C91" i="11"/>
  <c r="B91" i="11"/>
  <c r="D90" i="11"/>
  <c r="C90" i="11"/>
  <c r="B90" i="11"/>
  <c r="D89" i="11"/>
  <c r="C89" i="11"/>
  <c r="B89" i="11"/>
  <c r="D88" i="11"/>
  <c r="C88" i="11"/>
  <c r="B88" i="11"/>
  <c r="D87" i="11"/>
  <c r="C87" i="11"/>
  <c r="B87" i="11"/>
  <c r="D86" i="11"/>
  <c r="C86" i="11"/>
  <c r="B86" i="11"/>
  <c r="D85" i="11"/>
  <c r="C85" i="11"/>
  <c r="B85" i="11"/>
  <c r="D84" i="11"/>
  <c r="C84" i="11"/>
  <c r="B84" i="11"/>
  <c r="D83" i="11"/>
  <c r="C83" i="11"/>
  <c r="B83" i="11"/>
  <c r="D82" i="11"/>
  <c r="C82" i="11"/>
  <c r="B82" i="11"/>
  <c r="D81" i="11"/>
  <c r="C81" i="11"/>
  <c r="B81" i="11"/>
  <c r="D80" i="11"/>
  <c r="C80" i="11"/>
  <c r="B80" i="11"/>
  <c r="D79" i="11"/>
  <c r="C79" i="11"/>
  <c r="B79" i="11"/>
  <c r="D78" i="11"/>
  <c r="C78" i="11"/>
  <c r="B78" i="11"/>
  <c r="D77" i="11"/>
  <c r="C77" i="11"/>
  <c r="B77" i="11"/>
  <c r="D76" i="11"/>
  <c r="C76" i="11"/>
  <c r="B76" i="11"/>
  <c r="D75" i="11"/>
  <c r="C75" i="11"/>
  <c r="B75" i="11"/>
  <c r="D74" i="11"/>
  <c r="C74" i="11"/>
  <c r="B74" i="11"/>
  <c r="D73" i="11"/>
  <c r="C73" i="11"/>
  <c r="B73" i="11"/>
  <c r="D72" i="11"/>
  <c r="C72" i="11"/>
  <c r="B72" i="11"/>
  <c r="D71" i="11"/>
  <c r="C71" i="11"/>
  <c r="B71" i="11"/>
  <c r="D70" i="11"/>
  <c r="C70" i="11"/>
  <c r="B70" i="11"/>
  <c r="D69" i="11"/>
  <c r="C69" i="11"/>
  <c r="B69" i="11"/>
  <c r="D68" i="11"/>
  <c r="C68" i="11"/>
  <c r="B68" i="11"/>
  <c r="D67" i="11"/>
  <c r="C67" i="11"/>
  <c r="B67" i="11"/>
  <c r="D66" i="11"/>
  <c r="C66" i="11"/>
  <c r="B66" i="11"/>
  <c r="D65" i="11"/>
  <c r="C65" i="11"/>
  <c r="B65" i="11"/>
  <c r="D64" i="11"/>
  <c r="C64" i="11"/>
  <c r="B64" i="11"/>
  <c r="D63" i="11"/>
  <c r="C63" i="11"/>
  <c r="B63" i="11"/>
  <c r="D62" i="11"/>
  <c r="C62" i="11"/>
  <c r="B62" i="11"/>
  <c r="D61" i="11"/>
  <c r="C61" i="11"/>
  <c r="B61" i="11"/>
  <c r="D60" i="11"/>
  <c r="C60" i="11"/>
  <c r="B60" i="11"/>
  <c r="D59" i="11"/>
  <c r="C59" i="11"/>
  <c r="B59" i="11"/>
  <c r="D58" i="11"/>
  <c r="C58" i="11"/>
  <c r="B58" i="11"/>
  <c r="D57" i="11"/>
  <c r="C57" i="11"/>
  <c r="B57" i="11"/>
  <c r="D56" i="11"/>
  <c r="C56" i="11"/>
  <c r="B56" i="11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B11" i="11"/>
  <c r="B209" i="11" l="1"/>
  <c r="B208" i="11"/>
  <c r="D208" i="11"/>
  <c r="D209" i="11"/>
  <c r="C209" i="11"/>
  <c r="C208" i="11"/>
  <c r="E3" i="3" l="1"/>
  <c r="E4" i="3"/>
  <c r="E2" i="3"/>
</calcChain>
</file>

<file path=xl/sharedStrings.xml><?xml version="1.0" encoding="utf-8"?>
<sst xmlns="http://schemas.openxmlformats.org/spreadsheetml/2006/main" count="919" uniqueCount="37">
  <si>
    <t>year</t>
  </si>
  <si>
    <t>avg_temp</t>
  </si>
  <si>
    <t>city</t>
  </si>
  <si>
    <t>country</t>
  </si>
  <si>
    <t>Alexandria</t>
  </si>
  <si>
    <t>Egypt</t>
  </si>
  <si>
    <t>Cairo</t>
  </si>
  <si>
    <t>Start</t>
  </si>
  <si>
    <t>End</t>
  </si>
  <si>
    <t>Global</t>
  </si>
  <si>
    <t>No. of years</t>
  </si>
  <si>
    <t>Year</t>
  </si>
  <si>
    <t>Global Avg Temp</t>
  </si>
  <si>
    <t>Cairo Avg Temp</t>
  </si>
  <si>
    <t>Alex. Avg Temp</t>
  </si>
  <si>
    <t>Global-10Y-MA</t>
  </si>
  <si>
    <t>Cairo-10Y-MA</t>
  </si>
  <si>
    <t>Alex-10Y-MA</t>
  </si>
  <si>
    <t>Avg</t>
  </si>
  <si>
    <t>Stdev</t>
  </si>
  <si>
    <t>Correlation</t>
  </si>
  <si>
    <t>Alex_avg_temp</t>
  </si>
  <si>
    <t>Global_avg_temp</t>
  </si>
  <si>
    <t>Alex_10Y_MA_temp</t>
  </si>
  <si>
    <t>Global_10Y_MA_temp</t>
  </si>
  <si>
    <t>Cairo_avg_temp</t>
  </si>
  <si>
    <t>Cairo_10Y_MA_temp</t>
  </si>
  <si>
    <t>G MA</t>
  </si>
  <si>
    <t>C MA</t>
  </si>
  <si>
    <t>A MA</t>
  </si>
  <si>
    <t>G A</t>
  </si>
  <si>
    <t>C A</t>
  </si>
  <si>
    <t>A A</t>
  </si>
  <si>
    <t>Country</t>
  </si>
  <si>
    <t>City</t>
  </si>
  <si>
    <t>Before the MA</t>
  </si>
  <si>
    <t>After the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</si>
</sst>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i/>
      <sz val="14"/>
      <color rgb="FF00B050"/>
      <name val="Times New Roman"/>
      <family val="1"/>
    </font>
    <font>
      <b/>
      <i/>
      <sz val="14"/>
      <color theme="9" tint="-0.249977111117893"/>
      <name val="Times New Roman"/>
      <family val="1"/>
    </font>
    <font>
      <b/>
      <i/>
      <sz val="14"/>
      <color rgb="FF0070C0"/>
      <name val="Times New Roman"/>
      <family val="1"/>
    </font>
    <font>
      <b/>
      <sz val="14"/>
      <color rgb="FF00B050"/>
      <name val="Times New Roman"/>
      <family val="1"/>
    </font>
    <font>
      <b/>
      <sz val="14"/>
      <color theme="9" tint="-0.249977111117893"/>
      <name val="Times New Roman"/>
      <family val="1"/>
    </font>
    <font>
      <b/>
      <sz val="14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/>
    <xf numFmtId="0" fontId="5" fillId="0" borderId="6" xfId="0" applyFont="1" applyBorder="1"/>
    <xf numFmtId="0" fontId="5" fillId="0" borderId="5" xfId="0" applyFont="1" applyBorder="1"/>
    <xf numFmtId="0" fontId="2" fillId="0" borderId="2" xfId="0" applyFont="1" applyBorder="1" applyAlignment="1">
      <alignment horizontal="center" vertical="center"/>
    </xf>
    <xf numFmtId="0" fontId="1" fillId="0" borderId="4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7" xfId="0" applyFont="1" applyBorder="1"/>
    <xf numFmtId="0" fontId="2" fillId="0" borderId="11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2" fontId="3" fillId="0" borderId="0" xfId="0" applyNumberFormat="1" applyFont="1"/>
    <xf numFmtId="0" fontId="3" fillId="0" borderId="8" xfId="0" applyFont="1" applyBorder="1"/>
    <xf numFmtId="0" fontId="1" fillId="0" borderId="8" xfId="0" applyFont="1" applyBorder="1"/>
    <xf numFmtId="0" fontId="7" fillId="0" borderId="2" xfId="0" applyFont="1" applyBorder="1" applyAlignment="1">
      <alignment horizontal="center" vertical="center"/>
    </xf>
    <xf numFmtId="2" fontId="1" fillId="4" borderId="0" xfId="0" applyNumberFormat="1" applyFont="1" applyFill="1"/>
    <xf numFmtId="0" fontId="8" fillId="0" borderId="0" xfId="0" applyFont="1" applyFill="1" applyBorder="1" applyAlignment="1">
      <alignment horizontal="center"/>
    </xf>
    <xf numFmtId="2" fontId="1" fillId="3" borderId="4" xfId="0" applyNumberFormat="1" applyFont="1" applyFill="1" applyBorder="1"/>
    <xf numFmtId="0" fontId="1" fillId="4" borderId="0" xfId="0" applyFont="1" applyFill="1"/>
    <xf numFmtId="164" fontId="1" fillId="4" borderId="0" xfId="0" applyNumberFormat="1" applyFont="1" applyFill="1"/>
    <xf numFmtId="2" fontId="1" fillId="3" borderId="8" xfId="0" applyNumberFormat="1" applyFont="1" applyFill="1" applyBorder="1"/>
    <xf numFmtId="0" fontId="1" fillId="4" borderId="2" xfId="0" applyFont="1" applyFill="1" applyBorder="1"/>
    <xf numFmtId="2" fontId="1" fillId="4" borderId="22" xfId="0" applyNumberFormat="1" applyFont="1" applyFill="1" applyBorder="1"/>
    <xf numFmtId="164" fontId="1" fillId="4" borderId="0" xfId="0" applyNumberFormat="1" applyFont="1" applyFill="1" applyBorder="1"/>
    <xf numFmtId="2" fontId="1" fillId="4" borderId="2" xfId="0" applyNumberFormat="1" applyFont="1" applyFill="1" applyBorder="1"/>
    <xf numFmtId="164" fontId="1" fillId="4" borderId="10" xfId="0" applyNumberFormat="1" applyFont="1" applyFill="1" applyBorder="1"/>
    <xf numFmtId="0" fontId="1" fillId="4" borderId="13" xfId="0" applyFont="1" applyFill="1" applyBorder="1"/>
    <xf numFmtId="0" fontId="1" fillId="4" borderId="16" xfId="0" applyFont="1" applyFill="1" applyBorder="1"/>
    <xf numFmtId="2" fontId="3" fillId="0" borderId="4" xfId="0" applyNumberFormat="1" applyFont="1" applyBorder="1"/>
    <xf numFmtId="2" fontId="1" fillId="0" borderId="4" xfId="0" applyNumberFormat="1" applyFont="1" applyBorder="1"/>
    <xf numFmtId="2" fontId="3" fillId="0" borderId="8" xfId="0" applyNumberFormat="1" applyFont="1" applyBorder="1"/>
    <xf numFmtId="2" fontId="1" fillId="0" borderId="8" xfId="0" applyNumberFormat="1" applyFont="1" applyBorder="1"/>
    <xf numFmtId="0" fontId="10" fillId="0" borderId="0" xfId="0" applyFont="1" applyBorder="1"/>
    <xf numFmtId="2" fontId="1" fillId="0" borderId="5" xfId="0" applyNumberFormat="1" applyFont="1" applyBorder="1"/>
    <xf numFmtId="0" fontId="6" fillId="0" borderId="0" xfId="0" applyFont="1"/>
    <xf numFmtId="0" fontId="1" fillId="4" borderId="18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" fillId="0" borderId="27" xfId="0" applyFont="1" applyFill="1" applyBorder="1" applyAlignment="1"/>
    <xf numFmtId="0" fontId="1" fillId="0" borderId="24" xfId="0" applyFont="1" applyFill="1" applyBorder="1" applyAlignment="1"/>
    <xf numFmtId="0" fontId="1" fillId="0" borderId="26" xfId="0" applyFont="1" applyFill="1" applyBorder="1" applyAlignment="1"/>
    <xf numFmtId="0" fontId="12" fillId="0" borderId="4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4" xfId="0" applyFont="1" applyFill="1" applyBorder="1" applyAlignment="1"/>
    <xf numFmtId="0" fontId="13" fillId="0" borderId="5" xfId="0" applyFont="1" applyFill="1" applyBorder="1" applyAlignment="1">
      <alignment horizontal="center"/>
    </xf>
    <xf numFmtId="0" fontId="1" fillId="0" borderId="15" xfId="0" applyFont="1" applyFill="1" applyBorder="1" applyAlignment="1"/>
    <xf numFmtId="0" fontId="13" fillId="0" borderId="30" xfId="0" applyFont="1" applyFill="1" applyBorder="1" applyAlignment="1">
      <alignment horizontal="center"/>
    </xf>
    <xf numFmtId="0" fontId="1" fillId="0" borderId="25" xfId="0" applyFont="1" applyFill="1" applyBorder="1" applyAlignment="1"/>
    <xf numFmtId="0" fontId="1" fillId="0" borderId="12" xfId="0" applyFont="1" applyFill="1" applyBorder="1" applyAlignment="1"/>
    <xf numFmtId="0" fontId="1" fillId="0" borderId="31" xfId="0" applyFont="1" applyFill="1" applyBorder="1" applyAlignment="1"/>
    <xf numFmtId="0" fontId="15" fillId="0" borderId="4" xfId="0" applyFont="1" applyFill="1" applyBorder="1" applyAlignment="1"/>
    <xf numFmtId="0" fontId="16" fillId="0" borderId="5" xfId="0" applyFont="1" applyFill="1" applyBorder="1" applyAlignment="1"/>
    <xf numFmtId="0" fontId="14" fillId="0" borderId="6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/>
    </xf>
    <xf numFmtId="2" fontId="1" fillId="0" borderId="28" xfId="0" applyNumberFormat="1" applyFont="1" applyFill="1" applyBorder="1" applyAlignment="1"/>
    <xf numFmtId="2" fontId="1" fillId="0" borderId="29" xfId="0" applyNumberFormat="1" applyFont="1" applyFill="1" applyBorder="1" applyAlignment="1"/>
    <xf numFmtId="2" fontId="1" fillId="0" borderId="17" xfId="0" applyNumberFormat="1" applyFont="1" applyFill="1" applyBorder="1" applyAlignment="1"/>
    <xf numFmtId="0" fontId="1" fillId="3" borderId="4" xfId="0" applyFont="1" applyFill="1" applyBorder="1"/>
    <xf numFmtId="0" fontId="0" fillId="0" borderId="0" xfId="0" applyFill="1" applyBorder="1" applyAlignment="1"/>
    <xf numFmtId="2" fontId="7" fillId="0" borderId="32" xfId="0" applyNumberFormat="1" applyFont="1" applyBorder="1" applyAlignment="1">
      <alignment horizontal="center" vertical="center"/>
    </xf>
    <xf numFmtId="2" fontId="3" fillId="0" borderId="6" xfId="0" applyNumberFormat="1" applyFont="1" applyBorder="1"/>
    <xf numFmtId="0" fontId="1" fillId="3" borderId="6" xfId="0" applyFont="1" applyFill="1" applyBorder="1"/>
    <xf numFmtId="0" fontId="1" fillId="0" borderId="32" xfId="0" applyFont="1" applyBorder="1"/>
    <xf numFmtId="2" fontId="1" fillId="3" borderId="33" xfId="0" applyNumberFormat="1" applyFont="1" applyFill="1" applyBorder="1"/>
    <xf numFmtId="164" fontId="1" fillId="3" borderId="18" xfId="0" applyNumberFormat="1" applyFont="1" applyFill="1" applyBorder="1"/>
    <xf numFmtId="164" fontId="1" fillId="3" borderId="20" xfId="0" applyNumberFormat="1" applyFont="1" applyFill="1" applyBorder="1"/>
    <xf numFmtId="0" fontId="16" fillId="3" borderId="11" xfId="0" applyFont="1" applyFill="1" applyBorder="1"/>
    <xf numFmtId="0" fontId="16" fillId="3" borderId="2" xfId="0" applyFont="1" applyFill="1" applyBorder="1"/>
    <xf numFmtId="0" fontId="16" fillId="3" borderId="10" xfId="0" applyFont="1" applyFill="1" applyBorder="1"/>
    <xf numFmtId="0" fontId="16" fillId="0" borderId="2" xfId="0" applyFont="1" applyBorder="1" applyAlignment="1">
      <alignment horizontal="center" vertical="center"/>
    </xf>
    <xf numFmtId="2" fontId="1" fillId="3" borderId="34" xfId="0" applyNumberFormat="1" applyFont="1" applyFill="1" applyBorder="1"/>
    <xf numFmtId="0" fontId="16" fillId="0" borderId="13" xfId="0" applyFont="1" applyBorder="1" applyAlignment="1">
      <alignment horizontal="center" vertical="center"/>
    </xf>
    <xf numFmtId="2" fontId="1" fillId="3" borderId="35" xfId="0" applyNumberFormat="1" applyFont="1" applyFill="1" applyBorder="1"/>
    <xf numFmtId="164" fontId="1" fillId="3" borderId="30" xfId="0" applyNumberFormat="1" applyFont="1" applyFill="1" applyBorder="1"/>
    <xf numFmtId="2" fontId="9" fillId="3" borderId="13" xfId="0" applyNumberFormat="1" applyFont="1" applyFill="1" applyBorder="1" applyAlignment="1">
      <alignment horizontal="center"/>
    </xf>
    <xf numFmtId="2" fontId="9" fillId="3" borderId="22" xfId="0" applyNumberFormat="1" applyFont="1" applyFill="1" applyBorder="1" applyAlignment="1">
      <alignment horizontal="center"/>
    </xf>
    <xf numFmtId="2" fontId="9" fillId="3" borderId="23" xfId="0" applyNumberFormat="1" applyFont="1" applyFill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2" fontId="7" fillId="3" borderId="13" xfId="0" applyNumberFormat="1" applyFont="1" applyFill="1" applyBorder="1" applyAlignment="1">
      <alignment horizontal="center"/>
    </xf>
    <xf numFmtId="2" fontId="7" fillId="3" borderId="22" xfId="0" applyNumberFormat="1" applyFont="1" applyFill="1" applyBorder="1" applyAlignment="1">
      <alignment horizontal="center"/>
    </xf>
    <xf numFmtId="2" fontId="1" fillId="4" borderId="21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2" fontId="1" fillId="4" borderId="2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>
                <a:solidFill>
                  <a:srgbClr val="7030A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u="sng">
                <a:solidFill>
                  <a:srgbClr val="7030A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Global &amp; Alex Avg. Temp.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052860702424261E-2"/>
          <c:y val="0.1889005540974045"/>
          <c:w val="0.88625514090593926"/>
          <c:h val="0.49481736657917758"/>
        </c:manualLayout>
      </c:layout>
      <c:lineChart>
        <c:grouping val="standard"/>
        <c:varyColors val="0"/>
        <c:ser>
          <c:idx val="1"/>
          <c:order val="0"/>
          <c:tx>
            <c:strRef>
              <c:f>Alexandria!$D$1</c:f>
              <c:strCache>
                <c:ptCount val="1"/>
                <c:pt idx="0">
                  <c:v>Alex_avg_temp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Alexandria!$A$2:$A$224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Alexandria!$D$2:$D$224</c:f>
              <c:numCache>
                <c:formatCode>0.00</c:formatCode>
                <c:ptCount val="223"/>
                <c:pt idx="0">
                  <c:v>22.6</c:v>
                </c:pt>
                <c:pt idx="1">
                  <c:v>20.170000000000002</c:v>
                </c:pt>
                <c:pt idx="2">
                  <c:v>19.940000000000001</c:v>
                </c:pt>
                <c:pt idx="3">
                  <c:v>20.309999999999999</c:v>
                </c:pt>
                <c:pt idx="4">
                  <c:v>20.22</c:v>
                </c:pt>
                <c:pt idx="5">
                  <c:v>20.39</c:v>
                </c:pt>
                <c:pt idx="6">
                  <c:v>20.48</c:v>
                </c:pt>
                <c:pt idx="7">
                  <c:v>20.67</c:v>
                </c:pt>
                <c:pt idx="8">
                  <c:v>20.66</c:v>
                </c:pt>
                <c:pt idx="9">
                  <c:v>20.52</c:v>
                </c:pt>
                <c:pt idx="10">
                  <c:v>20.83</c:v>
                </c:pt>
                <c:pt idx="11">
                  <c:v>20.94</c:v>
                </c:pt>
                <c:pt idx="12">
                  <c:v>20.94</c:v>
                </c:pt>
                <c:pt idx="13">
                  <c:v>20.7</c:v>
                </c:pt>
                <c:pt idx="14">
                  <c:v>20.350000000000001</c:v>
                </c:pt>
                <c:pt idx="15">
                  <c:v>20.399999999999999</c:v>
                </c:pt>
                <c:pt idx="16">
                  <c:v>20.36</c:v>
                </c:pt>
                <c:pt idx="17">
                  <c:v>19.690000000000001</c:v>
                </c:pt>
                <c:pt idx="18">
                  <c:v>19.03</c:v>
                </c:pt>
                <c:pt idx="19">
                  <c:v>19.12</c:v>
                </c:pt>
                <c:pt idx="20">
                  <c:v>19.190000000000001</c:v>
                </c:pt>
                <c:pt idx="21">
                  <c:v>19.02</c:v>
                </c:pt>
                <c:pt idx="22">
                  <c:v>19.55</c:v>
                </c:pt>
                <c:pt idx="23">
                  <c:v>19.5</c:v>
                </c:pt>
                <c:pt idx="24">
                  <c:v>19.39</c:v>
                </c:pt>
                <c:pt idx="25">
                  <c:v>18.91</c:v>
                </c:pt>
                <c:pt idx="26">
                  <c:v>19.079999999999998</c:v>
                </c:pt>
                <c:pt idx="27">
                  <c:v>19.899999999999999</c:v>
                </c:pt>
                <c:pt idx="28">
                  <c:v>19.440000000000001</c:v>
                </c:pt>
                <c:pt idx="29">
                  <c:v>19.73</c:v>
                </c:pt>
                <c:pt idx="30">
                  <c:v>19.690000000000001</c:v>
                </c:pt>
                <c:pt idx="31">
                  <c:v>19.8</c:v>
                </c:pt>
                <c:pt idx="32">
                  <c:v>19.82</c:v>
                </c:pt>
                <c:pt idx="33">
                  <c:v>20.52</c:v>
                </c:pt>
                <c:pt idx="34">
                  <c:v>20.03</c:v>
                </c:pt>
                <c:pt idx="35">
                  <c:v>19.96</c:v>
                </c:pt>
                <c:pt idx="36">
                  <c:v>20.7</c:v>
                </c:pt>
                <c:pt idx="37">
                  <c:v>20.079999999999998</c:v>
                </c:pt>
                <c:pt idx="38">
                  <c:v>19.98</c:v>
                </c:pt>
                <c:pt idx="39">
                  <c:v>20.32</c:v>
                </c:pt>
                <c:pt idx="40">
                  <c:v>19.61</c:v>
                </c:pt>
                <c:pt idx="41">
                  <c:v>19.23</c:v>
                </c:pt>
                <c:pt idx="42">
                  <c:v>19.89</c:v>
                </c:pt>
                <c:pt idx="43">
                  <c:v>19.739999999999998</c:v>
                </c:pt>
                <c:pt idx="44">
                  <c:v>19.23</c:v>
                </c:pt>
                <c:pt idx="45">
                  <c:v>19.670000000000002</c:v>
                </c:pt>
                <c:pt idx="46">
                  <c:v>19.29</c:v>
                </c:pt>
                <c:pt idx="47">
                  <c:v>19.3</c:v>
                </c:pt>
                <c:pt idx="48">
                  <c:v>19.52</c:v>
                </c:pt>
                <c:pt idx="49">
                  <c:v>19.649999999999999</c:v>
                </c:pt>
                <c:pt idx="50">
                  <c:v>20.079999999999998</c:v>
                </c:pt>
                <c:pt idx="51">
                  <c:v>19.920000000000002</c:v>
                </c:pt>
                <c:pt idx="52">
                  <c:v>19.91</c:v>
                </c:pt>
                <c:pt idx="53">
                  <c:v>19.77</c:v>
                </c:pt>
                <c:pt idx="54">
                  <c:v>20.05</c:v>
                </c:pt>
                <c:pt idx="55">
                  <c:v>20.67</c:v>
                </c:pt>
                <c:pt idx="56">
                  <c:v>20.170000000000002</c:v>
                </c:pt>
                <c:pt idx="57">
                  <c:v>20</c:v>
                </c:pt>
                <c:pt idx="58">
                  <c:v>20</c:v>
                </c:pt>
                <c:pt idx="59">
                  <c:v>19.45</c:v>
                </c:pt>
                <c:pt idx="60">
                  <c:v>20.21</c:v>
                </c:pt>
                <c:pt idx="61">
                  <c:v>20.13</c:v>
                </c:pt>
                <c:pt idx="62">
                  <c:v>20.75</c:v>
                </c:pt>
                <c:pt idx="63">
                  <c:v>19.75</c:v>
                </c:pt>
                <c:pt idx="64">
                  <c:v>20.18</c:v>
                </c:pt>
                <c:pt idx="65">
                  <c:v>19.61</c:v>
                </c:pt>
                <c:pt idx="66">
                  <c:v>19.329999999999998</c:v>
                </c:pt>
                <c:pt idx="67">
                  <c:v>19.88</c:v>
                </c:pt>
                <c:pt idx="68">
                  <c:v>20.04</c:v>
                </c:pt>
                <c:pt idx="69">
                  <c:v>20.49</c:v>
                </c:pt>
                <c:pt idx="70">
                  <c:v>19.39</c:v>
                </c:pt>
                <c:pt idx="71">
                  <c:v>19.43</c:v>
                </c:pt>
                <c:pt idx="72">
                  <c:v>19.8</c:v>
                </c:pt>
                <c:pt idx="73">
                  <c:v>20.29</c:v>
                </c:pt>
                <c:pt idx="74">
                  <c:v>20.59</c:v>
                </c:pt>
                <c:pt idx="75">
                  <c:v>20.43</c:v>
                </c:pt>
                <c:pt idx="76">
                  <c:v>20.41</c:v>
                </c:pt>
                <c:pt idx="77">
                  <c:v>20.03</c:v>
                </c:pt>
                <c:pt idx="78">
                  <c:v>20.55</c:v>
                </c:pt>
                <c:pt idx="79">
                  <c:v>20.440000000000001</c:v>
                </c:pt>
                <c:pt idx="80">
                  <c:v>20.05</c:v>
                </c:pt>
                <c:pt idx="81">
                  <c:v>20.37</c:v>
                </c:pt>
                <c:pt idx="82">
                  <c:v>20.56</c:v>
                </c:pt>
                <c:pt idx="83">
                  <c:v>19.809999999999999</c:v>
                </c:pt>
                <c:pt idx="84">
                  <c:v>19.13</c:v>
                </c:pt>
                <c:pt idx="85">
                  <c:v>20.18</c:v>
                </c:pt>
                <c:pt idx="86">
                  <c:v>20.36</c:v>
                </c:pt>
                <c:pt idx="87">
                  <c:v>20.399999999999999</c:v>
                </c:pt>
                <c:pt idx="88">
                  <c:v>20.56</c:v>
                </c:pt>
                <c:pt idx="89">
                  <c:v>20.16</c:v>
                </c:pt>
                <c:pt idx="90">
                  <c:v>20.45</c:v>
                </c:pt>
                <c:pt idx="91">
                  <c:v>19.29</c:v>
                </c:pt>
                <c:pt idx="92">
                  <c:v>19.78</c:v>
                </c:pt>
                <c:pt idx="93">
                  <c:v>19.34</c:v>
                </c:pt>
                <c:pt idx="94">
                  <c:v>20.12</c:v>
                </c:pt>
                <c:pt idx="95">
                  <c:v>19.760000000000002</c:v>
                </c:pt>
                <c:pt idx="96">
                  <c:v>20.34</c:v>
                </c:pt>
                <c:pt idx="97">
                  <c:v>20.04</c:v>
                </c:pt>
                <c:pt idx="98">
                  <c:v>20.100000000000001</c:v>
                </c:pt>
                <c:pt idx="99">
                  <c:v>20.11</c:v>
                </c:pt>
                <c:pt idx="100">
                  <c:v>20.09</c:v>
                </c:pt>
                <c:pt idx="101">
                  <c:v>20.420000000000002</c:v>
                </c:pt>
                <c:pt idx="102">
                  <c:v>19.66</c:v>
                </c:pt>
                <c:pt idx="103">
                  <c:v>19.989999999999998</c:v>
                </c:pt>
                <c:pt idx="104">
                  <c:v>20.14</c:v>
                </c:pt>
                <c:pt idx="105">
                  <c:v>20.170000000000002</c:v>
                </c:pt>
                <c:pt idx="106">
                  <c:v>19.850000000000001</c:v>
                </c:pt>
                <c:pt idx="107">
                  <c:v>20.13</c:v>
                </c:pt>
                <c:pt idx="108">
                  <c:v>20.18</c:v>
                </c:pt>
                <c:pt idx="109">
                  <c:v>20.73</c:v>
                </c:pt>
                <c:pt idx="110">
                  <c:v>20.89</c:v>
                </c:pt>
                <c:pt idx="111">
                  <c:v>20.41</c:v>
                </c:pt>
                <c:pt idx="112">
                  <c:v>19.59</c:v>
                </c:pt>
                <c:pt idx="113">
                  <c:v>19.78</c:v>
                </c:pt>
                <c:pt idx="114">
                  <c:v>19.899999999999999</c:v>
                </c:pt>
                <c:pt idx="115">
                  <c:v>20.149999999999999</c:v>
                </c:pt>
                <c:pt idx="116">
                  <c:v>19.47</c:v>
                </c:pt>
                <c:pt idx="117">
                  <c:v>19.399999999999999</c:v>
                </c:pt>
                <c:pt idx="118">
                  <c:v>20.399999999999999</c:v>
                </c:pt>
                <c:pt idx="119">
                  <c:v>19.62</c:v>
                </c:pt>
                <c:pt idx="120">
                  <c:v>19.73</c:v>
                </c:pt>
                <c:pt idx="121">
                  <c:v>19.89</c:v>
                </c:pt>
                <c:pt idx="122">
                  <c:v>19.649999999999999</c:v>
                </c:pt>
                <c:pt idx="123">
                  <c:v>19.920000000000002</c:v>
                </c:pt>
                <c:pt idx="124">
                  <c:v>20.64</c:v>
                </c:pt>
                <c:pt idx="125">
                  <c:v>20.86</c:v>
                </c:pt>
                <c:pt idx="126">
                  <c:v>20.25</c:v>
                </c:pt>
                <c:pt idx="127">
                  <c:v>20.58</c:v>
                </c:pt>
                <c:pt idx="128">
                  <c:v>20.38</c:v>
                </c:pt>
                <c:pt idx="129">
                  <c:v>19.920000000000002</c:v>
                </c:pt>
                <c:pt idx="130">
                  <c:v>19.97</c:v>
                </c:pt>
                <c:pt idx="131">
                  <c:v>20.61</c:v>
                </c:pt>
                <c:pt idx="132">
                  <c:v>20.66</c:v>
                </c:pt>
                <c:pt idx="133">
                  <c:v>20.82</c:v>
                </c:pt>
                <c:pt idx="134">
                  <c:v>20.48</c:v>
                </c:pt>
                <c:pt idx="135">
                  <c:v>20.47</c:v>
                </c:pt>
                <c:pt idx="136">
                  <c:v>20.96</c:v>
                </c:pt>
                <c:pt idx="137">
                  <c:v>20.8</c:v>
                </c:pt>
                <c:pt idx="138">
                  <c:v>20.21</c:v>
                </c:pt>
                <c:pt idx="139">
                  <c:v>20.81</c:v>
                </c:pt>
                <c:pt idx="140">
                  <c:v>20.69</c:v>
                </c:pt>
                <c:pt idx="141">
                  <c:v>20.55</c:v>
                </c:pt>
                <c:pt idx="142">
                  <c:v>20.07</c:v>
                </c:pt>
                <c:pt idx="143">
                  <c:v>20.53</c:v>
                </c:pt>
                <c:pt idx="144">
                  <c:v>20.68</c:v>
                </c:pt>
                <c:pt idx="145">
                  <c:v>20.94</c:v>
                </c:pt>
                <c:pt idx="146">
                  <c:v>20.96</c:v>
                </c:pt>
                <c:pt idx="147">
                  <c:v>20.12</c:v>
                </c:pt>
                <c:pt idx="148">
                  <c:v>20.95</c:v>
                </c:pt>
                <c:pt idx="149">
                  <c:v>20.56</c:v>
                </c:pt>
                <c:pt idx="150">
                  <c:v>20.88</c:v>
                </c:pt>
                <c:pt idx="151">
                  <c:v>20.61</c:v>
                </c:pt>
                <c:pt idx="152">
                  <c:v>20.59</c:v>
                </c:pt>
                <c:pt idx="153">
                  <c:v>20.48</c:v>
                </c:pt>
                <c:pt idx="154">
                  <c:v>20.12</c:v>
                </c:pt>
                <c:pt idx="155">
                  <c:v>20.89</c:v>
                </c:pt>
                <c:pt idx="156">
                  <c:v>21.04</c:v>
                </c:pt>
                <c:pt idx="157">
                  <c:v>19.96</c:v>
                </c:pt>
                <c:pt idx="158">
                  <c:v>19.71</c:v>
                </c:pt>
                <c:pt idx="159">
                  <c:v>20.57</c:v>
                </c:pt>
                <c:pt idx="160">
                  <c:v>20.83</c:v>
                </c:pt>
                <c:pt idx="161">
                  <c:v>20.84</c:v>
                </c:pt>
                <c:pt idx="162">
                  <c:v>20.11</c:v>
                </c:pt>
                <c:pt idx="163">
                  <c:v>20.43</c:v>
                </c:pt>
                <c:pt idx="164">
                  <c:v>21.23</c:v>
                </c:pt>
                <c:pt idx="165">
                  <c:v>20.45</c:v>
                </c:pt>
                <c:pt idx="166">
                  <c:v>20.56</c:v>
                </c:pt>
                <c:pt idx="167">
                  <c:v>20.92</c:v>
                </c:pt>
                <c:pt idx="168">
                  <c:v>20.11</c:v>
                </c:pt>
                <c:pt idx="169">
                  <c:v>21.37</c:v>
                </c:pt>
                <c:pt idx="170">
                  <c:v>20.350000000000001</c:v>
                </c:pt>
                <c:pt idx="171">
                  <c:v>21.13</c:v>
                </c:pt>
                <c:pt idx="172">
                  <c:v>21.1</c:v>
                </c:pt>
                <c:pt idx="173">
                  <c:v>20.22</c:v>
                </c:pt>
                <c:pt idx="174">
                  <c:v>20.52</c:v>
                </c:pt>
                <c:pt idx="175">
                  <c:v>21.08</c:v>
                </c:pt>
                <c:pt idx="176">
                  <c:v>20.11</c:v>
                </c:pt>
                <c:pt idx="177">
                  <c:v>20.63</c:v>
                </c:pt>
                <c:pt idx="178">
                  <c:v>20.75</c:v>
                </c:pt>
                <c:pt idx="179">
                  <c:v>20.64</c:v>
                </c:pt>
                <c:pt idx="180">
                  <c:v>20.51</c:v>
                </c:pt>
                <c:pt idx="181">
                  <c:v>20.7</c:v>
                </c:pt>
                <c:pt idx="182">
                  <c:v>20.54</c:v>
                </c:pt>
                <c:pt idx="183">
                  <c:v>20.55</c:v>
                </c:pt>
                <c:pt idx="184">
                  <c:v>20.45</c:v>
                </c:pt>
                <c:pt idx="185">
                  <c:v>20.22</c:v>
                </c:pt>
                <c:pt idx="186">
                  <c:v>20.64</c:v>
                </c:pt>
                <c:pt idx="187">
                  <c:v>20.61</c:v>
                </c:pt>
                <c:pt idx="188">
                  <c:v>21.07</c:v>
                </c:pt>
                <c:pt idx="189">
                  <c:v>20.440000000000001</c:v>
                </c:pt>
                <c:pt idx="190">
                  <c:v>20.6</c:v>
                </c:pt>
                <c:pt idx="191">
                  <c:v>20.16</c:v>
                </c:pt>
                <c:pt idx="192">
                  <c:v>19.87</c:v>
                </c:pt>
                <c:pt idx="193">
                  <c:v>20.51</c:v>
                </c:pt>
                <c:pt idx="194">
                  <c:v>20.84</c:v>
                </c:pt>
                <c:pt idx="195">
                  <c:v>20.59</c:v>
                </c:pt>
                <c:pt idx="196">
                  <c:v>20.21</c:v>
                </c:pt>
                <c:pt idx="197">
                  <c:v>20.63</c:v>
                </c:pt>
                <c:pt idx="198">
                  <c:v>20.46</c:v>
                </c:pt>
                <c:pt idx="199">
                  <c:v>20.73</c:v>
                </c:pt>
                <c:pt idx="200">
                  <c:v>20.64</c:v>
                </c:pt>
                <c:pt idx="201">
                  <c:v>20.09</c:v>
                </c:pt>
                <c:pt idx="202">
                  <c:v>20.74</c:v>
                </c:pt>
                <c:pt idx="203">
                  <c:v>21.1</c:v>
                </c:pt>
                <c:pt idx="204">
                  <c:v>20.62</c:v>
                </c:pt>
                <c:pt idx="205">
                  <c:v>20.85</c:v>
                </c:pt>
                <c:pt idx="206">
                  <c:v>20.52</c:v>
                </c:pt>
                <c:pt idx="207">
                  <c:v>21.29</c:v>
                </c:pt>
                <c:pt idx="208">
                  <c:v>21.46</c:v>
                </c:pt>
                <c:pt idx="209">
                  <c:v>20.74</c:v>
                </c:pt>
                <c:pt idx="210">
                  <c:v>21.45</c:v>
                </c:pt>
                <c:pt idx="211">
                  <c:v>21.46</c:v>
                </c:pt>
                <c:pt idx="212">
                  <c:v>21.22</c:v>
                </c:pt>
                <c:pt idx="213">
                  <c:v>21.06</c:v>
                </c:pt>
                <c:pt idx="214">
                  <c:v>21.08</c:v>
                </c:pt>
                <c:pt idx="215">
                  <c:v>21.15</c:v>
                </c:pt>
                <c:pt idx="216">
                  <c:v>21.51</c:v>
                </c:pt>
                <c:pt idx="217">
                  <c:v>21.74</c:v>
                </c:pt>
                <c:pt idx="218">
                  <c:v>21.67</c:v>
                </c:pt>
                <c:pt idx="219">
                  <c:v>22.46</c:v>
                </c:pt>
                <c:pt idx="220">
                  <c:v>21.18</c:v>
                </c:pt>
                <c:pt idx="221">
                  <c:v>21.55</c:v>
                </c:pt>
                <c:pt idx="222">
                  <c:v>21.44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D-49C1-8106-01562BF9E02F}"/>
            </c:ext>
          </c:extLst>
        </c:ser>
        <c:ser>
          <c:idx val="2"/>
          <c:order val="1"/>
          <c:tx>
            <c:strRef>
              <c:f>Alexandria!$E$1</c:f>
              <c:strCache>
                <c:ptCount val="1"/>
                <c:pt idx="0">
                  <c:v>Global_avg_temp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Alexandria!$A$2:$A$224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Alexandria!$E$2:$E$224</c:f>
              <c:numCache>
                <c:formatCode>0.00</c:formatCode>
                <c:ptCount val="223"/>
                <c:pt idx="0">
                  <c:v>8.23</c:v>
                </c:pt>
                <c:pt idx="1">
                  <c:v>8.09</c:v>
                </c:pt>
                <c:pt idx="2">
                  <c:v>8.23</c:v>
                </c:pt>
                <c:pt idx="3">
                  <c:v>8.5299999999999994</c:v>
                </c:pt>
                <c:pt idx="4">
                  <c:v>8.35</c:v>
                </c:pt>
                <c:pt idx="5">
                  <c:v>8.27</c:v>
                </c:pt>
                <c:pt idx="6">
                  <c:v>8.51</c:v>
                </c:pt>
                <c:pt idx="7">
                  <c:v>8.67</c:v>
                </c:pt>
                <c:pt idx="8">
                  <c:v>8.51</c:v>
                </c:pt>
                <c:pt idx="9">
                  <c:v>8.48</c:v>
                </c:pt>
                <c:pt idx="10">
                  <c:v>8.59</c:v>
                </c:pt>
                <c:pt idx="11">
                  <c:v>8.58</c:v>
                </c:pt>
                <c:pt idx="12">
                  <c:v>8.5</c:v>
                </c:pt>
                <c:pt idx="13">
                  <c:v>8.84</c:v>
                </c:pt>
                <c:pt idx="14">
                  <c:v>8.56</c:v>
                </c:pt>
                <c:pt idx="15">
                  <c:v>8.43</c:v>
                </c:pt>
                <c:pt idx="16">
                  <c:v>8.2799999999999994</c:v>
                </c:pt>
                <c:pt idx="17">
                  <c:v>7.63</c:v>
                </c:pt>
                <c:pt idx="18">
                  <c:v>7.08</c:v>
                </c:pt>
                <c:pt idx="19">
                  <c:v>6.92</c:v>
                </c:pt>
                <c:pt idx="20">
                  <c:v>6.86</c:v>
                </c:pt>
                <c:pt idx="21">
                  <c:v>7.05</c:v>
                </c:pt>
                <c:pt idx="22">
                  <c:v>7.74</c:v>
                </c:pt>
                <c:pt idx="23">
                  <c:v>7.59</c:v>
                </c:pt>
                <c:pt idx="24">
                  <c:v>7.24</c:v>
                </c:pt>
                <c:pt idx="25">
                  <c:v>6.94</c:v>
                </c:pt>
                <c:pt idx="26">
                  <c:v>6.98</c:v>
                </c:pt>
                <c:pt idx="27">
                  <c:v>7.83</c:v>
                </c:pt>
                <c:pt idx="28">
                  <c:v>7.37</c:v>
                </c:pt>
                <c:pt idx="29">
                  <c:v>7.62</c:v>
                </c:pt>
                <c:pt idx="30">
                  <c:v>8.09</c:v>
                </c:pt>
                <c:pt idx="31">
                  <c:v>8.19</c:v>
                </c:pt>
                <c:pt idx="32">
                  <c:v>7.72</c:v>
                </c:pt>
                <c:pt idx="33">
                  <c:v>8.5500000000000007</c:v>
                </c:pt>
                <c:pt idx="34">
                  <c:v>8.39</c:v>
                </c:pt>
                <c:pt idx="35">
                  <c:v>8.36</c:v>
                </c:pt>
                <c:pt idx="36">
                  <c:v>8.81</c:v>
                </c:pt>
                <c:pt idx="37">
                  <c:v>8.17</c:v>
                </c:pt>
                <c:pt idx="38">
                  <c:v>7.94</c:v>
                </c:pt>
                <c:pt idx="39">
                  <c:v>8.52</c:v>
                </c:pt>
                <c:pt idx="40">
                  <c:v>7.64</c:v>
                </c:pt>
                <c:pt idx="41">
                  <c:v>7.45</c:v>
                </c:pt>
                <c:pt idx="42">
                  <c:v>8.01</c:v>
                </c:pt>
                <c:pt idx="43">
                  <c:v>8.15</c:v>
                </c:pt>
                <c:pt idx="44">
                  <c:v>7.39</c:v>
                </c:pt>
                <c:pt idx="45">
                  <c:v>7.7</c:v>
                </c:pt>
                <c:pt idx="46">
                  <c:v>7.38</c:v>
                </c:pt>
                <c:pt idx="47">
                  <c:v>7.51</c:v>
                </c:pt>
                <c:pt idx="48">
                  <c:v>7.63</c:v>
                </c:pt>
                <c:pt idx="49">
                  <c:v>7.8</c:v>
                </c:pt>
                <c:pt idx="50">
                  <c:v>7.69</c:v>
                </c:pt>
                <c:pt idx="51">
                  <c:v>8.02</c:v>
                </c:pt>
                <c:pt idx="52">
                  <c:v>8.17</c:v>
                </c:pt>
                <c:pt idx="53">
                  <c:v>7.65</c:v>
                </c:pt>
                <c:pt idx="54">
                  <c:v>7.85</c:v>
                </c:pt>
                <c:pt idx="55">
                  <c:v>8.5500000000000007</c:v>
                </c:pt>
                <c:pt idx="56">
                  <c:v>8.09</c:v>
                </c:pt>
                <c:pt idx="57">
                  <c:v>7.98</c:v>
                </c:pt>
                <c:pt idx="58">
                  <c:v>7.98</c:v>
                </c:pt>
                <c:pt idx="59">
                  <c:v>7.9</c:v>
                </c:pt>
                <c:pt idx="60">
                  <c:v>8.18</c:v>
                </c:pt>
                <c:pt idx="61">
                  <c:v>8.1</c:v>
                </c:pt>
                <c:pt idx="62">
                  <c:v>8.0399999999999991</c:v>
                </c:pt>
                <c:pt idx="63">
                  <c:v>8.2100000000000009</c:v>
                </c:pt>
                <c:pt idx="64">
                  <c:v>8.11</c:v>
                </c:pt>
                <c:pt idx="65">
                  <c:v>8</c:v>
                </c:pt>
                <c:pt idx="66">
                  <c:v>7.76</c:v>
                </c:pt>
                <c:pt idx="67">
                  <c:v>8.1</c:v>
                </c:pt>
                <c:pt idx="68">
                  <c:v>8.25</c:v>
                </c:pt>
                <c:pt idx="69">
                  <c:v>7.96</c:v>
                </c:pt>
                <c:pt idx="70">
                  <c:v>7.85</c:v>
                </c:pt>
                <c:pt idx="71">
                  <c:v>7.56</c:v>
                </c:pt>
                <c:pt idx="72">
                  <c:v>8.11</c:v>
                </c:pt>
                <c:pt idx="73">
                  <c:v>7.98</c:v>
                </c:pt>
                <c:pt idx="74">
                  <c:v>8.18</c:v>
                </c:pt>
                <c:pt idx="75">
                  <c:v>8.2899999999999991</c:v>
                </c:pt>
                <c:pt idx="76">
                  <c:v>8.44</c:v>
                </c:pt>
                <c:pt idx="77">
                  <c:v>8.25</c:v>
                </c:pt>
                <c:pt idx="78">
                  <c:v>8.43</c:v>
                </c:pt>
                <c:pt idx="79">
                  <c:v>8.1999999999999993</c:v>
                </c:pt>
                <c:pt idx="80">
                  <c:v>8.1199999999999992</c:v>
                </c:pt>
                <c:pt idx="81">
                  <c:v>8.19</c:v>
                </c:pt>
                <c:pt idx="82">
                  <c:v>8.35</c:v>
                </c:pt>
                <c:pt idx="83">
                  <c:v>8.43</c:v>
                </c:pt>
                <c:pt idx="84">
                  <c:v>7.86</c:v>
                </c:pt>
                <c:pt idx="85">
                  <c:v>8.08</c:v>
                </c:pt>
                <c:pt idx="86">
                  <c:v>8.5399999999999991</c:v>
                </c:pt>
                <c:pt idx="87">
                  <c:v>8.83</c:v>
                </c:pt>
                <c:pt idx="88">
                  <c:v>8.17</c:v>
                </c:pt>
                <c:pt idx="89">
                  <c:v>8.1199999999999992</c:v>
                </c:pt>
                <c:pt idx="90">
                  <c:v>8.27</c:v>
                </c:pt>
                <c:pt idx="91">
                  <c:v>8.1300000000000008</c:v>
                </c:pt>
                <c:pt idx="92">
                  <c:v>7.98</c:v>
                </c:pt>
                <c:pt idx="93">
                  <c:v>7.77</c:v>
                </c:pt>
                <c:pt idx="94">
                  <c:v>7.92</c:v>
                </c:pt>
                <c:pt idx="95">
                  <c:v>7.95</c:v>
                </c:pt>
                <c:pt idx="96">
                  <c:v>7.91</c:v>
                </c:pt>
                <c:pt idx="97">
                  <c:v>8.09</c:v>
                </c:pt>
                <c:pt idx="98">
                  <c:v>8.32</c:v>
                </c:pt>
                <c:pt idx="99">
                  <c:v>7.97</c:v>
                </c:pt>
                <c:pt idx="100">
                  <c:v>8.02</c:v>
                </c:pt>
                <c:pt idx="101">
                  <c:v>8.07</c:v>
                </c:pt>
                <c:pt idx="102">
                  <c:v>8.06</c:v>
                </c:pt>
                <c:pt idx="103">
                  <c:v>8.16</c:v>
                </c:pt>
                <c:pt idx="104">
                  <c:v>8.15</c:v>
                </c:pt>
                <c:pt idx="105">
                  <c:v>8.2100000000000009</c:v>
                </c:pt>
                <c:pt idx="106">
                  <c:v>8.2899999999999991</c:v>
                </c:pt>
                <c:pt idx="107">
                  <c:v>8.18</c:v>
                </c:pt>
                <c:pt idx="108">
                  <c:v>8.4</c:v>
                </c:pt>
                <c:pt idx="109">
                  <c:v>8.5</c:v>
                </c:pt>
                <c:pt idx="110">
                  <c:v>8.5399999999999991</c:v>
                </c:pt>
                <c:pt idx="111">
                  <c:v>8.3000000000000007</c:v>
                </c:pt>
                <c:pt idx="112">
                  <c:v>8.2200000000000006</c:v>
                </c:pt>
                <c:pt idx="113">
                  <c:v>8.09</c:v>
                </c:pt>
                <c:pt idx="114">
                  <c:v>8.23</c:v>
                </c:pt>
                <c:pt idx="115">
                  <c:v>8.3800000000000008</c:v>
                </c:pt>
                <c:pt idx="116">
                  <c:v>7.95</c:v>
                </c:pt>
                <c:pt idx="117">
                  <c:v>8.19</c:v>
                </c:pt>
                <c:pt idx="118">
                  <c:v>8.18</c:v>
                </c:pt>
                <c:pt idx="119">
                  <c:v>8.2200000000000006</c:v>
                </c:pt>
                <c:pt idx="120">
                  <c:v>8.18</c:v>
                </c:pt>
                <c:pt idx="121">
                  <c:v>8.17</c:v>
                </c:pt>
                <c:pt idx="122">
                  <c:v>8.3000000000000007</c:v>
                </c:pt>
                <c:pt idx="123">
                  <c:v>8.59</c:v>
                </c:pt>
                <c:pt idx="124">
                  <c:v>8.59</c:v>
                </c:pt>
                <c:pt idx="125">
                  <c:v>8.23</c:v>
                </c:pt>
                <c:pt idx="126">
                  <c:v>8.02</c:v>
                </c:pt>
                <c:pt idx="127">
                  <c:v>8.1300000000000008</c:v>
                </c:pt>
                <c:pt idx="128">
                  <c:v>8.3800000000000008</c:v>
                </c:pt>
                <c:pt idx="129">
                  <c:v>8.36</c:v>
                </c:pt>
                <c:pt idx="130">
                  <c:v>8.57</c:v>
                </c:pt>
                <c:pt idx="131">
                  <c:v>8.41</c:v>
                </c:pt>
                <c:pt idx="132">
                  <c:v>8.42</c:v>
                </c:pt>
                <c:pt idx="133">
                  <c:v>8.51</c:v>
                </c:pt>
                <c:pt idx="134">
                  <c:v>8.5299999999999994</c:v>
                </c:pt>
                <c:pt idx="135">
                  <c:v>8.73</c:v>
                </c:pt>
                <c:pt idx="136">
                  <c:v>8.52</c:v>
                </c:pt>
                <c:pt idx="137">
                  <c:v>8.6300000000000008</c:v>
                </c:pt>
                <c:pt idx="138">
                  <c:v>8.24</c:v>
                </c:pt>
                <c:pt idx="139">
                  <c:v>8.6300000000000008</c:v>
                </c:pt>
                <c:pt idx="140">
                  <c:v>8.7200000000000006</c:v>
                </c:pt>
                <c:pt idx="141">
                  <c:v>8.7100000000000009</c:v>
                </c:pt>
                <c:pt idx="142">
                  <c:v>8.34</c:v>
                </c:pt>
                <c:pt idx="143">
                  <c:v>8.6300000000000008</c:v>
                </c:pt>
                <c:pt idx="144">
                  <c:v>8.52</c:v>
                </c:pt>
                <c:pt idx="145">
                  <c:v>8.5500000000000007</c:v>
                </c:pt>
                <c:pt idx="146">
                  <c:v>8.6999999999999993</c:v>
                </c:pt>
                <c:pt idx="147">
                  <c:v>8.86</c:v>
                </c:pt>
                <c:pt idx="148">
                  <c:v>8.76</c:v>
                </c:pt>
                <c:pt idx="149">
                  <c:v>8.76</c:v>
                </c:pt>
                <c:pt idx="150">
                  <c:v>8.77</c:v>
                </c:pt>
                <c:pt idx="151">
                  <c:v>8.73</c:v>
                </c:pt>
                <c:pt idx="152">
                  <c:v>8.76</c:v>
                </c:pt>
                <c:pt idx="153">
                  <c:v>8.85</c:v>
                </c:pt>
                <c:pt idx="154">
                  <c:v>8.58</c:v>
                </c:pt>
                <c:pt idx="155">
                  <c:v>8.68</c:v>
                </c:pt>
                <c:pt idx="156">
                  <c:v>8.8000000000000007</c:v>
                </c:pt>
                <c:pt idx="157">
                  <c:v>8.75</c:v>
                </c:pt>
                <c:pt idx="158">
                  <c:v>8.59</c:v>
                </c:pt>
                <c:pt idx="159">
                  <c:v>8.3699999999999992</c:v>
                </c:pt>
                <c:pt idx="160">
                  <c:v>8.6300000000000008</c:v>
                </c:pt>
                <c:pt idx="161">
                  <c:v>8.64</c:v>
                </c:pt>
                <c:pt idx="162">
                  <c:v>8.8699999999999992</c:v>
                </c:pt>
                <c:pt idx="163">
                  <c:v>8.56</c:v>
                </c:pt>
                <c:pt idx="164">
                  <c:v>8.6300000000000008</c:v>
                </c:pt>
                <c:pt idx="165">
                  <c:v>8.2799999999999994</c:v>
                </c:pt>
                <c:pt idx="166">
                  <c:v>8.73</c:v>
                </c:pt>
                <c:pt idx="167">
                  <c:v>8.77</c:v>
                </c:pt>
                <c:pt idx="168">
                  <c:v>8.73</c:v>
                </c:pt>
                <c:pt idx="169">
                  <c:v>8.58</c:v>
                </c:pt>
                <c:pt idx="170">
                  <c:v>8.8000000000000007</c:v>
                </c:pt>
                <c:pt idx="171">
                  <c:v>8.75</c:v>
                </c:pt>
                <c:pt idx="172">
                  <c:v>8.86</c:v>
                </c:pt>
                <c:pt idx="173">
                  <c:v>8.41</c:v>
                </c:pt>
                <c:pt idx="174">
                  <c:v>8.5299999999999994</c:v>
                </c:pt>
                <c:pt idx="175">
                  <c:v>8.6</c:v>
                </c:pt>
                <c:pt idx="176">
                  <c:v>8.6999999999999993</c:v>
                </c:pt>
                <c:pt idx="177">
                  <c:v>8.52</c:v>
                </c:pt>
                <c:pt idx="178">
                  <c:v>8.6</c:v>
                </c:pt>
                <c:pt idx="179">
                  <c:v>8.6999999999999993</c:v>
                </c:pt>
                <c:pt idx="180">
                  <c:v>8.6</c:v>
                </c:pt>
                <c:pt idx="181">
                  <c:v>8.5</c:v>
                </c:pt>
                <c:pt idx="182">
                  <c:v>8.9499999999999993</c:v>
                </c:pt>
                <c:pt idx="183">
                  <c:v>8.4700000000000006</c:v>
                </c:pt>
                <c:pt idx="184">
                  <c:v>8.74</c:v>
                </c:pt>
                <c:pt idx="185">
                  <c:v>8.35</c:v>
                </c:pt>
                <c:pt idx="186">
                  <c:v>8.85</c:v>
                </c:pt>
                <c:pt idx="187">
                  <c:v>8.69</c:v>
                </c:pt>
                <c:pt idx="188">
                  <c:v>8.73</c:v>
                </c:pt>
                <c:pt idx="189">
                  <c:v>8.98</c:v>
                </c:pt>
                <c:pt idx="190">
                  <c:v>9.17</c:v>
                </c:pt>
                <c:pt idx="191">
                  <c:v>8.64</c:v>
                </c:pt>
                <c:pt idx="192">
                  <c:v>9.0299999999999994</c:v>
                </c:pt>
                <c:pt idx="193">
                  <c:v>8.69</c:v>
                </c:pt>
                <c:pt idx="194">
                  <c:v>8.66</c:v>
                </c:pt>
                <c:pt idx="195">
                  <c:v>8.83</c:v>
                </c:pt>
                <c:pt idx="196">
                  <c:v>8.99</c:v>
                </c:pt>
                <c:pt idx="197">
                  <c:v>9.1999999999999993</c:v>
                </c:pt>
                <c:pt idx="198">
                  <c:v>8.92</c:v>
                </c:pt>
                <c:pt idx="199">
                  <c:v>9.23</c:v>
                </c:pt>
                <c:pt idx="200">
                  <c:v>9.18</c:v>
                </c:pt>
                <c:pt idx="201">
                  <c:v>8.84</c:v>
                </c:pt>
                <c:pt idx="202">
                  <c:v>8.8699999999999992</c:v>
                </c:pt>
                <c:pt idx="203">
                  <c:v>9.0399999999999991</c:v>
                </c:pt>
                <c:pt idx="204">
                  <c:v>9.35</c:v>
                </c:pt>
                <c:pt idx="205">
                  <c:v>9.0399999999999991</c:v>
                </c:pt>
                <c:pt idx="206">
                  <c:v>9.1999999999999993</c:v>
                </c:pt>
                <c:pt idx="207">
                  <c:v>9.52</c:v>
                </c:pt>
                <c:pt idx="208">
                  <c:v>9.2899999999999991</c:v>
                </c:pt>
                <c:pt idx="209">
                  <c:v>9.1999999999999993</c:v>
                </c:pt>
                <c:pt idx="210">
                  <c:v>9.41</c:v>
                </c:pt>
                <c:pt idx="211">
                  <c:v>9.57</c:v>
                </c:pt>
                <c:pt idx="212">
                  <c:v>9.5299999999999994</c:v>
                </c:pt>
                <c:pt idx="213">
                  <c:v>9.32</c:v>
                </c:pt>
                <c:pt idx="214">
                  <c:v>9.6999999999999993</c:v>
                </c:pt>
                <c:pt idx="215">
                  <c:v>9.5299999999999994</c:v>
                </c:pt>
                <c:pt idx="216">
                  <c:v>9.73</c:v>
                </c:pt>
                <c:pt idx="217">
                  <c:v>9.43</c:v>
                </c:pt>
                <c:pt idx="218">
                  <c:v>9.51</c:v>
                </c:pt>
                <c:pt idx="219">
                  <c:v>9.6999999999999993</c:v>
                </c:pt>
                <c:pt idx="220">
                  <c:v>9.52</c:v>
                </c:pt>
                <c:pt idx="221">
                  <c:v>9.51</c:v>
                </c:pt>
                <c:pt idx="222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D-49C1-8106-01562BF9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8656"/>
        <c:axId val="155704064"/>
      </c:lineChart>
      <c:dateAx>
        <c:axId val="619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050" b="1" i="0" u="none" strike="noStrike" kern="1200" baseline="0">
                    <a:solidFill>
                      <a:srgbClr val="0070C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 i="0" u="none" strike="noStrike" kern="1200" baseline="0">
                    <a:solidFill>
                      <a:srgbClr val="0070C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  <a:latin typeface="Arial Black" panose="020B0A040201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5704064"/>
        <c:crosses val="autoZero"/>
        <c:auto val="0"/>
        <c:lblOffset val="100"/>
        <c:baseTimeUnit val="days"/>
      </c:dateAx>
      <c:valAx>
        <c:axId val="15570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>
                  <a:defRPr lang="en-US" sz="1050" b="1" i="0" u="none" strike="noStrike" kern="1200" baseline="0">
                    <a:solidFill>
                      <a:srgbClr val="0070C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 i="0" u="none" strike="noStrike" kern="1200" baseline="0">
                    <a:solidFill>
                      <a:srgbClr val="0070C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rPr>
                  <a:t>Temp C </a:t>
                </a:r>
                <a:r>
                  <a:rPr lang="en-US" sz="1050" b="1" i="0" u="none" strike="noStrike" kern="1200" baseline="30000">
                    <a:solidFill>
                      <a:srgbClr val="0070C0"/>
                    </a:solidFill>
                    <a:latin typeface="Arial Black" panose="020B0A04020102020204" pitchFamily="34" charset="0"/>
                    <a:ea typeface="+mn-ea"/>
                    <a:cs typeface="Arial" panose="020B0604020202020204" pitchFamily="34" charset="0"/>
                  </a:rPr>
                  <a:t>o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 Black" panose="020B0A04020102020204" pitchFamily="34" charset="0"/>
              </a:defRPr>
            </a:pPr>
            <a:endParaRPr lang="en-US"/>
          </a:p>
        </c:txPr>
        <c:crossAx val="61958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274108830485453"/>
          <c:y val="0.87958041703120449"/>
          <c:w val="0.41188985876162337"/>
          <c:h val="9.4923811606882472E-2"/>
        </c:manualLayout>
      </c:layout>
      <c:overlay val="0"/>
      <c:txPr>
        <a:bodyPr/>
        <a:lstStyle/>
        <a:p>
          <a:pPr>
            <a:defRPr sz="1200" b="1">
              <a:solidFill>
                <a:srgbClr val="7030A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Global &amp; Alex </a:t>
            </a:r>
            <a:r>
              <a:rPr lang="en-US">
                <a:solidFill>
                  <a:srgbClr val="FFFF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10 Years MA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Temp.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72969041520416E-2"/>
          <c:y val="0.18300925925925926"/>
          <c:w val="0.89075634822755589"/>
          <c:h val="0.51631014873140857"/>
        </c:manualLayout>
      </c:layout>
      <c:lineChart>
        <c:grouping val="standard"/>
        <c:varyColors val="0"/>
        <c:ser>
          <c:idx val="1"/>
          <c:order val="0"/>
          <c:tx>
            <c:strRef>
              <c:f>Alexandria!$B$1</c:f>
              <c:strCache>
                <c:ptCount val="1"/>
                <c:pt idx="0">
                  <c:v>Alex_10Y_MA_temp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Alexandria!$A$2:$A$224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Alexandria!$B$11:$B$224</c:f>
              <c:numCache>
                <c:formatCode>0.00</c:formatCode>
                <c:ptCount val="214"/>
                <c:pt idx="0">
                  <c:v>20.596000000000004</c:v>
                </c:pt>
                <c:pt idx="1">
                  <c:v>20.419</c:v>
                </c:pt>
                <c:pt idx="2">
                  <c:v>20.496000000000002</c:v>
                </c:pt>
                <c:pt idx="3">
                  <c:v>20.595999999999997</c:v>
                </c:pt>
                <c:pt idx="4">
                  <c:v>20.634999999999998</c:v>
                </c:pt>
                <c:pt idx="5">
                  <c:v>20.648</c:v>
                </c:pt>
                <c:pt idx="6">
                  <c:v>20.648999999999997</c:v>
                </c:pt>
                <c:pt idx="7">
                  <c:v>20.637</c:v>
                </c:pt>
                <c:pt idx="8">
                  <c:v>20.538999999999998</c:v>
                </c:pt>
                <c:pt idx="9">
                  <c:v>20.376000000000001</c:v>
                </c:pt>
                <c:pt idx="10">
                  <c:v>20.235999999999997</c:v>
                </c:pt>
                <c:pt idx="11">
                  <c:v>20.072000000000003</c:v>
                </c:pt>
                <c:pt idx="12">
                  <c:v>19.880000000000003</c:v>
                </c:pt>
                <c:pt idx="13">
                  <c:v>19.741000000000003</c:v>
                </c:pt>
                <c:pt idx="14">
                  <c:v>19.621000000000002</c:v>
                </c:pt>
                <c:pt idx="15">
                  <c:v>19.524999999999999</c:v>
                </c:pt>
                <c:pt idx="16">
                  <c:v>19.376000000000001</c:v>
                </c:pt>
                <c:pt idx="17">
                  <c:v>19.248000000000001</c:v>
                </c:pt>
                <c:pt idx="18">
                  <c:v>19.269000000000002</c:v>
                </c:pt>
                <c:pt idx="19">
                  <c:v>19.309999999999999</c:v>
                </c:pt>
                <c:pt idx="20">
                  <c:v>19.370999999999999</c:v>
                </c:pt>
                <c:pt idx="21">
                  <c:v>19.420999999999999</c:v>
                </c:pt>
                <c:pt idx="22">
                  <c:v>19.498999999999999</c:v>
                </c:pt>
                <c:pt idx="23">
                  <c:v>19.526</c:v>
                </c:pt>
                <c:pt idx="24">
                  <c:v>19.628000000000004</c:v>
                </c:pt>
                <c:pt idx="25">
                  <c:v>19.692</c:v>
                </c:pt>
                <c:pt idx="26">
                  <c:v>19.797000000000004</c:v>
                </c:pt>
                <c:pt idx="27">
                  <c:v>19.959</c:v>
                </c:pt>
                <c:pt idx="28">
                  <c:v>19.976999999999997</c:v>
                </c:pt>
                <c:pt idx="29">
                  <c:v>20.030999999999999</c:v>
                </c:pt>
                <c:pt idx="30">
                  <c:v>20.089999999999996</c:v>
                </c:pt>
                <c:pt idx="31">
                  <c:v>20.082000000000001</c:v>
                </c:pt>
                <c:pt idx="32">
                  <c:v>20.024999999999999</c:v>
                </c:pt>
                <c:pt idx="33">
                  <c:v>20.032</c:v>
                </c:pt>
                <c:pt idx="34">
                  <c:v>19.954000000000001</c:v>
                </c:pt>
                <c:pt idx="35">
                  <c:v>19.873999999999999</c:v>
                </c:pt>
                <c:pt idx="36">
                  <c:v>19.844999999999999</c:v>
                </c:pt>
                <c:pt idx="37">
                  <c:v>19.704000000000001</c:v>
                </c:pt>
                <c:pt idx="38">
                  <c:v>19.626000000000001</c:v>
                </c:pt>
                <c:pt idx="39">
                  <c:v>19.580000000000002</c:v>
                </c:pt>
                <c:pt idx="40">
                  <c:v>19.513000000000002</c:v>
                </c:pt>
                <c:pt idx="41">
                  <c:v>19.560000000000002</c:v>
                </c:pt>
                <c:pt idx="42">
                  <c:v>19.629000000000001</c:v>
                </c:pt>
                <c:pt idx="43">
                  <c:v>19.631000000000004</c:v>
                </c:pt>
                <c:pt idx="44">
                  <c:v>19.634000000000004</c:v>
                </c:pt>
                <c:pt idx="45">
                  <c:v>19.716000000000001</c:v>
                </c:pt>
                <c:pt idx="46">
                  <c:v>19.816000000000003</c:v>
                </c:pt>
                <c:pt idx="47">
                  <c:v>19.904000000000003</c:v>
                </c:pt>
                <c:pt idx="48">
                  <c:v>19.974</c:v>
                </c:pt>
                <c:pt idx="49">
                  <c:v>20.022000000000002</c:v>
                </c:pt>
                <c:pt idx="50">
                  <c:v>20.001999999999999</c:v>
                </c:pt>
                <c:pt idx="51">
                  <c:v>20.015000000000001</c:v>
                </c:pt>
                <c:pt idx="52">
                  <c:v>20.035999999999998</c:v>
                </c:pt>
                <c:pt idx="53">
                  <c:v>20.119999999999997</c:v>
                </c:pt>
                <c:pt idx="54">
                  <c:v>20.118000000000002</c:v>
                </c:pt>
                <c:pt idx="55">
                  <c:v>20.131</c:v>
                </c:pt>
                <c:pt idx="56">
                  <c:v>20.024999999999999</c:v>
                </c:pt>
                <c:pt idx="57">
                  <c:v>19.940999999999995</c:v>
                </c:pt>
                <c:pt idx="58">
                  <c:v>19.928999999999995</c:v>
                </c:pt>
                <c:pt idx="59">
                  <c:v>19.932999999999996</c:v>
                </c:pt>
                <c:pt idx="60">
                  <c:v>20.036999999999999</c:v>
                </c:pt>
                <c:pt idx="61">
                  <c:v>19.955000000000002</c:v>
                </c:pt>
                <c:pt idx="62">
                  <c:v>19.885000000000002</c:v>
                </c:pt>
                <c:pt idx="63">
                  <c:v>19.790000000000003</c:v>
                </c:pt>
                <c:pt idx="64">
                  <c:v>19.844000000000001</c:v>
                </c:pt>
                <c:pt idx="65">
                  <c:v>19.884999999999998</c:v>
                </c:pt>
                <c:pt idx="66">
                  <c:v>19.967000000000002</c:v>
                </c:pt>
                <c:pt idx="67">
                  <c:v>20.074999999999999</c:v>
                </c:pt>
                <c:pt idx="68">
                  <c:v>20.09</c:v>
                </c:pt>
                <c:pt idx="69">
                  <c:v>20.141000000000002</c:v>
                </c:pt>
                <c:pt idx="70">
                  <c:v>20.136000000000003</c:v>
                </c:pt>
                <c:pt idx="71">
                  <c:v>20.202000000000002</c:v>
                </c:pt>
                <c:pt idx="72">
                  <c:v>20.296000000000003</c:v>
                </c:pt>
                <c:pt idx="73">
                  <c:v>20.372000000000003</c:v>
                </c:pt>
                <c:pt idx="74">
                  <c:v>20.324000000000002</c:v>
                </c:pt>
                <c:pt idx="75">
                  <c:v>20.178000000000001</c:v>
                </c:pt>
                <c:pt idx="76">
                  <c:v>20.152999999999999</c:v>
                </c:pt>
                <c:pt idx="77">
                  <c:v>20.148000000000003</c:v>
                </c:pt>
                <c:pt idx="78">
                  <c:v>20.185000000000006</c:v>
                </c:pt>
                <c:pt idx="79">
                  <c:v>20.186</c:v>
                </c:pt>
                <c:pt idx="80">
                  <c:v>20.157999999999998</c:v>
                </c:pt>
                <c:pt idx="81">
                  <c:v>20.197999999999997</c:v>
                </c:pt>
                <c:pt idx="82">
                  <c:v>20.089999999999996</c:v>
                </c:pt>
                <c:pt idx="83">
                  <c:v>20.011999999999997</c:v>
                </c:pt>
                <c:pt idx="84">
                  <c:v>19.964999999999996</c:v>
                </c:pt>
                <c:pt idx="85">
                  <c:v>20.064</c:v>
                </c:pt>
                <c:pt idx="86">
                  <c:v>20.021999999999998</c:v>
                </c:pt>
                <c:pt idx="87">
                  <c:v>20.02</c:v>
                </c:pt>
                <c:pt idx="88">
                  <c:v>19.984000000000002</c:v>
                </c:pt>
                <c:pt idx="89">
                  <c:v>19.937999999999999</c:v>
                </c:pt>
                <c:pt idx="90">
                  <c:v>19.933</c:v>
                </c:pt>
                <c:pt idx="91">
                  <c:v>19.896999999999998</c:v>
                </c:pt>
                <c:pt idx="92">
                  <c:v>20.010000000000002</c:v>
                </c:pt>
                <c:pt idx="93">
                  <c:v>19.997999999999998</c:v>
                </c:pt>
                <c:pt idx="94">
                  <c:v>20.062999999999995</c:v>
                </c:pt>
                <c:pt idx="95">
                  <c:v>20.065000000000005</c:v>
                </c:pt>
                <c:pt idx="96">
                  <c:v>20.106000000000005</c:v>
                </c:pt>
                <c:pt idx="97">
                  <c:v>20.057000000000002</c:v>
                </c:pt>
                <c:pt idx="98">
                  <c:v>20.065999999999999</c:v>
                </c:pt>
                <c:pt idx="99">
                  <c:v>20.073999999999998</c:v>
                </c:pt>
                <c:pt idx="100">
                  <c:v>20.135999999999999</c:v>
                </c:pt>
                <c:pt idx="101">
                  <c:v>20.215999999999998</c:v>
                </c:pt>
                <c:pt idx="102">
                  <c:v>20.215</c:v>
                </c:pt>
                <c:pt idx="103">
                  <c:v>20.207999999999998</c:v>
                </c:pt>
                <c:pt idx="104">
                  <c:v>20.187000000000001</c:v>
                </c:pt>
                <c:pt idx="105">
                  <c:v>20.163000000000004</c:v>
                </c:pt>
                <c:pt idx="106">
                  <c:v>20.161000000000001</c:v>
                </c:pt>
                <c:pt idx="107">
                  <c:v>20.123000000000001</c:v>
                </c:pt>
                <c:pt idx="108">
                  <c:v>20.05</c:v>
                </c:pt>
                <c:pt idx="109">
                  <c:v>20.072000000000003</c:v>
                </c:pt>
                <c:pt idx="110">
                  <c:v>19.961000000000002</c:v>
                </c:pt>
                <c:pt idx="111">
                  <c:v>19.845000000000002</c:v>
                </c:pt>
                <c:pt idx="112">
                  <c:v>19.792999999999999</c:v>
                </c:pt>
                <c:pt idx="113">
                  <c:v>19.798999999999999</c:v>
                </c:pt>
                <c:pt idx="114">
                  <c:v>19.812999999999999</c:v>
                </c:pt>
                <c:pt idx="115">
                  <c:v>19.887</c:v>
                </c:pt>
                <c:pt idx="116">
                  <c:v>19.957999999999998</c:v>
                </c:pt>
                <c:pt idx="117">
                  <c:v>20.036000000000001</c:v>
                </c:pt>
                <c:pt idx="118">
                  <c:v>20.153999999999996</c:v>
                </c:pt>
                <c:pt idx="119">
                  <c:v>20.151999999999997</c:v>
                </c:pt>
                <c:pt idx="120">
                  <c:v>20.181999999999999</c:v>
                </c:pt>
                <c:pt idx="121">
                  <c:v>20.205999999999996</c:v>
                </c:pt>
                <c:pt idx="122">
                  <c:v>20.277999999999999</c:v>
                </c:pt>
                <c:pt idx="123">
                  <c:v>20.378999999999998</c:v>
                </c:pt>
                <c:pt idx="124">
                  <c:v>20.468999999999998</c:v>
                </c:pt>
                <c:pt idx="125">
                  <c:v>20.452999999999996</c:v>
                </c:pt>
                <c:pt idx="126">
                  <c:v>20.413999999999998</c:v>
                </c:pt>
                <c:pt idx="127">
                  <c:v>20.484999999999999</c:v>
                </c:pt>
                <c:pt idx="128">
                  <c:v>20.506999999999998</c:v>
                </c:pt>
                <c:pt idx="129">
                  <c:v>20.490000000000002</c:v>
                </c:pt>
                <c:pt idx="130">
                  <c:v>20.579000000000001</c:v>
                </c:pt>
                <c:pt idx="131">
                  <c:v>20.651000000000003</c:v>
                </c:pt>
                <c:pt idx="132">
                  <c:v>20.645000000000003</c:v>
                </c:pt>
                <c:pt idx="133">
                  <c:v>20.585999999999999</c:v>
                </c:pt>
                <c:pt idx="134">
                  <c:v>20.557000000000002</c:v>
                </c:pt>
                <c:pt idx="135">
                  <c:v>20.577000000000002</c:v>
                </c:pt>
                <c:pt idx="136">
                  <c:v>20.624000000000002</c:v>
                </c:pt>
                <c:pt idx="137">
                  <c:v>20.624000000000002</c:v>
                </c:pt>
                <c:pt idx="138">
                  <c:v>20.556000000000001</c:v>
                </c:pt>
                <c:pt idx="139">
                  <c:v>20.630000000000003</c:v>
                </c:pt>
                <c:pt idx="140">
                  <c:v>20.605</c:v>
                </c:pt>
                <c:pt idx="141">
                  <c:v>20.624000000000002</c:v>
                </c:pt>
                <c:pt idx="142">
                  <c:v>20.630000000000003</c:v>
                </c:pt>
                <c:pt idx="143">
                  <c:v>20.682000000000002</c:v>
                </c:pt>
                <c:pt idx="144">
                  <c:v>20.677</c:v>
                </c:pt>
                <c:pt idx="145">
                  <c:v>20.621000000000002</c:v>
                </c:pt>
                <c:pt idx="146">
                  <c:v>20.615999999999996</c:v>
                </c:pt>
                <c:pt idx="147">
                  <c:v>20.623999999999999</c:v>
                </c:pt>
                <c:pt idx="148">
                  <c:v>20.607999999999997</c:v>
                </c:pt>
                <c:pt idx="149">
                  <c:v>20.484000000000002</c:v>
                </c:pt>
                <c:pt idx="150">
                  <c:v>20.485000000000003</c:v>
                </c:pt>
                <c:pt idx="151">
                  <c:v>20.48</c:v>
                </c:pt>
                <c:pt idx="152">
                  <c:v>20.503</c:v>
                </c:pt>
                <c:pt idx="153">
                  <c:v>20.455000000000002</c:v>
                </c:pt>
                <c:pt idx="154">
                  <c:v>20.45</c:v>
                </c:pt>
                <c:pt idx="155">
                  <c:v>20.561</c:v>
                </c:pt>
                <c:pt idx="156">
                  <c:v>20.516999999999999</c:v>
                </c:pt>
                <c:pt idx="157">
                  <c:v>20.468999999999998</c:v>
                </c:pt>
                <c:pt idx="158">
                  <c:v>20.564999999999998</c:v>
                </c:pt>
                <c:pt idx="159">
                  <c:v>20.605</c:v>
                </c:pt>
                <c:pt idx="160">
                  <c:v>20.685000000000002</c:v>
                </c:pt>
                <c:pt idx="161">
                  <c:v>20.637000000000004</c:v>
                </c:pt>
                <c:pt idx="162">
                  <c:v>20.666</c:v>
                </c:pt>
                <c:pt idx="163">
                  <c:v>20.764999999999997</c:v>
                </c:pt>
                <c:pt idx="164">
                  <c:v>20.744</c:v>
                </c:pt>
                <c:pt idx="165">
                  <c:v>20.672999999999998</c:v>
                </c:pt>
                <c:pt idx="166">
                  <c:v>20.736000000000001</c:v>
                </c:pt>
                <c:pt idx="167">
                  <c:v>20.691000000000003</c:v>
                </c:pt>
                <c:pt idx="168">
                  <c:v>20.661999999999999</c:v>
                </c:pt>
                <c:pt idx="169">
                  <c:v>20.725999999999999</c:v>
                </c:pt>
                <c:pt idx="170">
                  <c:v>20.652999999999999</c:v>
                </c:pt>
                <c:pt idx="171">
                  <c:v>20.669</c:v>
                </c:pt>
                <c:pt idx="172">
                  <c:v>20.625999999999998</c:v>
                </c:pt>
                <c:pt idx="173">
                  <c:v>20.569999999999997</c:v>
                </c:pt>
                <c:pt idx="174">
                  <c:v>20.602999999999998</c:v>
                </c:pt>
                <c:pt idx="175">
                  <c:v>20.595999999999997</c:v>
                </c:pt>
                <c:pt idx="176">
                  <c:v>20.509999999999998</c:v>
                </c:pt>
                <c:pt idx="177">
                  <c:v>20.562999999999999</c:v>
                </c:pt>
                <c:pt idx="178">
                  <c:v>20.561</c:v>
                </c:pt>
                <c:pt idx="179">
                  <c:v>20.593</c:v>
                </c:pt>
                <c:pt idx="180">
                  <c:v>20.573</c:v>
                </c:pt>
                <c:pt idx="181">
                  <c:v>20.581999999999997</c:v>
                </c:pt>
                <c:pt idx="182">
                  <c:v>20.527999999999999</c:v>
                </c:pt>
                <c:pt idx="183">
                  <c:v>20.460999999999999</c:v>
                </c:pt>
                <c:pt idx="184">
                  <c:v>20.457000000000001</c:v>
                </c:pt>
                <c:pt idx="185">
                  <c:v>20.495999999999999</c:v>
                </c:pt>
                <c:pt idx="186">
                  <c:v>20.533000000000001</c:v>
                </c:pt>
                <c:pt idx="187">
                  <c:v>20.490000000000002</c:v>
                </c:pt>
                <c:pt idx="188">
                  <c:v>20.492000000000001</c:v>
                </c:pt>
                <c:pt idx="189">
                  <c:v>20.431000000000004</c:v>
                </c:pt>
                <c:pt idx="190">
                  <c:v>20.46</c:v>
                </c:pt>
                <c:pt idx="191">
                  <c:v>20.463999999999999</c:v>
                </c:pt>
                <c:pt idx="192">
                  <c:v>20.457000000000001</c:v>
                </c:pt>
                <c:pt idx="193">
                  <c:v>20.544000000000004</c:v>
                </c:pt>
                <c:pt idx="194">
                  <c:v>20.603000000000002</c:v>
                </c:pt>
                <c:pt idx="195">
                  <c:v>20.581</c:v>
                </c:pt>
                <c:pt idx="196">
                  <c:v>20.606999999999999</c:v>
                </c:pt>
                <c:pt idx="197">
                  <c:v>20.638000000000002</c:v>
                </c:pt>
                <c:pt idx="198">
                  <c:v>20.704000000000001</c:v>
                </c:pt>
                <c:pt idx="199">
                  <c:v>20.804000000000002</c:v>
                </c:pt>
                <c:pt idx="200">
                  <c:v>20.805</c:v>
                </c:pt>
                <c:pt idx="201">
                  <c:v>20.886000000000003</c:v>
                </c:pt>
                <c:pt idx="202">
                  <c:v>21.023000000000003</c:v>
                </c:pt>
                <c:pt idx="203">
                  <c:v>21.071000000000002</c:v>
                </c:pt>
                <c:pt idx="204">
                  <c:v>21.067</c:v>
                </c:pt>
                <c:pt idx="205">
                  <c:v>21.113</c:v>
                </c:pt>
                <c:pt idx="206">
                  <c:v>21.143000000000004</c:v>
                </c:pt>
                <c:pt idx="207">
                  <c:v>21.241999999999997</c:v>
                </c:pt>
                <c:pt idx="208">
                  <c:v>21.287000000000003</c:v>
                </c:pt>
                <c:pt idx="209">
                  <c:v>21.308</c:v>
                </c:pt>
                <c:pt idx="210">
                  <c:v>21.479999999999997</c:v>
                </c:pt>
                <c:pt idx="211">
                  <c:v>21.452999999999999</c:v>
                </c:pt>
                <c:pt idx="212">
                  <c:v>21.462000000000003</c:v>
                </c:pt>
                <c:pt idx="213">
                  <c:v>21.484000000000002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4-4A60-A5D5-F878CCF61E5C}"/>
            </c:ext>
          </c:extLst>
        </c:ser>
        <c:ser>
          <c:idx val="2"/>
          <c:order val="1"/>
          <c:tx>
            <c:strRef>
              <c:f>Alexandria!$C$1</c:f>
              <c:strCache>
                <c:ptCount val="1"/>
                <c:pt idx="0">
                  <c:v>Global_10Y_MA_temp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Alexandria!$A$2:$A$224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Alexandria!$C$11:$C$224</c:f>
              <c:numCache>
                <c:formatCode>0.00</c:formatCode>
                <c:ptCount val="214"/>
                <c:pt idx="0">
                  <c:v>8.3870000000000005</c:v>
                </c:pt>
                <c:pt idx="1">
                  <c:v>8.423</c:v>
                </c:pt>
                <c:pt idx="2">
                  <c:v>8.4719999999999995</c:v>
                </c:pt>
                <c:pt idx="3">
                  <c:v>8.4989999999999988</c:v>
                </c:pt>
                <c:pt idx="4">
                  <c:v>8.5299999999999994</c:v>
                </c:pt>
                <c:pt idx="5">
                  <c:v>8.5510000000000002</c:v>
                </c:pt>
                <c:pt idx="6">
                  <c:v>8.5670000000000019</c:v>
                </c:pt>
                <c:pt idx="7">
                  <c:v>8.5440000000000005</c:v>
                </c:pt>
                <c:pt idx="8">
                  <c:v>8.4400000000000013</c:v>
                </c:pt>
                <c:pt idx="9">
                  <c:v>8.2969999999999988</c:v>
                </c:pt>
                <c:pt idx="10">
                  <c:v>8.1410000000000018</c:v>
                </c:pt>
                <c:pt idx="11">
                  <c:v>7.9680000000000009</c:v>
                </c:pt>
                <c:pt idx="12">
                  <c:v>7.8149999999999995</c:v>
                </c:pt>
                <c:pt idx="13">
                  <c:v>7.7389999999999999</c:v>
                </c:pt>
                <c:pt idx="14">
                  <c:v>7.6139999999999999</c:v>
                </c:pt>
                <c:pt idx="15">
                  <c:v>7.4819999999999993</c:v>
                </c:pt>
                <c:pt idx="16">
                  <c:v>7.3330000000000002</c:v>
                </c:pt>
                <c:pt idx="17">
                  <c:v>7.2030000000000012</c:v>
                </c:pt>
                <c:pt idx="18">
                  <c:v>7.222999999999999</c:v>
                </c:pt>
                <c:pt idx="19">
                  <c:v>7.2519999999999998</c:v>
                </c:pt>
                <c:pt idx="20">
                  <c:v>7.3220000000000001</c:v>
                </c:pt>
                <c:pt idx="21">
                  <c:v>7.4449999999999985</c:v>
                </c:pt>
                <c:pt idx="22">
                  <c:v>7.5589999999999993</c:v>
                </c:pt>
                <c:pt idx="23">
                  <c:v>7.5569999999999995</c:v>
                </c:pt>
                <c:pt idx="24">
                  <c:v>7.6529999999999987</c:v>
                </c:pt>
                <c:pt idx="25">
                  <c:v>7.7679999999999989</c:v>
                </c:pt>
                <c:pt idx="26">
                  <c:v>7.9099999999999993</c:v>
                </c:pt>
                <c:pt idx="27">
                  <c:v>8.093</c:v>
                </c:pt>
                <c:pt idx="28">
                  <c:v>8.1269999999999989</c:v>
                </c:pt>
                <c:pt idx="29">
                  <c:v>8.1840000000000011</c:v>
                </c:pt>
                <c:pt idx="30">
                  <c:v>8.2739999999999991</c:v>
                </c:pt>
                <c:pt idx="31">
                  <c:v>8.229000000000001</c:v>
                </c:pt>
                <c:pt idx="32">
                  <c:v>8.1549999999999994</c:v>
                </c:pt>
                <c:pt idx="33">
                  <c:v>8.1840000000000011</c:v>
                </c:pt>
                <c:pt idx="34">
                  <c:v>8.1440000000000019</c:v>
                </c:pt>
                <c:pt idx="35">
                  <c:v>8.0440000000000005</c:v>
                </c:pt>
                <c:pt idx="36">
                  <c:v>7.9779999999999998</c:v>
                </c:pt>
                <c:pt idx="37">
                  <c:v>7.8349999999999991</c:v>
                </c:pt>
                <c:pt idx="38">
                  <c:v>7.769000000000001</c:v>
                </c:pt>
                <c:pt idx="39">
                  <c:v>7.7379999999999995</c:v>
                </c:pt>
                <c:pt idx="40">
                  <c:v>7.6659999999999995</c:v>
                </c:pt>
                <c:pt idx="41">
                  <c:v>7.6710000000000012</c:v>
                </c:pt>
                <c:pt idx="42">
                  <c:v>7.7279999999999998</c:v>
                </c:pt>
                <c:pt idx="43">
                  <c:v>7.7439999999999998</c:v>
                </c:pt>
                <c:pt idx="44">
                  <c:v>7.694</c:v>
                </c:pt>
                <c:pt idx="45">
                  <c:v>7.7399999999999993</c:v>
                </c:pt>
                <c:pt idx="46">
                  <c:v>7.8250000000000002</c:v>
                </c:pt>
                <c:pt idx="47">
                  <c:v>7.8960000000000008</c:v>
                </c:pt>
                <c:pt idx="48">
                  <c:v>7.9430000000000005</c:v>
                </c:pt>
                <c:pt idx="49">
                  <c:v>7.9780000000000015</c:v>
                </c:pt>
                <c:pt idx="50">
                  <c:v>7.9880000000000022</c:v>
                </c:pt>
                <c:pt idx="51">
                  <c:v>8.0370000000000008</c:v>
                </c:pt>
                <c:pt idx="52">
                  <c:v>8.0450000000000017</c:v>
                </c:pt>
                <c:pt idx="53">
                  <c:v>8.032</c:v>
                </c:pt>
                <c:pt idx="54">
                  <c:v>8.0879999999999992</c:v>
                </c:pt>
                <c:pt idx="55">
                  <c:v>8.1140000000000008</c:v>
                </c:pt>
                <c:pt idx="56">
                  <c:v>8.0590000000000011</c:v>
                </c:pt>
                <c:pt idx="57">
                  <c:v>8.0259999999999998</c:v>
                </c:pt>
                <c:pt idx="58">
                  <c:v>8.0380000000000003</c:v>
                </c:pt>
                <c:pt idx="59">
                  <c:v>8.0649999999999995</c:v>
                </c:pt>
                <c:pt idx="60">
                  <c:v>8.0709999999999997</c:v>
                </c:pt>
                <c:pt idx="61">
                  <c:v>8.0379999999999985</c:v>
                </c:pt>
                <c:pt idx="62">
                  <c:v>7.9839999999999991</c:v>
                </c:pt>
                <c:pt idx="63">
                  <c:v>7.9909999999999997</c:v>
                </c:pt>
                <c:pt idx="64">
                  <c:v>7.9680000000000009</c:v>
                </c:pt>
                <c:pt idx="65">
                  <c:v>7.9749999999999996</c:v>
                </c:pt>
                <c:pt idx="66">
                  <c:v>8.0039999999999996</c:v>
                </c:pt>
                <c:pt idx="67">
                  <c:v>8.0719999999999992</c:v>
                </c:pt>
                <c:pt idx="68">
                  <c:v>8.0869999999999997</c:v>
                </c:pt>
                <c:pt idx="69">
                  <c:v>8.1049999999999986</c:v>
                </c:pt>
                <c:pt idx="70">
                  <c:v>8.1290000000000013</c:v>
                </c:pt>
                <c:pt idx="71">
                  <c:v>8.1560000000000006</c:v>
                </c:pt>
                <c:pt idx="72">
                  <c:v>8.2189999999999994</c:v>
                </c:pt>
                <c:pt idx="73">
                  <c:v>8.2429999999999986</c:v>
                </c:pt>
                <c:pt idx="74">
                  <c:v>8.2880000000000003</c:v>
                </c:pt>
                <c:pt idx="75">
                  <c:v>8.2559999999999985</c:v>
                </c:pt>
                <c:pt idx="76">
                  <c:v>8.2349999999999994</c:v>
                </c:pt>
                <c:pt idx="77">
                  <c:v>8.2449999999999992</c:v>
                </c:pt>
                <c:pt idx="78">
                  <c:v>8.302999999999999</c:v>
                </c:pt>
                <c:pt idx="79">
                  <c:v>8.2769999999999992</c:v>
                </c:pt>
                <c:pt idx="80">
                  <c:v>8.2690000000000001</c:v>
                </c:pt>
                <c:pt idx="81">
                  <c:v>8.2839999999999989</c:v>
                </c:pt>
                <c:pt idx="82">
                  <c:v>8.2779999999999987</c:v>
                </c:pt>
                <c:pt idx="83">
                  <c:v>8.2409999999999997</c:v>
                </c:pt>
                <c:pt idx="84">
                  <c:v>8.1750000000000007</c:v>
                </c:pt>
                <c:pt idx="85">
                  <c:v>8.1809999999999992</c:v>
                </c:pt>
                <c:pt idx="86">
                  <c:v>8.1679999999999993</c:v>
                </c:pt>
                <c:pt idx="87">
                  <c:v>8.1050000000000004</c:v>
                </c:pt>
                <c:pt idx="88">
                  <c:v>8.0310000000000006</c:v>
                </c:pt>
                <c:pt idx="89">
                  <c:v>8.0460000000000012</c:v>
                </c:pt>
                <c:pt idx="90">
                  <c:v>8.0310000000000006</c:v>
                </c:pt>
                <c:pt idx="91">
                  <c:v>8.0059999999999985</c:v>
                </c:pt>
                <c:pt idx="92">
                  <c:v>8</c:v>
                </c:pt>
                <c:pt idx="93">
                  <c:v>8.0080000000000009</c:v>
                </c:pt>
                <c:pt idx="94">
                  <c:v>8.0470000000000006</c:v>
                </c:pt>
                <c:pt idx="95">
                  <c:v>8.0699999999999985</c:v>
                </c:pt>
                <c:pt idx="96">
                  <c:v>8.0960000000000001</c:v>
                </c:pt>
                <c:pt idx="97">
                  <c:v>8.1340000000000003</c:v>
                </c:pt>
                <c:pt idx="98">
                  <c:v>8.1430000000000007</c:v>
                </c:pt>
                <c:pt idx="99">
                  <c:v>8.1510000000000016</c:v>
                </c:pt>
                <c:pt idx="100">
                  <c:v>8.2040000000000006</c:v>
                </c:pt>
                <c:pt idx="101">
                  <c:v>8.2560000000000002</c:v>
                </c:pt>
                <c:pt idx="102">
                  <c:v>8.2789999999999981</c:v>
                </c:pt>
                <c:pt idx="103">
                  <c:v>8.2949999999999999</c:v>
                </c:pt>
                <c:pt idx="104">
                  <c:v>8.2880000000000003</c:v>
                </c:pt>
                <c:pt idx="105">
                  <c:v>8.2960000000000012</c:v>
                </c:pt>
                <c:pt idx="106">
                  <c:v>8.3129999999999988</c:v>
                </c:pt>
                <c:pt idx="107">
                  <c:v>8.2789999999999999</c:v>
                </c:pt>
                <c:pt idx="108">
                  <c:v>8.2799999999999994</c:v>
                </c:pt>
                <c:pt idx="109">
                  <c:v>8.2580000000000009</c:v>
                </c:pt>
                <c:pt idx="110">
                  <c:v>8.23</c:v>
                </c:pt>
                <c:pt idx="111">
                  <c:v>8.1939999999999991</c:v>
                </c:pt>
                <c:pt idx="112">
                  <c:v>8.1810000000000009</c:v>
                </c:pt>
                <c:pt idx="113">
                  <c:v>8.1890000000000001</c:v>
                </c:pt>
                <c:pt idx="114">
                  <c:v>8.2390000000000008</c:v>
                </c:pt>
                <c:pt idx="115">
                  <c:v>8.2750000000000021</c:v>
                </c:pt>
                <c:pt idx="116">
                  <c:v>8.2600000000000016</c:v>
                </c:pt>
                <c:pt idx="117">
                  <c:v>8.2669999999999995</c:v>
                </c:pt>
                <c:pt idx="118">
                  <c:v>8.2609999999999992</c:v>
                </c:pt>
                <c:pt idx="119">
                  <c:v>8.2810000000000006</c:v>
                </c:pt>
                <c:pt idx="120">
                  <c:v>8.2949999999999982</c:v>
                </c:pt>
                <c:pt idx="121">
                  <c:v>8.3339999999999996</c:v>
                </c:pt>
                <c:pt idx="122">
                  <c:v>8.3580000000000005</c:v>
                </c:pt>
                <c:pt idx="123">
                  <c:v>8.370000000000001</c:v>
                </c:pt>
                <c:pt idx="124">
                  <c:v>8.3620000000000001</c:v>
                </c:pt>
                <c:pt idx="125">
                  <c:v>8.3560000000000016</c:v>
                </c:pt>
                <c:pt idx="126">
                  <c:v>8.4060000000000024</c:v>
                </c:pt>
                <c:pt idx="127">
                  <c:v>8.4559999999999995</c:v>
                </c:pt>
                <c:pt idx="128">
                  <c:v>8.5059999999999985</c:v>
                </c:pt>
                <c:pt idx="129">
                  <c:v>8.4919999999999991</c:v>
                </c:pt>
                <c:pt idx="130">
                  <c:v>8.5189999999999984</c:v>
                </c:pt>
                <c:pt idx="131">
                  <c:v>8.5339999999999989</c:v>
                </c:pt>
                <c:pt idx="132">
                  <c:v>8.5639999999999983</c:v>
                </c:pt>
                <c:pt idx="133">
                  <c:v>8.5560000000000009</c:v>
                </c:pt>
                <c:pt idx="134">
                  <c:v>8.5680000000000014</c:v>
                </c:pt>
                <c:pt idx="135">
                  <c:v>8.5670000000000002</c:v>
                </c:pt>
                <c:pt idx="136">
                  <c:v>8.5489999999999995</c:v>
                </c:pt>
                <c:pt idx="137">
                  <c:v>8.5670000000000002</c:v>
                </c:pt>
                <c:pt idx="138">
                  <c:v>8.59</c:v>
                </c:pt>
                <c:pt idx="139">
                  <c:v>8.6420000000000012</c:v>
                </c:pt>
                <c:pt idx="140">
                  <c:v>8.6550000000000011</c:v>
                </c:pt>
                <c:pt idx="141">
                  <c:v>8.66</c:v>
                </c:pt>
                <c:pt idx="142">
                  <c:v>8.661999999999999</c:v>
                </c:pt>
                <c:pt idx="143">
                  <c:v>8.7040000000000006</c:v>
                </c:pt>
                <c:pt idx="144">
                  <c:v>8.7259999999999991</c:v>
                </c:pt>
                <c:pt idx="145">
                  <c:v>8.7319999999999993</c:v>
                </c:pt>
                <c:pt idx="146">
                  <c:v>8.7449999999999992</c:v>
                </c:pt>
                <c:pt idx="147">
                  <c:v>8.754999999999999</c:v>
                </c:pt>
                <c:pt idx="148">
                  <c:v>8.743999999999998</c:v>
                </c:pt>
                <c:pt idx="149">
                  <c:v>8.7270000000000003</c:v>
                </c:pt>
                <c:pt idx="150">
                  <c:v>8.6880000000000006</c:v>
                </c:pt>
                <c:pt idx="151">
                  <c:v>8.6740000000000013</c:v>
                </c:pt>
                <c:pt idx="152">
                  <c:v>8.6650000000000009</c:v>
                </c:pt>
                <c:pt idx="153">
                  <c:v>8.6760000000000002</c:v>
                </c:pt>
                <c:pt idx="154">
                  <c:v>8.647000000000002</c:v>
                </c:pt>
                <c:pt idx="155">
                  <c:v>8.6519999999999992</c:v>
                </c:pt>
                <c:pt idx="156">
                  <c:v>8.6119999999999983</c:v>
                </c:pt>
                <c:pt idx="157">
                  <c:v>8.6050000000000004</c:v>
                </c:pt>
                <c:pt idx="158">
                  <c:v>8.6070000000000011</c:v>
                </c:pt>
                <c:pt idx="159">
                  <c:v>8.6210000000000004</c:v>
                </c:pt>
                <c:pt idx="160">
                  <c:v>8.6419999999999995</c:v>
                </c:pt>
                <c:pt idx="161">
                  <c:v>8.6590000000000007</c:v>
                </c:pt>
                <c:pt idx="162">
                  <c:v>8.67</c:v>
                </c:pt>
                <c:pt idx="163">
                  <c:v>8.6690000000000005</c:v>
                </c:pt>
                <c:pt idx="164">
                  <c:v>8.6539999999999999</c:v>
                </c:pt>
                <c:pt idx="165">
                  <c:v>8.6440000000000001</c:v>
                </c:pt>
                <c:pt idx="166">
                  <c:v>8.6759999999999984</c:v>
                </c:pt>
                <c:pt idx="167">
                  <c:v>8.6729999999999983</c:v>
                </c:pt>
                <c:pt idx="168">
                  <c:v>8.6479999999999997</c:v>
                </c:pt>
                <c:pt idx="169">
                  <c:v>8.6349999999999998</c:v>
                </c:pt>
                <c:pt idx="170">
                  <c:v>8.6470000000000002</c:v>
                </c:pt>
                <c:pt idx="171">
                  <c:v>8.6269999999999989</c:v>
                </c:pt>
                <c:pt idx="172">
                  <c:v>8.6019999999999985</c:v>
                </c:pt>
                <c:pt idx="173">
                  <c:v>8.6109999999999989</c:v>
                </c:pt>
                <c:pt idx="174">
                  <c:v>8.6170000000000009</c:v>
                </c:pt>
                <c:pt idx="175">
                  <c:v>8.6379999999999981</c:v>
                </c:pt>
                <c:pt idx="176">
                  <c:v>8.6129999999999978</c:v>
                </c:pt>
                <c:pt idx="177">
                  <c:v>8.6279999999999966</c:v>
                </c:pt>
                <c:pt idx="178">
                  <c:v>8.6449999999999996</c:v>
                </c:pt>
                <c:pt idx="179">
                  <c:v>8.6579999999999995</c:v>
                </c:pt>
                <c:pt idx="180">
                  <c:v>8.6860000000000017</c:v>
                </c:pt>
                <c:pt idx="181">
                  <c:v>8.7430000000000003</c:v>
                </c:pt>
                <c:pt idx="182">
                  <c:v>8.7570000000000014</c:v>
                </c:pt>
                <c:pt idx="183">
                  <c:v>8.7650000000000006</c:v>
                </c:pt>
                <c:pt idx="184">
                  <c:v>8.7870000000000008</c:v>
                </c:pt>
                <c:pt idx="185">
                  <c:v>8.7789999999999999</c:v>
                </c:pt>
                <c:pt idx="186">
                  <c:v>8.827</c:v>
                </c:pt>
                <c:pt idx="187">
                  <c:v>8.8409999999999993</c:v>
                </c:pt>
                <c:pt idx="188">
                  <c:v>8.8919999999999995</c:v>
                </c:pt>
                <c:pt idx="189">
                  <c:v>8.9109999999999996</c:v>
                </c:pt>
                <c:pt idx="190">
                  <c:v>8.9359999999999999</c:v>
                </c:pt>
                <c:pt idx="191">
                  <c:v>8.9370000000000012</c:v>
                </c:pt>
                <c:pt idx="192">
                  <c:v>8.9570000000000025</c:v>
                </c:pt>
                <c:pt idx="193">
                  <c:v>8.9410000000000025</c:v>
                </c:pt>
                <c:pt idx="194">
                  <c:v>8.9760000000000026</c:v>
                </c:pt>
                <c:pt idx="195">
                  <c:v>9.0449999999999982</c:v>
                </c:pt>
                <c:pt idx="196">
                  <c:v>9.0659999999999989</c:v>
                </c:pt>
                <c:pt idx="197">
                  <c:v>9.0869999999999997</c:v>
                </c:pt>
                <c:pt idx="198">
                  <c:v>9.1189999999999998</c:v>
                </c:pt>
                <c:pt idx="199">
                  <c:v>9.1560000000000006</c:v>
                </c:pt>
                <c:pt idx="200">
                  <c:v>9.1529999999999987</c:v>
                </c:pt>
                <c:pt idx="201">
                  <c:v>9.1760000000000002</c:v>
                </c:pt>
                <c:pt idx="202">
                  <c:v>9.2490000000000006</c:v>
                </c:pt>
                <c:pt idx="203">
                  <c:v>9.3149999999999977</c:v>
                </c:pt>
                <c:pt idx="204">
                  <c:v>9.3429999999999982</c:v>
                </c:pt>
                <c:pt idx="205">
                  <c:v>9.3779999999999983</c:v>
                </c:pt>
                <c:pt idx="206">
                  <c:v>9.4269999999999996</c:v>
                </c:pt>
                <c:pt idx="207">
                  <c:v>9.48</c:v>
                </c:pt>
                <c:pt idx="208">
                  <c:v>9.4710000000000001</c:v>
                </c:pt>
                <c:pt idx="209">
                  <c:v>9.4930000000000021</c:v>
                </c:pt>
                <c:pt idx="210">
                  <c:v>9.543000000000001</c:v>
                </c:pt>
                <c:pt idx="211">
                  <c:v>9.5540000000000003</c:v>
                </c:pt>
                <c:pt idx="212">
                  <c:v>9.548</c:v>
                </c:pt>
                <c:pt idx="21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4-4A60-A5D5-F878CCF6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19456"/>
        <c:axId val="232252544"/>
      </c:lineChart>
      <c:dateAx>
        <c:axId val="1568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32252544"/>
        <c:crossesAt val="0"/>
        <c:auto val="0"/>
        <c:lblOffset val="100"/>
        <c:baseTimeUnit val="days"/>
      </c:dateAx>
      <c:valAx>
        <c:axId val="2322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 C </a:t>
                </a:r>
                <a:r>
                  <a:rPr lang="en-US" sz="1100" baseline="300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rgbClr val="FFFF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7030A0"/>
                </a:solidFill>
              </a:defRPr>
            </a:pPr>
            <a:r>
              <a:rPr lang="en-US" sz="1800" b="1" i="0" u="sng" baseline="0">
                <a:solidFill>
                  <a:srgbClr val="7030A0"/>
                </a:solidFill>
                <a:effectLst/>
              </a:rPr>
              <a:t>Global &amp; Cairo Avg. Temp.</a:t>
            </a:r>
            <a:endParaRPr lang="en-US">
              <a:solidFill>
                <a:srgbClr val="7030A0"/>
              </a:solidFill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025133111502717E-2"/>
          <c:y val="0.20475697837040444"/>
          <c:w val="0.89251454724591262"/>
          <c:h val="0.46179358966990441"/>
        </c:manualLayout>
      </c:layout>
      <c:lineChart>
        <c:grouping val="standard"/>
        <c:varyColors val="0"/>
        <c:ser>
          <c:idx val="1"/>
          <c:order val="0"/>
          <c:tx>
            <c:strRef>
              <c:f>Cairo!$D$1</c:f>
              <c:strCache>
                <c:ptCount val="1"/>
                <c:pt idx="0">
                  <c:v>Cairo_avg_temp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Cairo!$A$2:$A$207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Cairo!$D$2:$D$207</c:f>
              <c:numCache>
                <c:formatCode>0.00</c:formatCode>
                <c:ptCount val="206"/>
                <c:pt idx="0">
                  <c:v>17.11</c:v>
                </c:pt>
                <c:pt idx="1">
                  <c:v>19.87</c:v>
                </c:pt>
                <c:pt idx="2">
                  <c:v>19.93</c:v>
                </c:pt>
                <c:pt idx="3">
                  <c:v>20</c:v>
                </c:pt>
                <c:pt idx="4">
                  <c:v>19.93</c:v>
                </c:pt>
                <c:pt idx="5">
                  <c:v>20.51</c:v>
                </c:pt>
                <c:pt idx="6">
                  <c:v>20.43</c:v>
                </c:pt>
                <c:pt idx="7">
                  <c:v>20.3</c:v>
                </c:pt>
                <c:pt idx="8">
                  <c:v>20.51</c:v>
                </c:pt>
                <c:pt idx="9">
                  <c:v>21.88</c:v>
                </c:pt>
                <c:pt idx="10">
                  <c:v>11.6</c:v>
                </c:pt>
                <c:pt idx="11">
                  <c:v>20.309999999999999</c:v>
                </c:pt>
                <c:pt idx="12">
                  <c:v>20.58</c:v>
                </c:pt>
                <c:pt idx="13">
                  <c:v>20.63</c:v>
                </c:pt>
                <c:pt idx="14">
                  <c:v>20.72</c:v>
                </c:pt>
                <c:pt idx="15">
                  <c:v>20.71</c:v>
                </c:pt>
                <c:pt idx="16">
                  <c:v>21.44</c:v>
                </c:pt>
                <c:pt idx="17">
                  <c:v>21</c:v>
                </c:pt>
                <c:pt idx="18">
                  <c:v>20.94</c:v>
                </c:pt>
                <c:pt idx="19">
                  <c:v>21.63</c:v>
                </c:pt>
                <c:pt idx="20">
                  <c:v>20.99</c:v>
                </c:pt>
                <c:pt idx="21">
                  <c:v>20.91</c:v>
                </c:pt>
                <c:pt idx="22">
                  <c:v>21.25</c:v>
                </c:pt>
                <c:pt idx="23">
                  <c:v>20.52</c:v>
                </c:pt>
                <c:pt idx="24">
                  <c:v>20.2</c:v>
                </c:pt>
                <c:pt idx="25">
                  <c:v>20.81</c:v>
                </c:pt>
                <c:pt idx="26">
                  <c:v>20.69</c:v>
                </c:pt>
                <c:pt idx="27">
                  <c:v>20.170000000000002</c:v>
                </c:pt>
                <c:pt idx="28">
                  <c:v>20.59</c:v>
                </c:pt>
                <c:pt idx="29">
                  <c:v>20.27</c:v>
                </c:pt>
                <c:pt idx="30">
                  <c:v>20.21</c:v>
                </c:pt>
                <c:pt idx="31">
                  <c:v>20.43</c:v>
                </c:pt>
                <c:pt idx="32">
                  <c:v>20.56</c:v>
                </c:pt>
                <c:pt idx="33">
                  <c:v>20.91</c:v>
                </c:pt>
                <c:pt idx="34">
                  <c:v>20.92</c:v>
                </c:pt>
                <c:pt idx="35">
                  <c:v>20.83</c:v>
                </c:pt>
                <c:pt idx="36">
                  <c:v>20.66</c:v>
                </c:pt>
                <c:pt idx="37">
                  <c:v>20.9</c:v>
                </c:pt>
                <c:pt idx="38">
                  <c:v>21.57</c:v>
                </c:pt>
                <c:pt idx="39">
                  <c:v>21.1</c:v>
                </c:pt>
                <c:pt idx="40">
                  <c:v>20.89</c:v>
                </c:pt>
                <c:pt idx="41">
                  <c:v>20.9</c:v>
                </c:pt>
                <c:pt idx="42">
                  <c:v>20.39</c:v>
                </c:pt>
                <c:pt idx="43">
                  <c:v>21.11</c:v>
                </c:pt>
                <c:pt idx="44">
                  <c:v>21.04</c:v>
                </c:pt>
                <c:pt idx="45">
                  <c:v>21.53</c:v>
                </c:pt>
                <c:pt idx="46">
                  <c:v>20.74</c:v>
                </c:pt>
                <c:pt idx="47">
                  <c:v>21.04</c:v>
                </c:pt>
                <c:pt idx="48">
                  <c:v>20.49</c:v>
                </c:pt>
                <c:pt idx="49">
                  <c:v>20.29</c:v>
                </c:pt>
                <c:pt idx="50">
                  <c:v>20.9</c:v>
                </c:pt>
                <c:pt idx="51">
                  <c:v>20.98</c:v>
                </c:pt>
                <c:pt idx="52">
                  <c:v>21.33</c:v>
                </c:pt>
                <c:pt idx="53">
                  <c:v>20.21</c:v>
                </c:pt>
                <c:pt idx="54">
                  <c:v>20.22</c:v>
                </c:pt>
                <c:pt idx="55">
                  <c:v>20.6</c:v>
                </c:pt>
                <c:pt idx="56">
                  <c:v>21.25</c:v>
                </c:pt>
                <c:pt idx="57">
                  <c:v>21.55</c:v>
                </c:pt>
                <c:pt idx="58">
                  <c:v>21.35</c:v>
                </c:pt>
                <c:pt idx="59">
                  <c:v>21.45</c:v>
                </c:pt>
                <c:pt idx="60">
                  <c:v>20.94</c:v>
                </c:pt>
                <c:pt idx="61">
                  <c:v>21.41</c:v>
                </c:pt>
                <c:pt idx="62">
                  <c:v>21.3</c:v>
                </c:pt>
                <c:pt idx="63">
                  <c:v>20.87</c:v>
                </c:pt>
                <c:pt idx="64">
                  <c:v>21.14</c:v>
                </c:pt>
                <c:pt idx="65">
                  <c:v>21.4</c:v>
                </c:pt>
                <c:pt idx="66">
                  <c:v>20.77</c:v>
                </c:pt>
                <c:pt idx="67">
                  <c:v>19.989999999999998</c:v>
                </c:pt>
                <c:pt idx="68">
                  <c:v>21.05</c:v>
                </c:pt>
                <c:pt idx="69">
                  <c:v>21.39</c:v>
                </c:pt>
                <c:pt idx="70">
                  <c:v>21.54</c:v>
                </c:pt>
                <c:pt idx="71">
                  <c:v>21.49</c:v>
                </c:pt>
                <c:pt idx="72">
                  <c:v>21.2</c:v>
                </c:pt>
                <c:pt idx="73">
                  <c:v>21.56</c:v>
                </c:pt>
                <c:pt idx="74">
                  <c:v>20.38</c:v>
                </c:pt>
                <c:pt idx="75">
                  <c:v>20.65</c:v>
                </c:pt>
                <c:pt idx="76">
                  <c:v>20.23</c:v>
                </c:pt>
                <c:pt idx="77">
                  <c:v>20.91</c:v>
                </c:pt>
                <c:pt idx="78">
                  <c:v>20.55</c:v>
                </c:pt>
                <c:pt idx="79">
                  <c:v>21.21</c:v>
                </c:pt>
                <c:pt idx="80">
                  <c:v>21.04</c:v>
                </c:pt>
                <c:pt idx="81">
                  <c:v>21.05</c:v>
                </c:pt>
                <c:pt idx="82">
                  <c:v>21.09</c:v>
                </c:pt>
                <c:pt idx="83">
                  <c:v>21.13</c:v>
                </c:pt>
                <c:pt idx="84">
                  <c:v>21.39</c:v>
                </c:pt>
                <c:pt idx="85">
                  <c:v>20.57</c:v>
                </c:pt>
                <c:pt idx="86">
                  <c:v>20.95</c:v>
                </c:pt>
                <c:pt idx="87">
                  <c:v>20.97</c:v>
                </c:pt>
                <c:pt idx="88">
                  <c:v>21.17</c:v>
                </c:pt>
                <c:pt idx="89">
                  <c:v>20.82</c:v>
                </c:pt>
                <c:pt idx="90">
                  <c:v>20.92</c:v>
                </c:pt>
                <c:pt idx="91">
                  <c:v>21.04</c:v>
                </c:pt>
                <c:pt idx="92">
                  <c:v>21.57</c:v>
                </c:pt>
                <c:pt idx="93">
                  <c:v>21.89</c:v>
                </c:pt>
                <c:pt idx="94">
                  <c:v>21.36</c:v>
                </c:pt>
                <c:pt idx="95">
                  <c:v>20.39</c:v>
                </c:pt>
                <c:pt idx="96">
                  <c:v>20.61</c:v>
                </c:pt>
                <c:pt idx="97">
                  <c:v>21.03</c:v>
                </c:pt>
                <c:pt idx="98">
                  <c:v>21.24</c:v>
                </c:pt>
                <c:pt idx="99">
                  <c:v>20.45</c:v>
                </c:pt>
                <c:pt idx="100">
                  <c:v>20.37</c:v>
                </c:pt>
                <c:pt idx="101">
                  <c:v>21.4</c:v>
                </c:pt>
                <c:pt idx="102">
                  <c:v>20.65</c:v>
                </c:pt>
                <c:pt idx="103">
                  <c:v>20.78</c:v>
                </c:pt>
                <c:pt idx="104">
                  <c:v>20.79</c:v>
                </c:pt>
                <c:pt idx="105">
                  <c:v>20.399999999999999</c:v>
                </c:pt>
                <c:pt idx="106">
                  <c:v>20.96</c:v>
                </c:pt>
                <c:pt idx="107">
                  <c:v>21.57</c:v>
                </c:pt>
                <c:pt idx="108">
                  <c:v>21.73</c:v>
                </c:pt>
                <c:pt idx="109">
                  <c:v>21.12</c:v>
                </c:pt>
                <c:pt idx="110">
                  <c:v>21.43</c:v>
                </c:pt>
                <c:pt idx="111">
                  <c:v>21.43</c:v>
                </c:pt>
                <c:pt idx="112">
                  <c:v>20.72</c:v>
                </c:pt>
                <c:pt idx="113">
                  <c:v>20.73</c:v>
                </c:pt>
                <c:pt idx="114">
                  <c:v>21.39</c:v>
                </c:pt>
                <c:pt idx="115">
                  <c:v>21.39</c:v>
                </c:pt>
                <c:pt idx="116">
                  <c:v>21.61</c:v>
                </c:pt>
                <c:pt idx="117">
                  <c:v>21.37</c:v>
                </c:pt>
                <c:pt idx="118">
                  <c:v>21.22</c:v>
                </c:pt>
                <c:pt idx="119">
                  <c:v>21.76</c:v>
                </c:pt>
                <c:pt idx="120">
                  <c:v>21.72</c:v>
                </c:pt>
                <c:pt idx="121">
                  <c:v>21.07</c:v>
                </c:pt>
                <c:pt idx="122">
                  <c:v>21.73</c:v>
                </c:pt>
                <c:pt idx="123">
                  <c:v>21.6</c:v>
                </c:pt>
                <c:pt idx="124">
                  <c:v>21.43</c:v>
                </c:pt>
                <c:pt idx="125">
                  <c:v>21.24</c:v>
                </c:pt>
                <c:pt idx="126">
                  <c:v>21.52</c:v>
                </c:pt>
                <c:pt idx="127">
                  <c:v>21.61</c:v>
                </c:pt>
                <c:pt idx="128">
                  <c:v>22</c:v>
                </c:pt>
                <c:pt idx="129">
                  <c:v>21.82</c:v>
                </c:pt>
                <c:pt idx="130">
                  <c:v>20.92</c:v>
                </c:pt>
                <c:pt idx="131">
                  <c:v>21.85</c:v>
                </c:pt>
                <c:pt idx="132">
                  <c:v>21.59</c:v>
                </c:pt>
                <c:pt idx="133">
                  <c:v>21.76</c:v>
                </c:pt>
                <c:pt idx="134">
                  <c:v>21.59</c:v>
                </c:pt>
                <c:pt idx="135">
                  <c:v>21.35</c:v>
                </c:pt>
                <c:pt idx="136">
                  <c:v>21.4</c:v>
                </c:pt>
                <c:pt idx="137">
                  <c:v>20.83</c:v>
                </c:pt>
                <c:pt idx="138">
                  <c:v>21.76</c:v>
                </c:pt>
                <c:pt idx="139">
                  <c:v>21.94</c:v>
                </c:pt>
                <c:pt idx="140">
                  <c:v>20.88</c:v>
                </c:pt>
                <c:pt idx="141">
                  <c:v>20.68</c:v>
                </c:pt>
                <c:pt idx="142">
                  <c:v>21.53</c:v>
                </c:pt>
                <c:pt idx="143">
                  <c:v>21.82</c:v>
                </c:pt>
                <c:pt idx="144">
                  <c:v>21.92</c:v>
                </c:pt>
                <c:pt idx="145">
                  <c:v>21.17</c:v>
                </c:pt>
                <c:pt idx="146">
                  <c:v>21.45</c:v>
                </c:pt>
                <c:pt idx="147">
                  <c:v>22.1</c:v>
                </c:pt>
                <c:pt idx="148">
                  <c:v>21.48</c:v>
                </c:pt>
                <c:pt idx="149">
                  <c:v>21.49</c:v>
                </c:pt>
                <c:pt idx="150">
                  <c:v>21.85</c:v>
                </c:pt>
                <c:pt idx="151">
                  <c:v>20.98</c:v>
                </c:pt>
                <c:pt idx="152">
                  <c:v>22.3</c:v>
                </c:pt>
                <c:pt idx="153">
                  <c:v>21.14</c:v>
                </c:pt>
                <c:pt idx="154">
                  <c:v>22.11</c:v>
                </c:pt>
                <c:pt idx="155">
                  <c:v>22.09</c:v>
                </c:pt>
                <c:pt idx="156">
                  <c:v>21.07</c:v>
                </c:pt>
                <c:pt idx="157">
                  <c:v>21.52</c:v>
                </c:pt>
                <c:pt idx="158">
                  <c:v>22.1</c:v>
                </c:pt>
                <c:pt idx="159">
                  <c:v>20.92</c:v>
                </c:pt>
                <c:pt idx="160">
                  <c:v>21.48</c:v>
                </c:pt>
                <c:pt idx="161">
                  <c:v>21.88</c:v>
                </c:pt>
                <c:pt idx="162">
                  <c:v>21.53</c:v>
                </c:pt>
                <c:pt idx="163">
                  <c:v>21.41</c:v>
                </c:pt>
                <c:pt idx="164">
                  <c:v>21.57</c:v>
                </c:pt>
                <c:pt idx="165">
                  <c:v>21.42</c:v>
                </c:pt>
                <c:pt idx="166">
                  <c:v>21.55</c:v>
                </c:pt>
                <c:pt idx="167">
                  <c:v>21.35</c:v>
                </c:pt>
                <c:pt idx="168">
                  <c:v>21.28</c:v>
                </c:pt>
                <c:pt idx="169">
                  <c:v>21.57</c:v>
                </c:pt>
                <c:pt idx="170">
                  <c:v>21.67</c:v>
                </c:pt>
                <c:pt idx="171">
                  <c:v>22.06</c:v>
                </c:pt>
                <c:pt idx="172">
                  <c:v>21.52</c:v>
                </c:pt>
                <c:pt idx="173">
                  <c:v>21.42</c:v>
                </c:pt>
                <c:pt idx="174">
                  <c:v>21.04</c:v>
                </c:pt>
                <c:pt idx="175">
                  <c:v>20.75</c:v>
                </c:pt>
                <c:pt idx="176">
                  <c:v>21.32</c:v>
                </c:pt>
                <c:pt idx="177">
                  <c:v>21.72</c:v>
                </c:pt>
                <c:pt idx="178">
                  <c:v>21.52</c:v>
                </c:pt>
                <c:pt idx="179">
                  <c:v>21.24</c:v>
                </c:pt>
                <c:pt idx="180">
                  <c:v>21.65</c:v>
                </c:pt>
                <c:pt idx="181">
                  <c:v>21.43</c:v>
                </c:pt>
                <c:pt idx="182">
                  <c:v>21.6</c:v>
                </c:pt>
                <c:pt idx="183">
                  <c:v>21.65</c:v>
                </c:pt>
                <c:pt idx="184">
                  <c:v>21.11</c:v>
                </c:pt>
                <c:pt idx="185">
                  <c:v>21.79</c:v>
                </c:pt>
                <c:pt idx="186">
                  <c:v>22.02</c:v>
                </c:pt>
                <c:pt idx="187">
                  <c:v>21.56</c:v>
                </c:pt>
                <c:pt idx="188">
                  <c:v>21.88</c:v>
                </c:pt>
                <c:pt idx="189">
                  <c:v>21.45</c:v>
                </c:pt>
                <c:pt idx="190">
                  <c:v>22.36</c:v>
                </c:pt>
                <c:pt idx="191">
                  <c:v>22.28</c:v>
                </c:pt>
                <c:pt idx="192">
                  <c:v>21.49</c:v>
                </c:pt>
                <c:pt idx="193">
                  <c:v>22.33</c:v>
                </c:pt>
                <c:pt idx="194">
                  <c:v>22.41</c:v>
                </c:pt>
                <c:pt idx="195">
                  <c:v>22.17</c:v>
                </c:pt>
                <c:pt idx="196">
                  <c:v>22.08</c:v>
                </c:pt>
                <c:pt idx="197">
                  <c:v>22.01</c:v>
                </c:pt>
                <c:pt idx="198">
                  <c:v>22.05</c:v>
                </c:pt>
                <c:pt idx="199">
                  <c:v>22.36</c:v>
                </c:pt>
                <c:pt idx="200">
                  <c:v>22.64</c:v>
                </c:pt>
                <c:pt idx="201">
                  <c:v>22.63</c:v>
                </c:pt>
                <c:pt idx="202">
                  <c:v>23.72</c:v>
                </c:pt>
                <c:pt idx="203">
                  <c:v>21.99</c:v>
                </c:pt>
                <c:pt idx="204">
                  <c:v>22.48</c:v>
                </c:pt>
                <c:pt idx="205">
                  <c:v>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5-4051-A075-2C170D8B7CBF}"/>
            </c:ext>
          </c:extLst>
        </c:ser>
        <c:ser>
          <c:idx val="2"/>
          <c:order val="1"/>
          <c:tx>
            <c:strRef>
              <c:f>Cairo!$E$1</c:f>
              <c:strCache>
                <c:ptCount val="1"/>
                <c:pt idx="0">
                  <c:v>Global_avg_temp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Cairo!$A$2:$A$207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Cairo!$E$2:$E$207</c:f>
              <c:numCache>
                <c:formatCode>0.00</c:formatCode>
                <c:ptCount val="206"/>
                <c:pt idx="0">
                  <c:v>7.63</c:v>
                </c:pt>
                <c:pt idx="1">
                  <c:v>7.08</c:v>
                </c:pt>
                <c:pt idx="2">
                  <c:v>6.92</c:v>
                </c:pt>
                <c:pt idx="3">
                  <c:v>6.86</c:v>
                </c:pt>
                <c:pt idx="4">
                  <c:v>7.05</c:v>
                </c:pt>
                <c:pt idx="5">
                  <c:v>7.74</c:v>
                </c:pt>
                <c:pt idx="6">
                  <c:v>7.59</c:v>
                </c:pt>
                <c:pt idx="7">
                  <c:v>7.24</c:v>
                </c:pt>
                <c:pt idx="8">
                  <c:v>6.94</c:v>
                </c:pt>
                <c:pt idx="9">
                  <c:v>6.98</c:v>
                </c:pt>
                <c:pt idx="10">
                  <c:v>7.83</c:v>
                </c:pt>
                <c:pt idx="11">
                  <c:v>7.37</c:v>
                </c:pt>
                <c:pt idx="12">
                  <c:v>7.62</c:v>
                </c:pt>
                <c:pt idx="13">
                  <c:v>8.09</c:v>
                </c:pt>
                <c:pt idx="14">
                  <c:v>8.19</c:v>
                </c:pt>
                <c:pt idx="15">
                  <c:v>7.72</c:v>
                </c:pt>
                <c:pt idx="16">
                  <c:v>8.5500000000000007</c:v>
                </c:pt>
                <c:pt idx="17">
                  <c:v>8.39</c:v>
                </c:pt>
                <c:pt idx="18">
                  <c:v>8.36</c:v>
                </c:pt>
                <c:pt idx="19">
                  <c:v>8.81</c:v>
                </c:pt>
                <c:pt idx="20">
                  <c:v>8.17</c:v>
                </c:pt>
                <c:pt idx="21">
                  <c:v>7.94</c:v>
                </c:pt>
                <c:pt idx="22">
                  <c:v>8.52</c:v>
                </c:pt>
                <c:pt idx="23">
                  <c:v>7.64</c:v>
                </c:pt>
                <c:pt idx="24">
                  <c:v>7.45</c:v>
                </c:pt>
                <c:pt idx="25">
                  <c:v>8.01</c:v>
                </c:pt>
                <c:pt idx="26">
                  <c:v>8.15</c:v>
                </c:pt>
                <c:pt idx="27">
                  <c:v>7.39</c:v>
                </c:pt>
                <c:pt idx="28">
                  <c:v>7.7</c:v>
                </c:pt>
                <c:pt idx="29">
                  <c:v>7.38</c:v>
                </c:pt>
                <c:pt idx="30">
                  <c:v>7.51</c:v>
                </c:pt>
                <c:pt idx="31">
                  <c:v>7.63</c:v>
                </c:pt>
                <c:pt idx="32">
                  <c:v>7.8</c:v>
                </c:pt>
                <c:pt idx="33">
                  <c:v>7.69</c:v>
                </c:pt>
                <c:pt idx="34">
                  <c:v>8.02</c:v>
                </c:pt>
                <c:pt idx="35">
                  <c:v>8.17</c:v>
                </c:pt>
                <c:pt idx="36">
                  <c:v>7.65</c:v>
                </c:pt>
                <c:pt idx="37">
                  <c:v>7.85</c:v>
                </c:pt>
                <c:pt idx="38">
                  <c:v>8.5500000000000007</c:v>
                </c:pt>
                <c:pt idx="39">
                  <c:v>8.09</c:v>
                </c:pt>
                <c:pt idx="40">
                  <c:v>7.98</c:v>
                </c:pt>
                <c:pt idx="41">
                  <c:v>7.98</c:v>
                </c:pt>
                <c:pt idx="42">
                  <c:v>7.9</c:v>
                </c:pt>
                <c:pt idx="43">
                  <c:v>8.18</c:v>
                </c:pt>
                <c:pt idx="44">
                  <c:v>8.1</c:v>
                </c:pt>
                <c:pt idx="45">
                  <c:v>8.0399999999999991</c:v>
                </c:pt>
                <c:pt idx="46">
                  <c:v>8.2100000000000009</c:v>
                </c:pt>
                <c:pt idx="47">
                  <c:v>8.11</c:v>
                </c:pt>
                <c:pt idx="48">
                  <c:v>8</c:v>
                </c:pt>
                <c:pt idx="49">
                  <c:v>7.76</c:v>
                </c:pt>
                <c:pt idx="50">
                  <c:v>8.1</c:v>
                </c:pt>
                <c:pt idx="51">
                  <c:v>8.25</c:v>
                </c:pt>
                <c:pt idx="52">
                  <c:v>7.96</c:v>
                </c:pt>
                <c:pt idx="53">
                  <c:v>7.85</c:v>
                </c:pt>
                <c:pt idx="54">
                  <c:v>7.56</c:v>
                </c:pt>
                <c:pt idx="55">
                  <c:v>8.11</c:v>
                </c:pt>
                <c:pt idx="56">
                  <c:v>7.98</c:v>
                </c:pt>
                <c:pt idx="57">
                  <c:v>8.18</c:v>
                </c:pt>
                <c:pt idx="58">
                  <c:v>8.2899999999999991</c:v>
                </c:pt>
                <c:pt idx="59">
                  <c:v>8.44</c:v>
                </c:pt>
                <c:pt idx="60">
                  <c:v>8.25</c:v>
                </c:pt>
                <c:pt idx="61">
                  <c:v>8.43</c:v>
                </c:pt>
                <c:pt idx="62">
                  <c:v>8.1999999999999993</c:v>
                </c:pt>
                <c:pt idx="63">
                  <c:v>8.1199999999999992</c:v>
                </c:pt>
                <c:pt idx="64">
                  <c:v>8.19</c:v>
                </c:pt>
                <c:pt idx="65">
                  <c:v>8.35</c:v>
                </c:pt>
                <c:pt idx="66">
                  <c:v>8.43</c:v>
                </c:pt>
                <c:pt idx="67">
                  <c:v>7.86</c:v>
                </c:pt>
                <c:pt idx="68">
                  <c:v>8.08</c:v>
                </c:pt>
                <c:pt idx="69">
                  <c:v>8.5399999999999991</c:v>
                </c:pt>
                <c:pt idx="70">
                  <c:v>8.83</c:v>
                </c:pt>
                <c:pt idx="71">
                  <c:v>8.17</c:v>
                </c:pt>
                <c:pt idx="72">
                  <c:v>8.1199999999999992</c:v>
                </c:pt>
                <c:pt idx="73">
                  <c:v>8.27</c:v>
                </c:pt>
                <c:pt idx="74">
                  <c:v>8.1300000000000008</c:v>
                </c:pt>
                <c:pt idx="75">
                  <c:v>7.98</c:v>
                </c:pt>
                <c:pt idx="76">
                  <c:v>7.77</c:v>
                </c:pt>
                <c:pt idx="77">
                  <c:v>7.92</c:v>
                </c:pt>
                <c:pt idx="78">
                  <c:v>7.95</c:v>
                </c:pt>
                <c:pt idx="79">
                  <c:v>7.91</c:v>
                </c:pt>
                <c:pt idx="80">
                  <c:v>8.09</c:v>
                </c:pt>
                <c:pt idx="81">
                  <c:v>8.32</c:v>
                </c:pt>
                <c:pt idx="82">
                  <c:v>7.97</c:v>
                </c:pt>
                <c:pt idx="83">
                  <c:v>8.02</c:v>
                </c:pt>
                <c:pt idx="84">
                  <c:v>8.07</c:v>
                </c:pt>
                <c:pt idx="85">
                  <c:v>8.06</c:v>
                </c:pt>
                <c:pt idx="86">
                  <c:v>8.16</c:v>
                </c:pt>
                <c:pt idx="87">
                  <c:v>8.15</c:v>
                </c:pt>
                <c:pt idx="88">
                  <c:v>8.2100000000000009</c:v>
                </c:pt>
                <c:pt idx="89">
                  <c:v>8.2899999999999991</c:v>
                </c:pt>
                <c:pt idx="90">
                  <c:v>8.18</c:v>
                </c:pt>
                <c:pt idx="91">
                  <c:v>8.4</c:v>
                </c:pt>
                <c:pt idx="92">
                  <c:v>8.5</c:v>
                </c:pt>
                <c:pt idx="93">
                  <c:v>8.5399999999999991</c:v>
                </c:pt>
                <c:pt idx="94">
                  <c:v>8.3000000000000007</c:v>
                </c:pt>
                <c:pt idx="95">
                  <c:v>8.2200000000000006</c:v>
                </c:pt>
                <c:pt idx="96">
                  <c:v>8.09</c:v>
                </c:pt>
                <c:pt idx="97">
                  <c:v>8.23</c:v>
                </c:pt>
                <c:pt idx="98">
                  <c:v>8.3800000000000008</c:v>
                </c:pt>
                <c:pt idx="99">
                  <c:v>7.95</c:v>
                </c:pt>
                <c:pt idx="100">
                  <c:v>8.19</c:v>
                </c:pt>
                <c:pt idx="101">
                  <c:v>8.18</c:v>
                </c:pt>
                <c:pt idx="102">
                  <c:v>8.2200000000000006</c:v>
                </c:pt>
                <c:pt idx="103">
                  <c:v>8.18</c:v>
                </c:pt>
                <c:pt idx="104">
                  <c:v>8.17</c:v>
                </c:pt>
                <c:pt idx="105">
                  <c:v>8.3000000000000007</c:v>
                </c:pt>
                <c:pt idx="106">
                  <c:v>8.59</c:v>
                </c:pt>
                <c:pt idx="107">
                  <c:v>8.59</c:v>
                </c:pt>
                <c:pt idx="108">
                  <c:v>8.23</c:v>
                </c:pt>
                <c:pt idx="109">
                  <c:v>8.02</c:v>
                </c:pt>
                <c:pt idx="110">
                  <c:v>8.1300000000000008</c:v>
                </c:pt>
                <c:pt idx="111">
                  <c:v>8.3800000000000008</c:v>
                </c:pt>
                <c:pt idx="112">
                  <c:v>8.36</c:v>
                </c:pt>
                <c:pt idx="113">
                  <c:v>8.57</c:v>
                </c:pt>
                <c:pt idx="114">
                  <c:v>8.41</c:v>
                </c:pt>
                <c:pt idx="115">
                  <c:v>8.42</c:v>
                </c:pt>
                <c:pt idx="116">
                  <c:v>8.51</c:v>
                </c:pt>
                <c:pt idx="117">
                  <c:v>8.5299999999999994</c:v>
                </c:pt>
                <c:pt idx="118">
                  <c:v>8.73</c:v>
                </c:pt>
                <c:pt idx="119">
                  <c:v>8.52</c:v>
                </c:pt>
                <c:pt idx="120">
                  <c:v>8.6300000000000008</c:v>
                </c:pt>
                <c:pt idx="121">
                  <c:v>8.24</c:v>
                </c:pt>
                <c:pt idx="122">
                  <c:v>8.6300000000000008</c:v>
                </c:pt>
                <c:pt idx="123">
                  <c:v>8.7200000000000006</c:v>
                </c:pt>
                <c:pt idx="124">
                  <c:v>8.7100000000000009</c:v>
                </c:pt>
                <c:pt idx="125">
                  <c:v>8.34</c:v>
                </c:pt>
                <c:pt idx="126">
                  <c:v>8.6300000000000008</c:v>
                </c:pt>
                <c:pt idx="127">
                  <c:v>8.52</c:v>
                </c:pt>
                <c:pt idx="128">
                  <c:v>8.5500000000000007</c:v>
                </c:pt>
                <c:pt idx="129">
                  <c:v>8.6999999999999993</c:v>
                </c:pt>
                <c:pt idx="130">
                  <c:v>8.86</c:v>
                </c:pt>
                <c:pt idx="131">
                  <c:v>8.76</c:v>
                </c:pt>
                <c:pt idx="132">
                  <c:v>8.76</c:v>
                </c:pt>
                <c:pt idx="133">
                  <c:v>8.77</c:v>
                </c:pt>
                <c:pt idx="134">
                  <c:v>8.73</c:v>
                </c:pt>
                <c:pt idx="135">
                  <c:v>8.76</c:v>
                </c:pt>
                <c:pt idx="136">
                  <c:v>8.85</c:v>
                </c:pt>
                <c:pt idx="137">
                  <c:v>8.58</c:v>
                </c:pt>
                <c:pt idx="138">
                  <c:v>8.68</c:v>
                </c:pt>
                <c:pt idx="139">
                  <c:v>8.8000000000000007</c:v>
                </c:pt>
                <c:pt idx="140">
                  <c:v>8.75</c:v>
                </c:pt>
                <c:pt idx="141">
                  <c:v>8.59</c:v>
                </c:pt>
                <c:pt idx="142">
                  <c:v>8.3699999999999992</c:v>
                </c:pt>
                <c:pt idx="143">
                  <c:v>8.6300000000000008</c:v>
                </c:pt>
                <c:pt idx="144">
                  <c:v>8.64</c:v>
                </c:pt>
                <c:pt idx="145">
                  <c:v>8.8699999999999992</c:v>
                </c:pt>
                <c:pt idx="146">
                  <c:v>8.56</c:v>
                </c:pt>
                <c:pt idx="147">
                  <c:v>8.6300000000000008</c:v>
                </c:pt>
                <c:pt idx="148">
                  <c:v>8.2799999999999994</c:v>
                </c:pt>
                <c:pt idx="149">
                  <c:v>8.73</c:v>
                </c:pt>
                <c:pt idx="150">
                  <c:v>8.77</c:v>
                </c:pt>
                <c:pt idx="151">
                  <c:v>8.73</c:v>
                </c:pt>
                <c:pt idx="152">
                  <c:v>8.58</c:v>
                </c:pt>
                <c:pt idx="153">
                  <c:v>8.8000000000000007</c:v>
                </c:pt>
                <c:pt idx="154">
                  <c:v>8.75</c:v>
                </c:pt>
                <c:pt idx="155">
                  <c:v>8.86</c:v>
                </c:pt>
                <c:pt idx="156">
                  <c:v>8.41</c:v>
                </c:pt>
                <c:pt idx="157">
                  <c:v>8.5299999999999994</c:v>
                </c:pt>
                <c:pt idx="158">
                  <c:v>8.6</c:v>
                </c:pt>
                <c:pt idx="159">
                  <c:v>8.6999999999999993</c:v>
                </c:pt>
                <c:pt idx="160">
                  <c:v>8.52</c:v>
                </c:pt>
                <c:pt idx="161">
                  <c:v>8.6</c:v>
                </c:pt>
                <c:pt idx="162">
                  <c:v>8.6999999999999993</c:v>
                </c:pt>
                <c:pt idx="163">
                  <c:v>8.6</c:v>
                </c:pt>
                <c:pt idx="164">
                  <c:v>8.5</c:v>
                </c:pt>
                <c:pt idx="165">
                  <c:v>8.9499999999999993</c:v>
                </c:pt>
                <c:pt idx="166">
                  <c:v>8.4700000000000006</c:v>
                </c:pt>
                <c:pt idx="167">
                  <c:v>8.74</c:v>
                </c:pt>
                <c:pt idx="168">
                  <c:v>8.35</c:v>
                </c:pt>
                <c:pt idx="169">
                  <c:v>8.85</c:v>
                </c:pt>
                <c:pt idx="170">
                  <c:v>8.69</c:v>
                </c:pt>
                <c:pt idx="171">
                  <c:v>8.73</c:v>
                </c:pt>
                <c:pt idx="172">
                  <c:v>8.98</c:v>
                </c:pt>
                <c:pt idx="173">
                  <c:v>9.17</c:v>
                </c:pt>
                <c:pt idx="174">
                  <c:v>8.64</c:v>
                </c:pt>
                <c:pt idx="175">
                  <c:v>9.0299999999999994</c:v>
                </c:pt>
                <c:pt idx="176">
                  <c:v>8.69</c:v>
                </c:pt>
                <c:pt idx="177">
                  <c:v>8.66</c:v>
                </c:pt>
                <c:pt idx="178">
                  <c:v>8.83</c:v>
                </c:pt>
                <c:pt idx="179">
                  <c:v>8.99</c:v>
                </c:pt>
                <c:pt idx="180">
                  <c:v>9.1999999999999993</c:v>
                </c:pt>
                <c:pt idx="181">
                  <c:v>8.92</c:v>
                </c:pt>
                <c:pt idx="182">
                  <c:v>9.23</c:v>
                </c:pt>
                <c:pt idx="183">
                  <c:v>9.18</c:v>
                </c:pt>
                <c:pt idx="184">
                  <c:v>8.84</c:v>
                </c:pt>
                <c:pt idx="185">
                  <c:v>8.8699999999999992</c:v>
                </c:pt>
                <c:pt idx="186">
                  <c:v>9.0399999999999991</c:v>
                </c:pt>
                <c:pt idx="187">
                  <c:v>9.35</c:v>
                </c:pt>
                <c:pt idx="188">
                  <c:v>9.0399999999999991</c:v>
                </c:pt>
                <c:pt idx="189">
                  <c:v>9.1999999999999993</c:v>
                </c:pt>
                <c:pt idx="190">
                  <c:v>9.52</c:v>
                </c:pt>
                <c:pt idx="191">
                  <c:v>9.2899999999999991</c:v>
                </c:pt>
                <c:pt idx="192">
                  <c:v>9.1999999999999993</c:v>
                </c:pt>
                <c:pt idx="193">
                  <c:v>9.41</c:v>
                </c:pt>
                <c:pt idx="194">
                  <c:v>9.57</c:v>
                </c:pt>
                <c:pt idx="195">
                  <c:v>9.5299999999999994</c:v>
                </c:pt>
                <c:pt idx="196">
                  <c:v>9.32</c:v>
                </c:pt>
                <c:pt idx="197">
                  <c:v>9.6999999999999993</c:v>
                </c:pt>
                <c:pt idx="198">
                  <c:v>9.5299999999999994</c:v>
                </c:pt>
                <c:pt idx="199">
                  <c:v>9.73</c:v>
                </c:pt>
                <c:pt idx="200">
                  <c:v>9.43</c:v>
                </c:pt>
                <c:pt idx="201">
                  <c:v>9.51</c:v>
                </c:pt>
                <c:pt idx="202">
                  <c:v>9.6999999999999993</c:v>
                </c:pt>
                <c:pt idx="203">
                  <c:v>9.52</c:v>
                </c:pt>
                <c:pt idx="204">
                  <c:v>9.51</c:v>
                </c:pt>
                <c:pt idx="20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5-4051-A075-2C170D8B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16576"/>
        <c:axId val="155697152"/>
      </c:lineChart>
      <c:dateAx>
        <c:axId val="2338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rgbClr val="0070C0"/>
                    </a:solidFill>
                    <a:effectLst/>
                    <a:latin typeface="Arial Black" panose="020B0A04020102020204" pitchFamily="34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rgbClr val="0070C0"/>
                    </a:solidFill>
                    <a:effectLst/>
                    <a:latin typeface="Arial Black" panose="020B0A04020102020204" pitchFamily="34" charset="0"/>
                    <a:ea typeface="+mn-ea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55697152"/>
        <c:crossesAt val="0"/>
        <c:auto val="0"/>
        <c:lblOffset val="100"/>
        <c:baseTimeUnit val="days"/>
      </c:dateAx>
      <c:valAx>
        <c:axId val="15569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700">
                    <a:solidFill>
                      <a:srgbClr val="0070C0"/>
                    </a:solidFill>
                    <a:latin typeface="Arial Black" panose="020B0A04020102020204" pitchFamily="34" charset="0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solidFill>
                      <a:srgbClr val="0070C0"/>
                    </a:solidFill>
                    <a:effectLst/>
                    <a:latin typeface="Arial Black" panose="020B0A04020102020204" pitchFamily="34" charset="0"/>
                    <a:cs typeface="Times New Roman" panose="02020603050405020304" pitchFamily="18" charset="0"/>
                  </a:rPr>
                  <a:t>Temp C </a:t>
                </a:r>
                <a:r>
                  <a:rPr lang="en-US" sz="1200" b="1" i="0" baseline="30000">
                    <a:solidFill>
                      <a:srgbClr val="0070C0"/>
                    </a:solidFill>
                    <a:effectLst/>
                    <a:latin typeface="Arial Black" panose="020B0A04020102020204" pitchFamily="34" charset="0"/>
                    <a:cs typeface="Times New Roman" panose="02020603050405020304" pitchFamily="18" charset="0"/>
                  </a:rPr>
                  <a:t>o</a:t>
                </a:r>
                <a:endParaRPr lang="en-US" sz="700">
                  <a:solidFill>
                    <a:srgbClr val="0070C0"/>
                  </a:solidFill>
                  <a:effectLst/>
                  <a:latin typeface="Arial Black" panose="020B0A04020102020204" pitchFamily="34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816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9144223115138496"/>
          <c:y val="0.89123666111079158"/>
          <c:w val="0.42663922342697463"/>
          <c:h val="9.3221832672375812E-2"/>
        </c:manualLayout>
      </c:layout>
      <c:overlay val="0"/>
      <c:txPr>
        <a:bodyPr/>
        <a:lstStyle/>
        <a:p>
          <a:pPr>
            <a:defRPr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Global &amp; Cairo </a:t>
            </a:r>
            <a:r>
              <a:rPr lang="en-US" sz="1800">
                <a:solidFill>
                  <a:srgbClr val="FFFF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10 Years MA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Temp.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3821110840955E-2"/>
          <c:y val="0.1966183574879227"/>
          <c:w val="0.89164294486942108"/>
          <c:h val="0.48309711286089241"/>
        </c:manualLayout>
      </c:layout>
      <c:lineChart>
        <c:grouping val="standard"/>
        <c:varyColors val="0"/>
        <c:ser>
          <c:idx val="1"/>
          <c:order val="0"/>
          <c:tx>
            <c:strRef>
              <c:f>Cairo!$B$1</c:f>
              <c:strCache>
                <c:ptCount val="1"/>
                <c:pt idx="0">
                  <c:v>Cairo_10Y_MA_temp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Cairo!$A$2:$A$207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Cairo!$B$2:$B$207</c:f>
              <c:numCache>
                <c:formatCode>0.00</c:formatCode>
                <c:ptCount val="206"/>
                <c:pt idx="9">
                  <c:v>20.047000000000001</c:v>
                </c:pt>
                <c:pt idx="10">
                  <c:v>19.495999999999999</c:v>
                </c:pt>
                <c:pt idx="11">
                  <c:v>19.54</c:v>
                </c:pt>
                <c:pt idx="12">
                  <c:v>19.605</c:v>
                </c:pt>
                <c:pt idx="13">
                  <c:v>19.667999999999999</c:v>
                </c:pt>
                <c:pt idx="14">
                  <c:v>19.747</c:v>
                </c:pt>
                <c:pt idx="15">
                  <c:v>19.767000000000003</c:v>
                </c:pt>
                <c:pt idx="16">
                  <c:v>19.868000000000002</c:v>
                </c:pt>
                <c:pt idx="17">
                  <c:v>19.937999999999999</c:v>
                </c:pt>
                <c:pt idx="18">
                  <c:v>19.980999999999998</c:v>
                </c:pt>
                <c:pt idx="19">
                  <c:v>19.955999999999996</c:v>
                </c:pt>
                <c:pt idx="20">
                  <c:v>20.895</c:v>
                </c:pt>
                <c:pt idx="21">
                  <c:v>20.954999999999998</c:v>
                </c:pt>
                <c:pt idx="22">
                  <c:v>21.021999999999998</c:v>
                </c:pt>
                <c:pt idx="23">
                  <c:v>21.011000000000003</c:v>
                </c:pt>
                <c:pt idx="24">
                  <c:v>20.959</c:v>
                </c:pt>
                <c:pt idx="25">
                  <c:v>20.968999999999998</c:v>
                </c:pt>
                <c:pt idx="26">
                  <c:v>20.893999999999998</c:v>
                </c:pt>
                <c:pt idx="27">
                  <c:v>20.811</c:v>
                </c:pt>
                <c:pt idx="28">
                  <c:v>20.776000000000003</c:v>
                </c:pt>
                <c:pt idx="29">
                  <c:v>20.640000000000004</c:v>
                </c:pt>
                <c:pt idx="30">
                  <c:v>20.562000000000005</c:v>
                </c:pt>
                <c:pt idx="31">
                  <c:v>20.514000000000003</c:v>
                </c:pt>
                <c:pt idx="32">
                  <c:v>20.445</c:v>
                </c:pt>
                <c:pt idx="33">
                  <c:v>20.484000000000002</c:v>
                </c:pt>
                <c:pt idx="34">
                  <c:v>20.556000000000001</c:v>
                </c:pt>
                <c:pt idx="35">
                  <c:v>20.558</c:v>
                </c:pt>
                <c:pt idx="36">
                  <c:v>20.555</c:v>
                </c:pt>
                <c:pt idx="37">
                  <c:v>20.627999999999997</c:v>
                </c:pt>
                <c:pt idx="38">
                  <c:v>20.725999999999999</c:v>
                </c:pt>
                <c:pt idx="39">
                  <c:v>20.809000000000001</c:v>
                </c:pt>
                <c:pt idx="40">
                  <c:v>20.876999999999999</c:v>
                </c:pt>
                <c:pt idx="41">
                  <c:v>20.923999999999999</c:v>
                </c:pt>
                <c:pt idx="42">
                  <c:v>20.907</c:v>
                </c:pt>
                <c:pt idx="43">
                  <c:v>20.927000000000003</c:v>
                </c:pt>
                <c:pt idx="44">
                  <c:v>20.939</c:v>
                </c:pt>
                <c:pt idx="45">
                  <c:v>21.009000000000004</c:v>
                </c:pt>
                <c:pt idx="46">
                  <c:v>21.017000000000003</c:v>
                </c:pt>
                <c:pt idx="47">
                  <c:v>21.030999999999999</c:v>
                </c:pt>
                <c:pt idx="48">
                  <c:v>20.923000000000002</c:v>
                </c:pt>
                <c:pt idx="49">
                  <c:v>20.841999999999999</c:v>
                </c:pt>
                <c:pt idx="50">
                  <c:v>20.843</c:v>
                </c:pt>
                <c:pt idx="51">
                  <c:v>20.850999999999999</c:v>
                </c:pt>
                <c:pt idx="52">
                  <c:v>20.945</c:v>
                </c:pt>
                <c:pt idx="53">
                  <c:v>20.854999999999997</c:v>
                </c:pt>
                <c:pt idx="54">
                  <c:v>20.773000000000003</c:v>
                </c:pt>
                <c:pt idx="55">
                  <c:v>20.68</c:v>
                </c:pt>
                <c:pt idx="56">
                  <c:v>20.731000000000002</c:v>
                </c:pt>
                <c:pt idx="57">
                  <c:v>20.782</c:v>
                </c:pt>
                <c:pt idx="58">
                  <c:v>20.868000000000002</c:v>
                </c:pt>
                <c:pt idx="59">
                  <c:v>20.983999999999998</c:v>
                </c:pt>
                <c:pt idx="60">
                  <c:v>20.988</c:v>
                </c:pt>
                <c:pt idx="61">
                  <c:v>21.030999999999999</c:v>
                </c:pt>
                <c:pt idx="62">
                  <c:v>21.027999999999999</c:v>
                </c:pt>
                <c:pt idx="63">
                  <c:v>21.094000000000001</c:v>
                </c:pt>
                <c:pt idx="64">
                  <c:v>21.186</c:v>
                </c:pt>
                <c:pt idx="65">
                  <c:v>21.265999999999998</c:v>
                </c:pt>
                <c:pt idx="66">
                  <c:v>21.218</c:v>
                </c:pt>
                <c:pt idx="67">
                  <c:v>21.062000000000001</c:v>
                </c:pt>
                <c:pt idx="68">
                  <c:v>21.032000000000004</c:v>
                </c:pt>
                <c:pt idx="69">
                  <c:v>21.026000000000003</c:v>
                </c:pt>
                <c:pt idx="70">
                  <c:v>21.085999999999999</c:v>
                </c:pt>
                <c:pt idx="71">
                  <c:v>21.094000000000001</c:v>
                </c:pt>
                <c:pt idx="72">
                  <c:v>21.084</c:v>
                </c:pt>
                <c:pt idx="73">
                  <c:v>21.152999999999999</c:v>
                </c:pt>
                <c:pt idx="74">
                  <c:v>21.076999999999998</c:v>
                </c:pt>
                <c:pt idx="75">
                  <c:v>21.002000000000002</c:v>
                </c:pt>
                <c:pt idx="76">
                  <c:v>20.948</c:v>
                </c:pt>
                <c:pt idx="77">
                  <c:v>21.04</c:v>
                </c:pt>
                <c:pt idx="78">
                  <c:v>20.990000000000002</c:v>
                </c:pt>
                <c:pt idx="79">
                  <c:v>20.972000000000001</c:v>
                </c:pt>
                <c:pt idx="80">
                  <c:v>20.922000000000004</c:v>
                </c:pt>
                <c:pt idx="81">
                  <c:v>20.878</c:v>
                </c:pt>
                <c:pt idx="82">
                  <c:v>20.866999999999997</c:v>
                </c:pt>
                <c:pt idx="83">
                  <c:v>20.824000000000002</c:v>
                </c:pt>
                <c:pt idx="84">
                  <c:v>20.925000000000001</c:v>
                </c:pt>
                <c:pt idx="85">
                  <c:v>20.916999999999994</c:v>
                </c:pt>
                <c:pt idx="86">
                  <c:v>20.988999999999997</c:v>
                </c:pt>
                <c:pt idx="87">
                  <c:v>20.994999999999997</c:v>
                </c:pt>
                <c:pt idx="88">
                  <c:v>21.056999999999999</c:v>
                </c:pt>
                <c:pt idx="89">
                  <c:v>21.018000000000001</c:v>
                </c:pt>
                <c:pt idx="90">
                  <c:v>21.006</c:v>
                </c:pt>
                <c:pt idx="91">
                  <c:v>21.004999999999999</c:v>
                </c:pt>
                <c:pt idx="92">
                  <c:v>21.053000000000001</c:v>
                </c:pt>
                <c:pt idx="93">
                  <c:v>21.129000000000001</c:v>
                </c:pt>
                <c:pt idx="94">
                  <c:v>21.125999999999998</c:v>
                </c:pt>
                <c:pt idx="95">
                  <c:v>21.107999999999997</c:v>
                </c:pt>
                <c:pt idx="96">
                  <c:v>21.074000000000002</c:v>
                </c:pt>
                <c:pt idx="97">
                  <c:v>21.080000000000005</c:v>
                </c:pt>
                <c:pt idx="98">
                  <c:v>21.087000000000003</c:v>
                </c:pt>
                <c:pt idx="99">
                  <c:v>21.05</c:v>
                </c:pt>
                <c:pt idx="100">
                  <c:v>20.994999999999997</c:v>
                </c:pt>
                <c:pt idx="101">
                  <c:v>21.030999999999999</c:v>
                </c:pt>
                <c:pt idx="102">
                  <c:v>20.939</c:v>
                </c:pt>
                <c:pt idx="103">
                  <c:v>20.827999999999999</c:v>
                </c:pt>
                <c:pt idx="104">
                  <c:v>20.771000000000001</c:v>
                </c:pt>
                <c:pt idx="105">
                  <c:v>20.771999999999998</c:v>
                </c:pt>
                <c:pt idx="106">
                  <c:v>20.807000000000002</c:v>
                </c:pt>
                <c:pt idx="107">
                  <c:v>20.861000000000001</c:v>
                </c:pt>
                <c:pt idx="108">
                  <c:v>20.91</c:v>
                </c:pt>
                <c:pt idx="109">
                  <c:v>20.976999999999997</c:v>
                </c:pt>
                <c:pt idx="110">
                  <c:v>21.083000000000002</c:v>
                </c:pt>
                <c:pt idx="111">
                  <c:v>21.086000000000002</c:v>
                </c:pt>
                <c:pt idx="112">
                  <c:v>21.093</c:v>
                </c:pt>
                <c:pt idx="113">
                  <c:v>21.088000000000001</c:v>
                </c:pt>
                <c:pt idx="114">
                  <c:v>21.148000000000003</c:v>
                </c:pt>
                <c:pt idx="115">
                  <c:v>21.246999999999996</c:v>
                </c:pt>
                <c:pt idx="116">
                  <c:v>21.312000000000001</c:v>
                </c:pt>
                <c:pt idx="117">
                  <c:v>21.292000000000002</c:v>
                </c:pt>
                <c:pt idx="118">
                  <c:v>21.241</c:v>
                </c:pt>
                <c:pt idx="119">
                  <c:v>21.305</c:v>
                </c:pt>
                <c:pt idx="120">
                  <c:v>21.333999999999996</c:v>
                </c:pt>
                <c:pt idx="121">
                  <c:v>21.297999999999998</c:v>
                </c:pt>
                <c:pt idx="122">
                  <c:v>21.398999999999997</c:v>
                </c:pt>
                <c:pt idx="123">
                  <c:v>21.485999999999997</c:v>
                </c:pt>
                <c:pt idx="124">
                  <c:v>21.49</c:v>
                </c:pt>
                <c:pt idx="125">
                  <c:v>21.475000000000001</c:v>
                </c:pt>
                <c:pt idx="126">
                  <c:v>21.466000000000001</c:v>
                </c:pt>
                <c:pt idx="127">
                  <c:v>21.490000000000002</c:v>
                </c:pt>
                <c:pt idx="128">
                  <c:v>21.568000000000005</c:v>
                </c:pt>
                <c:pt idx="129">
                  <c:v>21.574000000000002</c:v>
                </c:pt>
                <c:pt idx="130">
                  <c:v>21.494</c:v>
                </c:pt>
                <c:pt idx="131">
                  <c:v>21.571999999999999</c:v>
                </c:pt>
                <c:pt idx="132">
                  <c:v>21.558</c:v>
                </c:pt>
                <c:pt idx="133">
                  <c:v>21.574000000000002</c:v>
                </c:pt>
                <c:pt idx="134">
                  <c:v>21.59</c:v>
                </c:pt>
                <c:pt idx="135">
                  <c:v>21.600999999999999</c:v>
                </c:pt>
                <c:pt idx="136">
                  <c:v>21.589000000000002</c:v>
                </c:pt>
                <c:pt idx="137">
                  <c:v>21.511000000000003</c:v>
                </c:pt>
                <c:pt idx="138">
                  <c:v>21.487000000000002</c:v>
                </c:pt>
                <c:pt idx="139">
                  <c:v>21.499000000000002</c:v>
                </c:pt>
                <c:pt idx="140">
                  <c:v>21.494999999999997</c:v>
                </c:pt>
                <c:pt idx="141">
                  <c:v>21.377999999999997</c:v>
                </c:pt>
                <c:pt idx="142">
                  <c:v>21.372</c:v>
                </c:pt>
                <c:pt idx="143">
                  <c:v>21.378</c:v>
                </c:pt>
                <c:pt idx="144">
                  <c:v>21.411000000000001</c:v>
                </c:pt>
                <c:pt idx="145">
                  <c:v>21.393000000000001</c:v>
                </c:pt>
                <c:pt idx="146">
                  <c:v>21.398000000000003</c:v>
                </c:pt>
                <c:pt idx="147">
                  <c:v>21.524999999999999</c:v>
                </c:pt>
                <c:pt idx="148">
                  <c:v>21.496999999999996</c:v>
                </c:pt>
                <c:pt idx="149">
                  <c:v>21.451999999999998</c:v>
                </c:pt>
                <c:pt idx="150">
                  <c:v>21.548999999999999</c:v>
                </c:pt>
                <c:pt idx="151">
                  <c:v>21.579000000000001</c:v>
                </c:pt>
                <c:pt idx="152">
                  <c:v>21.655999999999999</c:v>
                </c:pt>
                <c:pt idx="153">
                  <c:v>21.588000000000001</c:v>
                </c:pt>
                <c:pt idx="154">
                  <c:v>21.606999999999999</c:v>
                </c:pt>
                <c:pt idx="155">
                  <c:v>21.699000000000005</c:v>
                </c:pt>
                <c:pt idx="156">
                  <c:v>21.660999999999998</c:v>
                </c:pt>
                <c:pt idx="157">
                  <c:v>21.603000000000002</c:v>
                </c:pt>
                <c:pt idx="158">
                  <c:v>21.664999999999999</c:v>
                </c:pt>
                <c:pt idx="159">
                  <c:v>21.607999999999997</c:v>
                </c:pt>
                <c:pt idx="160">
                  <c:v>21.571000000000002</c:v>
                </c:pt>
                <c:pt idx="161">
                  <c:v>21.660999999999998</c:v>
                </c:pt>
                <c:pt idx="162">
                  <c:v>21.583999999999996</c:v>
                </c:pt>
                <c:pt idx="163">
                  <c:v>21.610999999999997</c:v>
                </c:pt>
                <c:pt idx="164">
                  <c:v>21.556999999999999</c:v>
                </c:pt>
                <c:pt idx="165">
                  <c:v>21.49</c:v>
                </c:pt>
                <c:pt idx="166">
                  <c:v>21.538</c:v>
                </c:pt>
                <c:pt idx="167">
                  <c:v>21.521000000000001</c:v>
                </c:pt>
                <c:pt idx="168">
                  <c:v>21.439</c:v>
                </c:pt>
                <c:pt idx="169">
                  <c:v>21.504000000000001</c:v>
                </c:pt>
                <c:pt idx="170">
                  <c:v>21.522999999999996</c:v>
                </c:pt>
                <c:pt idx="171">
                  <c:v>21.540999999999997</c:v>
                </c:pt>
                <c:pt idx="172">
                  <c:v>21.54</c:v>
                </c:pt>
                <c:pt idx="173">
                  <c:v>21.541000000000004</c:v>
                </c:pt>
                <c:pt idx="174">
                  <c:v>21.487999999999996</c:v>
                </c:pt>
                <c:pt idx="175">
                  <c:v>21.420999999999999</c:v>
                </c:pt>
                <c:pt idx="176">
                  <c:v>21.398</c:v>
                </c:pt>
                <c:pt idx="177">
                  <c:v>21.434999999999999</c:v>
                </c:pt>
                <c:pt idx="178">
                  <c:v>21.459</c:v>
                </c:pt>
                <c:pt idx="179">
                  <c:v>21.426000000000002</c:v>
                </c:pt>
                <c:pt idx="180">
                  <c:v>21.423999999999999</c:v>
                </c:pt>
                <c:pt idx="181">
                  <c:v>21.361000000000001</c:v>
                </c:pt>
                <c:pt idx="182">
                  <c:v>21.369</c:v>
                </c:pt>
                <c:pt idx="183">
                  <c:v>21.391999999999999</c:v>
                </c:pt>
                <c:pt idx="184">
                  <c:v>21.399000000000001</c:v>
                </c:pt>
                <c:pt idx="185">
                  <c:v>21.503</c:v>
                </c:pt>
                <c:pt idx="186">
                  <c:v>21.573</c:v>
                </c:pt>
                <c:pt idx="187">
                  <c:v>21.556999999999999</c:v>
                </c:pt>
                <c:pt idx="188">
                  <c:v>21.593</c:v>
                </c:pt>
                <c:pt idx="189">
                  <c:v>21.614000000000001</c:v>
                </c:pt>
                <c:pt idx="190">
                  <c:v>21.685000000000002</c:v>
                </c:pt>
                <c:pt idx="191">
                  <c:v>21.769999999999996</c:v>
                </c:pt>
                <c:pt idx="192">
                  <c:v>21.759</c:v>
                </c:pt>
                <c:pt idx="193">
                  <c:v>21.827000000000005</c:v>
                </c:pt>
                <c:pt idx="194">
                  <c:v>21.957000000000001</c:v>
                </c:pt>
                <c:pt idx="195">
                  <c:v>21.994999999999997</c:v>
                </c:pt>
                <c:pt idx="196">
                  <c:v>22.000999999999998</c:v>
                </c:pt>
                <c:pt idx="197">
                  <c:v>22.045999999999999</c:v>
                </c:pt>
                <c:pt idx="198">
                  <c:v>22.062999999999999</c:v>
                </c:pt>
                <c:pt idx="199">
                  <c:v>22.154000000000003</c:v>
                </c:pt>
                <c:pt idx="200">
                  <c:v>22.181999999999999</c:v>
                </c:pt>
                <c:pt idx="201">
                  <c:v>22.216999999999995</c:v>
                </c:pt>
                <c:pt idx="202">
                  <c:v>22.44</c:v>
                </c:pt>
                <c:pt idx="203">
                  <c:v>22.405999999999999</c:v>
                </c:pt>
                <c:pt idx="204">
                  <c:v>22.413</c:v>
                </c:pt>
                <c:pt idx="205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1-421E-94E1-46ED907DAF3B}"/>
            </c:ext>
          </c:extLst>
        </c:ser>
        <c:ser>
          <c:idx val="2"/>
          <c:order val="1"/>
          <c:tx>
            <c:strRef>
              <c:f>Cairo!$C$1</c:f>
              <c:strCache>
                <c:ptCount val="1"/>
                <c:pt idx="0">
                  <c:v>Global_10Y_MA_temp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Cairo!$A$2:$A$207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Cairo!$C$2:$C$207</c:f>
              <c:numCache>
                <c:formatCode>0.00</c:formatCode>
                <c:ptCount val="206"/>
                <c:pt idx="9">
                  <c:v>7.2030000000000012</c:v>
                </c:pt>
                <c:pt idx="10">
                  <c:v>7.222999999999999</c:v>
                </c:pt>
                <c:pt idx="11">
                  <c:v>7.2519999999999998</c:v>
                </c:pt>
                <c:pt idx="12">
                  <c:v>7.3220000000000001</c:v>
                </c:pt>
                <c:pt idx="13">
                  <c:v>7.4449999999999985</c:v>
                </c:pt>
                <c:pt idx="14">
                  <c:v>7.5589999999999993</c:v>
                </c:pt>
                <c:pt idx="15">
                  <c:v>7.5569999999999995</c:v>
                </c:pt>
                <c:pt idx="16">
                  <c:v>7.6529999999999987</c:v>
                </c:pt>
                <c:pt idx="17">
                  <c:v>7.7679999999999989</c:v>
                </c:pt>
                <c:pt idx="18">
                  <c:v>7.9099999999999993</c:v>
                </c:pt>
                <c:pt idx="19">
                  <c:v>8.093</c:v>
                </c:pt>
                <c:pt idx="20">
                  <c:v>8.1269999999999989</c:v>
                </c:pt>
                <c:pt idx="21">
                  <c:v>8.1840000000000011</c:v>
                </c:pt>
                <c:pt idx="22">
                  <c:v>8.2739999999999991</c:v>
                </c:pt>
                <c:pt idx="23">
                  <c:v>8.229000000000001</c:v>
                </c:pt>
                <c:pt idx="24">
                  <c:v>8.1549999999999994</c:v>
                </c:pt>
                <c:pt idx="25">
                  <c:v>8.1840000000000011</c:v>
                </c:pt>
                <c:pt idx="26">
                  <c:v>8.1440000000000019</c:v>
                </c:pt>
                <c:pt idx="27">
                  <c:v>8.0440000000000005</c:v>
                </c:pt>
                <c:pt idx="28">
                  <c:v>7.9779999999999998</c:v>
                </c:pt>
                <c:pt idx="29">
                  <c:v>7.8349999999999991</c:v>
                </c:pt>
                <c:pt idx="30">
                  <c:v>7.769000000000001</c:v>
                </c:pt>
                <c:pt idx="31">
                  <c:v>7.7379999999999995</c:v>
                </c:pt>
                <c:pt idx="32">
                  <c:v>7.6659999999999995</c:v>
                </c:pt>
                <c:pt idx="33">
                  <c:v>7.6710000000000012</c:v>
                </c:pt>
                <c:pt idx="34">
                  <c:v>7.7279999999999998</c:v>
                </c:pt>
                <c:pt idx="35">
                  <c:v>7.7439999999999998</c:v>
                </c:pt>
                <c:pt idx="36">
                  <c:v>7.694</c:v>
                </c:pt>
                <c:pt idx="37">
                  <c:v>7.7399999999999993</c:v>
                </c:pt>
                <c:pt idx="38">
                  <c:v>7.8250000000000002</c:v>
                </c:pt>
                <c:pt idx="39">
                  <c:v>7.8960000000000008</c:v>
                </c:pt>
                <c:pt idx="40">
                  <c:v>7.9430000000000005</c:v>
                </c:pt>
                <c:pt idx="41">
                  <c:v>7.9780000000000015</c:v>
                </c:pt>
                <c:pt idx="42">
                  <c:v>7.9880000000000022</c:v>
                </c:pt>
                <c:pt idx="43">
                  <c:v>8.0370000000000008</c:v>
                </c:pt>
                <c:pt idx="44">
                  <c:v>8.0450000000000017</c:v>
                </c:pt>
                <c:pt idx="45">
                  <c:v>8.032</c:v>
                </c:pt>
                <c:pt idx="46">
                  <c:v>8.0879999999999992</c:v>
                </c:pt>
                <c:pt idx="47">
                  <c:v>8.1140000000000008</c:v>
                </c:pt>
                <c:pt idx="48">
                  <c:v>8.0590000000000011</c:v>
                </c:pt>
                <c:pt idx="49">
                  <c:v>8.0259999999999998</c:v>
                </c:pt>
                <c:pt idx="50">
                  <c:v>8.0380000000000003</c:v>
                </c:pt>
                <c:pt idx="51">
                  <c:v>8.0649999999999995</c:v>
                </c:pt>
                <c:pt idx="52">
                  <c:v>8.0709999999999997</c:v>
                </c:pt>
                <c:pt idx="53">
                  <c:v>8.0379999999999985</c:v>
                </c:pt>
                <c:pt idx="54">
                  <c:v>7.9839999999999991</c:v>
                </c:pt>
                <c:pt idx="55">
                  <c:v>7.9909999999999997</c:v>
                </c:pt>
                <c:pt idx="56">
                  <c:v>7.9680000000000009</c:v>
                </c:pt>
                <c:pt idx="57">
                  <c:v>7.9749999999999996</c:v>
                </c:pt>
                <c:pt idx="58">
                  <c:v>8.0039999999999996</c:v>
                </c:pt>
                <c:pt idx="59">
                  <c:v>8.0719999999999992</c:v>
                </c:pt>
                <c:pt idx="60">
                  <c:v>8.0869999999999997</c:v>
                </c:pt>
                <c:pt idx="61">
                  <c:v>8.1049999999999986</c:v>
                </c:pt>
                <c:pt idx="62">
                  <c:v>8.1290000000000013</c:v>
                </c:pt>
                <c:pt idx="63">
                  <c:v>8.1560000000000006</c:v>
                </c:pt>
                <c:pt idx="64">
                  <c:v>8.2189999999999994</c:v>
                </c:pt>
                <c:pt idx="65">
                  <c:v>8.2429999999999986</c:v>
                </c:pt>
                <c:pt idx="66">
                  <c:v>8.2880000000000003</c:v>
                </c:pt>
                <c:pt idx="67">
                  <c:v>8.2559999999999985</c:v>
                </c:pt>
                <c:pt idx="68">
                  <c:v>8.2349999999999994</c:v>
                </c:pt>
                <c:pt idx="69">
                  <c:v>8.2449999999999992</c:v>
                </c:pt>
                <c:pt idx="70">
                  <c:v>8.302999999999999</c:v>
                </c:pt>
                <c:pt idx="71">
                  <c:v>8.2769999999999992</c:v>
                </c:pt>
                <c:pt idx="72">
                  <c:v>8.2690000000000001</c:v>
                </c:pt>
                <c:pt idx="73">
                  <c:v>8.2839999999999989</c:v>
                </c:pt>
                <c:pt idx="74">
                  <c:v>8.2779999999999987</c:v>
                </c:pt>
                <c:pt idx="75">
                  <c:v>8.2409999999999997</c:v>
                </c:pt>
                <c:pt idx="76">
                  <c:v>8.1750000000000007</c:v>
                </c:pt>
                <c:pt idx="77">
                  <c:v>8.1809999999999992</c:v>
                </c:pt>
                <c:pt idx="78">
                  <c:v>8.1679999999999993</c:v>
                </c:pt>
                <c:pt idx="79">
                  <c:v>8.1050000000000004</c:v>
                </c:pt>
                <c:pt idx="80">
                  <c:v>8.0310000000000006</c:v>
                </c:pt>
                <c:pt idx="81">
                  <c:v>8.0460000000000012</c:v>
                </c:pt>
                <c:pt idx="82">
                  <c:v>8.0310000000000006</c:v>
                </c:pt>
                <c:pt idx="83">
                  <c:v>8.0059999999999985</c:v>
                </c:pt>
                <c:pt idx="84">
                  <c:v>8</c:v>
                </c:pt>
                <c:pt idx="85">
                  <c:v>8.0080000000000009</c:v>
                </c:pt>
                <c:pt idx="86">
                  <c:v>8.0470000000000006</c:v>
                </c:pt>
                <c:pt idx="87">
                  <c:v>8.0699999999999985</c:v>
                </c:pt>
                <c:pt idx="88">
                  <c:v>8.0960000000000001</c:v>
                </c:pt>
                <c:pt idx="89">
                  <c:v>8.1340000000000003</c:v>
                </c:pt>
                <c:pt idx="90">
                  <c:v>8.1430000000000007</c:v>
                </c:pt>
                <c:pt idx="91">
                  <c:v>8.1510000000000016</c:v>
                </c:pt>
                <c:pt idx="92">
                  <c:v>8.2040000000000006</c:v>
                </c:pt>
                <c:pt idx="93">
                  <c:v>8.2560000000000002</c:v>
                </c:pt>
                <c:pt idx="94">
                  <c:v>8.2789999999999981</c:v>
                </c:pt>
                <c:pt idx="95">
                  <c:v>8.2949999999999999</c:v>
                </c:pt>
                <c:pt idx="96">
                  <c:v>8.2880000000000003</c:v>
                </c:pt>
                <c:pt idx="97">
                  <c:v>8.2960000000000012</c:v>
                </c:pt>
                <c:pt idx="98">
                  <c:v>8.3129999999999988</c:v>
                </c:pt>
                <c:pt idx="99">
                  <c:v>8.2789999999999999</c:v>
                </c:pt>
                <c:pt idx="100">
                  <c:v>8.2799999999999994</c:v>
                </c:pt>
                <c:pt idx="101">
                  <c:v>8.2580000000000009</c:v>
                </c:pt>
                <c:pt idx="102">
                  <c:v>8.23</c:v>
                </c:pt>
                <c:pt idx="103">
                  <c:v>8.1939999999999991</c:v>
                </c:pt>
                <c:pt idx="104">
                  <c:v>8.1810000000000009</c:v>
                </c:pt>
                <c:pt idx="105">
                  <c:v>8.1890000000000001</c:v>
                </c:pt>
                <c:pt idx="106">
                  <c:v>8.2390000000000008</c:v>
                </c:pt>
                <c:pt idx="107">
                  <c:v>8.2750000000000021</c:v>
                </c:pt>
                <c:pt idx="108">
                  <c:v>8.2600000000000016</c:v>
                </c:pt>
                <c:pt idx="109">
                  <c:v>8.2669999999999995</c:v>
                </c:pt>
                <c:pt idx="110">
                  <c:v>8.2609999999999992</c:v>
                </c:pt>
                <c:pt idx="111">
                  <c:v>8.2810000000000006</c:v>
                </c:pt>
                <c:pt idx="112">
                  <c:v>8.2949999999999982</c:v>
                </c:pt>
                <c:pt idx="113">
                  <c:v>8.3339999999999996</c:v>
                </c:pt>
                <c:pt idx="114">
                  <c:v>8.3580000000000005</c:v>
                </c:pt>
                <c:pt idx="115">
                  <c:v>8.370000000000001</c:v>
                </c:pt>
                <c:pt idx="116">
                  <c:v>8.3620000000000001</c:v>
                </c:pt>
                <c:pt idx="117">
                  <c:v>8.3560000000000016</c:v>
                </c:pt>
                <c:pt idx="118">
                  <c:v>8.4060000000000024</c:v>
                </c:pt>
                <c:pt idx="119">
                  <c:v>8.4559999999999995</c:v>
                </c:pt>
                <c:pt idx="120">
                  <c:v>8.5059999999999985</c:v>
                </c:pt>
                <c:pt idx="121">
                  <c:v>8.4919999999999991</c:v>
                </c:pt>
                <c:pt idx="122">
                  <c:v>8.5189999999999984</c:v>
                </c:pt>
                <c:pt idx="123">
                  <c:v>8.5339999999999989</c:v>
                </c:pt>
                <c:pt idx="124">
                  <c:v>8.5639999999999983</c:v>
                </c:pt>
                <c:pt idx="125">
                  <c:v>8.5560000000000009</c:v>
                </c:pt>
                <c:pt idx="126">
                  <c:v>8.5680000000000014</c:v>
                </c:pt>
                <c:pt idx="127">
                  <c:v>8.5670000000000002</c:v>
                </c:pt>
                <c:pt idx="128">
                  <c:v>8.5489999999999995</c:v>
                </c:pt>
                <c:pt idx="129">
                  <c:v>8.5670000000000002</c:v>
                </c:pt>
                <c:pt idx="130">
                  <c:v>8.59</c:v>
                </c:pt>
                <c:pt idx="131">
                  <c:v>8.6420000000000012</c:v>
                </c:pt>
                <c:pt idx="132">
                  <c:v>8.6550000000000011</c:v>
                </c:pt>
                <c:pt idx="133">
                  <c:v>8.66</c:v>
                </c:pt>
                <c:pt idx="134">
                  <c:v>8.661999999999999</c:v>
                </c:pt>
                <c:pt idx="135">
                  <c:v>8.7040000000000006</c:v>
                </c:pt>
                <c:pt idx="136">
                  <c:v>8.7259999999999991</c:v>
                </c:pt>
                <c:pt idx="137">
                  <c:v>8.7319999999999993</c:v>
                </c:pt>
                <c:pt idx="138">
                  <c:v>8.7449999999999992</c:v>
                </c:pt>
                <c:pt idx="139">
                  <c:v>8.754999999999999</c:v>
                </c:pt>
                <c:pt idx="140">
                  <c:v>8.743999999999998</c:v>
                </c:pt>
                <c:pt idx="141">
                  <c:v>8.7270000000000003</c:v>
                </c:pt>
                <c:pt idx="142">
                  <c:v>8.6880000000000006</c:v>
                </c:pt>
                <c:pt idx="143">
                  <c:v>8.6740000000000013</c:v>
                </c:pt>
                <c:pt idx="144">
                  <c:v>8.6650000000000009</c:v>
                </c:pt>
                <c:pt idx="145">
                  <c:v>8.6760000000000002</c:v>
                </c:pt>
                <c:pt idx="146">
                  <c:v>8.647000000000002</c:v>
                </c:pt>
                <c:pt idx="147">
                  <c:v>8.6519999999999992</c:v>
                </c:pt>
                <c:pt idx="148">
                  <c:v>8.6119999999999983</c:v>
                </c:pt>
                <c:pt idx="149">
                  <c:v>8.6050000000000004</c:v>
                </c:pt>
                <c:pt idx="150">
                  <c:v>8.6070000000000011</c:v>
                </c:pt>
                <c:pt idx="151">
                  <c:v>8.6210000000000004</c:v>
                </c:pt>
                <c:pt idx="152">
                  <c:v>8.6419999999999995</c:v>
                </c:pt>
                <c:pt idx="153">
                  <c:v>8.6590000000000007</c:v>
                </c:pt>
                <c:pt idx="154">
                  <c:v>8.67</c:v>
                </c:pt>
                <c:pt idx="155">
                  <c:v>8.6690000000000005</c:v>
                </c:pt>
                <c:pt idx="156">
                  <c:v>8.6539999999999999</c:v>
                </c:pt>
                <c:pt idx="157">
                  <c:v>8.6440000000000001</c:v>
                </c:pt>
                <c:pt idx="158">
                  <c:v>8.6759999999999984</c:v>
                </c:pt>
                <c:pt idx="159">
                  <c:v>8.6729999999999983</c:v>
                </c:pt>
                <c:pt idx="160">
                  <c:v>8.6479999999999997</c:v>
                </c:pt>
                <c:pt idx="161">
                  <c:v>8.6349999999999998</c:v>
                </c:pt>
                <c:pt idx="162">
                  <c:v>8.6470000000000002</c:v>
                </c:pt>
                <c:pt idx="163">
                  <c:v>8.6269999999999989</c:v>
                </c:pt>
                <c:pt idx="164">
                  <c:v>8.6019999999999985</c:v>
                </c:pt>
                <c:pt idx="165">
                  <c:v>8.6109999999999989</c:v>
                </c:pt>
                <c:pt idx="166">
                  <c:v>8.6170000000000009</c:v>
                </c:pt>
                <c:pt idx="167">
                  <c:v>8.6379999999999981</c:v>
                </c:pt>
                <c:pt idx="168">
                  <c:v>8.6129999999999978</c:v>
                </c:pt>
                <c:pt idx="169">
                  <c:v>8.6279999999999966</c:v>
                </c:pt>
                <c:pt idx="170">
                  <c:v>8.6449999999999996</c:v>
                </c:pt>
                <c:pt idx="171">
                  <c:v>8.6579999999999995</c:v>
                </c:pt>
                <c:pt idx="172">
                  <c:v>8.6860000000000017</c:v>
                </c:pt>
                <c:pt idx="173">
                  <c:v>8.7430000000000003</c:v>
                </c:pt>
                <c:pt idx="174">
                  <c:v>8.7570000000000014</c:v>
                </c:pt>
                <c:pt idx="175">
                  <c:v>8.7650000000000006</c:v>
                </c:pt>
                <c:pt idx="176">
                  <c:v>8.7870000000000008</c:v>
                </c:pt>
                <c:pt idx="177">
                  <c:v>8.7789999999999999</c:v>
                </c:pt>
                <c:pt idx="178">
                  <c:v>8.827</c:v>
                </c:pt>
                <c:pt idx="179">
                  <c:v>8.8409999999999993</c:v>
                </c:pt>
                <c:pt idx="180">
                  <c:v>8.8919999999999995</c:v>
                </c:pt>
                <c:pt idx="181">
                  <c:v>8.9109999999999996</c:v>
                </c:pt>
                <c:pt idx="182">
                  <c:v>8.9359999999999999</c:v>
                </c:pt>
                <c:pt idx="183">
                  <c:v>8.9370000000000012</c:v>
                </c:pt>
                <c:pt idx="184">
                  <c:v>8.9570000000000025</c:v>
                </c:pt>
                <c:pt idx="185">
                  <c:v>8.9410000000000025</c:v>
                </c:pt>
                <c:pt idx="186">
                  <c:v>8.9760000000000026</c:v>
                </c:pt>
                <c:pt idx="187">
                  <c:v>9.0449999999999982</c:v>
                </c:pt>
                <c:pt idx="188">
                  <c:v>9.0659999999999989</c:v>
                </c:pt>
                <c:pt idx="189">
                  <c:v>9.0869999999999997</c:v>
                </c:pt>
                <c:pt idx="190">
                  <c:v>9.1189999999999998</c:v>
                </c:pt>
                <c:pt idx="191">
                  <c:v>9.1560000000000006</c:v>
                </c:pt>
                <c:pt idx="192">
                  <c:v>9.1529999999999987</c:v>
                </c:pt>
                <c:pt idx="193">
                  <c:v>9.1760000000000002</c:v>
                </c:pt>
                <c:pt idx="194">
                  <c:v>9.2490000000000006</c:v>
                </c:pt>
                <c:pt idx="195">
                  <c:v>9.3149999999999977</c:v>
                </c:pt>
                <c:pt idx="196">
                  <c:v>9.3429999999999982</c:v>
                </c:pt>
                <c:pt idx="197">
                  <c:v>9.3779999999999983</c:v>
                </c:pt>
                <c:pt idx="198">
                  <c:v>9.4269999999999996</c:v>
                </c:pt>
                <c:pt idx="199">
                  <c:v>9.48</c:v>
                </c:pt>
                <c:pt idx="200">
                  <c:v>9.4710000000000001</c:v>
                </c:pt>
                <c:pt idx="201">
                  <c:v>9.4930000000000021</c:v>
                </c:pt>
                <c:pt idx="202">
                  <c:v>9.543000000000001</c:v>
                </c:pt>
                <c:pt idx="203">
                  <c:v>9.5540000000000003</c:v>
                </c:pt>
                <c:pt idx="204">
                  <c:v>9.548</c:v>
                </c:pt>
                <c:pt idx="20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1-421E-94E1-46ED907D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55968"/>
        <c:axId val="232212736"/>
      </c:lineChart>
      <c:dateAx>
        <c:axId val="3055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2212736"/>
        <c:crosses val="autoZero"/>
        <c:auto val="0"/>
        <c:lblOffset val="100"/>
        <c:baseTimeUnit val="days"/>
      </c:dateAx>
      <c:valAx>
        <c:axId val="232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 C </a:t>
                </a:r>
                <a:r>
                  <a:rPr lang="en-US" sz="1100" baseline="300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</a:p>
            </c:rich>
          </c:tx>
          <c:layout>
            <c:manualLayout>
              <c:xMode val="edge"/>
              <c:yMode val="edge"/>
              <c:x val="1.1755038933672484E-2"/>
              <c:y val="0.30550990908745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FFFF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7030A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u="sng" baseline="0">
                <a:solidFill>
                  <a:srgbClr val="7030A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Global, Cairo &amp; Alex Avg. Temp.</a:t>
            </a:r>
            <a:endParaRPr lang="en-US">
              <a:solidFill>
                <a:srgbClr val="7030A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575733189646126E-2"/>
          <c:y val="0.14476654706899089"/>
          <c:w val="0.8911311635631628"/>
          <c:h val="0.61269238365906309"/>
        </c:manualLayout>
      </c:layout>
      <c:lineChart>
        <c:grouping val="standard"/>
        <c:varyColors val="0"/>
        <c:ser>
          <c:idx val="1"/>
          <c:order val="0"/>
          <c:tx>
            <c:strRef>
              <c:f>'Alex &amp; Cairo'!$E$1</c:f>
              <c:strCache>
                <c:ptCount val="1"/>
                <c:pt idx="0">
                  <c:v>Global Avg Temp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'Alex &amp; Cairo'!$A$2:$A$207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'Alex &amp; Cairo'!$E$2:$E$207</c:f>
              <c:numCache>
                <c:formatCode>0.00</c:formatCode>
                <c:ptCount val="206"/>
                <c:pt idx="0">
                  <c:v>7.63</c:v>
                </c:pt>
                <c:pt idx="1">
                  <c:v>7.08</c:v>
                </c:pt>
                <c:pt idx="2">
                  <c:v>6.92</c:v>
                </c:pt>
                <c:pt idx="3">
                  <c:v>6.86</c:v>
                </c:pt>
                <c:pt idx="4">
                  <c:v>7.05</c:v>
                </c:pt>
                <c:pt idx="5">
                  <c:v>7.74</c:v>
                </c:pt>
                <c:pt idx="6">
                  <c:v>7.59</c:v>
                </c:pt>
                <c:pt idx="7">
                  <c:v>7.24</c:v>
                </c:pt>
                <c:pt idx="8">
                  <c:v>6.94</c:v>
                </c:pt>
                <c:pt idx="9">
                  <c:v>6.98</c:v>
                </c:pt>
                <c:pt idx="10">
                  <c:v>7.83</c:v>
                </c:pt>
                <c:pt idx="11">
                  <c:v>7.37</c:v>
                </c:pt>
                <c:pt idx="12">
                  <c:v>7.62</c:v>
                </c:pt>
                <c:pt idx="13">
                  <c:v>8.09</c:v>
                </c:pt>
                <c:pt idx="14">
                  <c:v>8.19</c:v>
                </c:pt>
                <c:pt idx="15">
                  <c:v>7.72</c:v>
                </c:pt>
                <c:pt idx="16">
                  <c:v>8.5500000000000007</c:v>
                </c:pt>
                <c:pt idx="17">
                  <c:v>8.39</c:v>
                </c:pt>
                <c:pt idx="18">
                  <c:v>8.36</c:v>
                </c:pt>
                <c:pt idx="19">
                  <c:v>8.81</c:v>
                </c:pt>
                <c:pt idx="20">
                  <c:v>8.17</c:v>
                </c:pt>
                <c:pt idx="21">
                  <c:v>7.94</c:v>
                </c:pt>
                <c:pt idx="22">
                  <c:v>8.52</c:v>
                </c:pt>
                <c:pt idx="23">
                  <c:v>7.64</c:v>
                </c:pt>
                <c:pt idx="24">
                  <c:v>7.45</c:v>
                </c:pt>
                <c:pt idx="25">
                  <c:v>8.01</c:v>
                </c:pt>
                <c:pt idx="26">
                  <c:v>8.15</c:v>
                </c:pt>
                <c:pt idx="27">
                  <c:v>7.39</c:v>
                </c:pt>
                <c:pt idx="28">
                  <c:v>7.7</c:v>
                </c:pt>
                <c:pt idx="29">
                  <c:v>7.38</c:v>
                </c:pt>
                <c:pt idx="30">
                  <c:v>7.51</c:v>
                </c:pt>
                <c:pt idx="31">
                  <c:v>7.63</c:v>
                </c:pt>
                <c:pt idx="32">
                  <c:v>7.8</c:v>
                </c:pt>
                <c:pt idx="33">
                  <c:v>7.69</c:v>
                </c:pt>
                <c:pt idx="34">
                  <c:v>8.02</c:v>
                </c:pt>
                <c:pt idx="35">
                  <c:v>8.17</c:v>
                </c:pt>
                <c:pt idx="36">
                  <c:v>7.65</c:v>
                </c:pt>
                <c:pt idx="37">
                  <c:v>7.85</c:v>
                </c:pt>
                <c:pt idx="38">
                  <c:v>8.5500000000000007</c:v>
                </c:pt>
                <c:pt idx="39">
                  <c:v>8.09</c:v>
                </c:pt>
                <c:pt idx="40">
                  <c:v>7.98</c:v>
                </c:pt>
                <c:pt idx="41">
                  <c:v>7.98</c:v>
                </c:pt>
                <c:pt idx="42">
                  <c:v>7.9</c:v>
                </c:pt>
                <c:pt idx="43">
                  <c:v>8.18</c:v>
                </c:pt>
                <c:pt idx="44">
                  <c:v>8.1</c:v>
                </c:pt>
                <c:pt idx="45">
                  <c:v>8.0399999999999991</c:v>
                </c:pt>
                <c:pt idx="46">
                  <c:v>8.2100000000000009</c:v>
                </c:pt>
                <c:pt idx="47">
                  <c:v>8.11</c:v>
                </c:pt>
                <c:pt idx="48">
                  <c:v>8</c:v>
                </c:pt>
                <c:pt idx="49">
                  <c:v>7.76</c:v>
                </c:pt>
                <c:pt idx="50">
                  <c:v>8.1</c:v>
                </c:pt>
                <c:pt idx="51">
                  <c:v>8.25</c:v>
                </c:pt>
                <c:pt idx="52">
                  <c:v>7.96</c:v>
                </c:pt>
                <c:pt idx="53">
                  <c:v>7.85</c:v>
                </c:pt>
                <c:pt idx="54">
                  <c:v>7.56</c:v>
                </c:pt>
                <c:pt idx="55">
                  <c:v>8.11</c:v>
                </c:pt>
                <c:pt idx="56">
                  <c:v>7.98</c:v>
                </c:pt>
                <c:pt idx="57">
                  <c:v>8.18</c:v>
                </c:pt>
                <c:pt idx="58">
                  <c:v>8.2899999999999991</c:v>
                </c:pt>
                <c:pt idx="59">
                  <c:v>8.44</c:v>
                </c:pt>
                <c:pt idx="60">
                  <c:v>8.25</c:v>
                </c:pt>
                <c:pt idx="61">
                  <c:v>8.43</c:v>
                </c:pt>
                <c:pt idx="62">
                  <c:v>8.1999999999999993</c:v>
                </c:pt>
                <c:pt idx="63">
                  <c:v>8.1199999999999992</c:v>
                </c:pt>
                <c:pt idx="64">
                  <c:v>8.19</c:v>
                </c:pt>
                <c:pt idx="65">
                  <c:v>8.35</c:v>
                </c:pt>
                <c:pt idx="66">
                  <c:v>8.43</c:v>
                </c:pt>
                <c:pt idx="67">
                  <c:v>7.86</c:v>
                </c:pt>
                <c:pt idx="68">
                  <c:v>8.08</c:v>
                </c:pt>
                <c:pt idx="69">
                  <c:v>8.5399999999999991</c:v>
                </c:pt>
                <c:pt idx="70">
                  <c:v>8.83</c:v>
                </c:pt>
                <c:pt idx="71">
                  <c:v>8.17</c:v>
                </c:pt>
                <c:pt idx="72">
                  <c:v>8.1199999999999992</c:v>
                </c:pt>
                <c:pt idx="73">
                  <c:v>8.27</c:v>
                </c:pt>
                <c:pt idx="74">
                  <c:v>8.1300000000000008</c:v>
                </c:pt>
                <c:pt idx="75">
                  <c:v>7.98</c:v>
                </c:pt>
                <c:pt idx="76">
                  <c:v>7.77</c:v>
                </c:pt>
                <c:pt idx="77">
                  <c:v>7.92</c:v>
                </c:pt>
                <c:pt idx="78">
                  <c:v>7.95</c:v>
                </c:pt>
                <c:pt idx="79">
                  <c:v>7.91</c:v>
                </c:pt>
                <c:pt idx="80">
                  <c:v>8.09</c:v>
                </c:pt>
                <c:pt idx="81">
                  <c:v>8.32</c:v>
                </c:pt>
                <c:pt idx="82">
                  <c:v>7.97</c:v>
                </c:pt>
                <c:pt idx="83">
                  <c:v>8.02</c:v>
                </c:pt>
                <c:pt idx="84">
                  <c:v>8.07</c:v>
                </c:pt>
                <c:pt idx="85">
                  <c:v>8.06</c:v>
                </c:pt>
                <c:pt idx="86">
                  <c:v>8.16</c:v>
                </c:pt>
                <c:pt idx="87">
                  <c:v>8.15</c:v>
                </c:pt>
                <c:pt idx="88">
                  <c:v>8.2100000000000009</c:v>
                </c:pt>
                <c:pt idx="89">
                  <c:v>8.2899999999999991</c:v>
                </c:pt>
                <c:pt idx="90">
                  <c:v>8.18</c:v>
                </c:pt>
                <c:pt idx="91">
                  <c:v>8.4</c:v>
                </c:pt>
                <c:pt idx="92">
                  <c:v>8.5</c:v>
                </c:pt>
                <c:pt idx="93">
                  <c:v>8.5399999999999991</c:v>
                </c:pt>
                <c:pt idx="94">
                  <c:v>8.3000000000000007</c:v>
                </c:pt>
                <c:pt idx="95">
                  <c:v>8.2200000000000006</c:v>
                </c:pt>
                <c:pt idx="96">
                  <c:v>8.09</c:v>
                </c:pt>
                <c:pt idx="97">
                  <c:v>8.23</c:v>
                </c:pt>
                <c:pt idx="98">
                  <c:v>8.3800000000000008</c:v>
                </c:pt>
                <c:pt idx="99">
                  <c:v>7.95</c:v>
                </c:pt>
                <c:pt idx="100">
                  <c:v>8.19</c:v>
                </c:pt>
                <c:pt idx="101">
                  <c:v>8.18</c:v>
                </c:pt>
                <c:pt idx="102">
                  <c:v>8.2200000000000006</c:v>
                </c:pt>
                <c:pt idx="103">
                  <c:v>8.18</c:v>
                </c:pt>
                <c:pt idx="104">
                  <c:v>8.17</c:v>
                </c:pt>
                <c:pt idx="105">
                  <c:v>8.3000000000000007</c:v>
                </c:pt>
                <c:pt idx="106">
                  <c:v>8.59</c:v>
                </c:pt>
                <c:pt idx="107">
                  <c:v>8.59</c:v>
                </c:pt>
                <c:pt idx="108">
                  <c:v>8.23</c:v>
                </c:pt>
                <c:pt idx="109">
                  <c:v>8.02</c:v>
                </c:pt>
                <c:pt idx="110">
                  <c:v>8.1300000000000008</c:v>
                </c:pt>
                <c:pt idx="111">
                  <c:v>8.3800000000000008</c:v>
                </c:pt>
                <c:pt idx="112">
                  <c:v>8.36</c:v>
                </c:pt>
                <c:pt idx="113">
                  <c:v>8.57</c:v>
                </c:pt>
                <c:pt idx="114">
                  <c:v>8.41</c:v>
                </c:pt>
                <c:pt idx="115">
                  <c:v>8.42</c:v>
                </c:pt>
                <c:pt idx="116">
                  <c:v>8.51</c:v>
                </c:pt>
                <c:pt idx="117">
                  <c:v>8.5299999999999994</c:v>
                </c:pt>
                <c:pt idx="118">
                  <c:v>8.73</c:v>
                </c:pt>
                <c:pt idx="119">
                  <c:v>8.52</c:v>
                </c:pt>
                <c:pt idx="120">
                  <c:v>8.6300000000000008</c:v>
                </c:pt>
                <c:pt idx="121">
                  <c:v>8.24</c:v>
                </c:pt>
                <c:pt idx="122">
                  <c:v>8.6300000000000008</c:v>
                </c:pt>
                <c:pt idx="123">
                  <c:v>8.7200000000000006</c:v>
                </c:pt>
                <c:pt idx="124">
                  <c:v>8.7100000000000009</c:v>
                </c:pt>
                <c:pt idx="125">
                  <c:v>8.34</c:v>
                </c:pt>
                <c:pt idx="126">
                  <c:v>8.6300000000000008</c:v>
                </c:pt>
                <c:pt idx="127">
                  <c:v>8.52</c:v>
                </c:pt>
                <c:pt idx="128">
                  <c:v>8.5500000000000007</c:v>
                </c:pt>
                <c:pt idx="129">
                  <c:v>8.6999999999999993</c:v>
                </c:pt>
                <c:pt idx="130">
                  <c:v>8.86</c:v>
                </c:pt>
                <c:pt idx="131">
                  <c:v>8.76</c:v>
                </c:pt>
                <c:pt idx="132">
                  <c:v>8.76</c:v>
                </c:pt>
                <c:pt idx="133">
                  <c:v>8.77</c:v>
                </c:pt>
                <c:pt idx="134">
                  <c:v>8.73</c:v>
                </c:pt>
                <c:pt idx="135">
                  <c:v>8.76</c:v>
                </c:pt>
                <c:pt idx="136">
                  <c:v>8.85</c:v>
                </c:pt>
                <c:pt idx="137">
                  <c:v>8.58</c:v>
                </c:pt>
                <c:pt idx="138">
                  <c:v>8.68</c:v>
                </c:pt>
                <c:pt idx="139">
                  <c:v>8.8000000000000007</c:v>
                </c:pt>
                <c:pt idx="140">
                  <c:v>8.75</c:v>
                </c:pt>
                <c:pt idx="141">
                  <c:v>8.59</c:v>
                </c:pt>
                <c:pt idx="142">
                  <c:v>8.3699999999999992</c:v>
                </c:pt>
                <c:pt idx="143">
                  <c:v>8.6300000000000008</c:v>
                </c:pt>
                <c:pt idx="144">
                  <c:v>8.64</c:v>
                </c:pt>
                <c:pt idx="145">
                  <c:v>8.8699999999999992</c:v>
                </c:pt>
                <c:pt idx="146">
                  <c:v>8.56</c:v>
                </c:pt>
                <c:pt idx="147">
                  <c:v>8.6300000000000008</c:v>
                </c:pt>
                <c:pt idx="148">
                  <c:v>8.2799999999999994</c:v>
                </c:pt>
                <c:pt idx="149">
                  <c:v>8.73</c:v>
                </c:pt>
                <c:pt idx="150">
                  <c:v>8.77</c:v>
                </c:pt>
                <c:pt idx="151">
                  <c:v>8.73</c:v>
                </c:pt>
                <c:pt idx="152">
                  <c:v>8.58</c:v>
                </c:pt>
                <c:pt idx="153">
                  <c:v>8.8000000000000007</c:v>
                </c:pt>
                <c:pt idx="154">
                  <c:v>8.75</c:v>
                </c:pt>
                <c:pt idx="155">
                  <c:v>8.86</c:v>
                </c:pt>
                <c:pt idx="156">
                  <c:v>8.41</c:v>
                </c:pt>
                <c:pt idx="157">
                  <c:v>8.5299999999999994</c:v>
                </c:pt>
                <c:pt idx="158">
                  <c:v>8.6</c:v>
                </c:pt>
                <c:pt idx="159">
                  <c:v>8.6999999999999993</c:v>
                </c:pt>
                <c:pt idx="160">
                  <c:v>8.52</c:v>
                </c:pt>
                <c:pt idx="161">
                  <c:v>8.6</c:v>
                </c:pt>
                <c:pt idx="162">
                  <c:v>8.6999999999999993</c:v>
                </c:pt>
                <c:pt idx="163">
                  <c:v>8.6</c:v>
                </c:pt>
                <c:pt idx="164">
                  <c:v>8.5</c:v>
                </c:pt>
                <c:pt idx="165">
                  <c:v>8.9499999999999993</c:v>
                </c:pt>
                <c:pt idx="166">
                  <c:v>8.4700000000000006</c:v>
                </c:pt>
                <c:pt idx="167">
                  <c:v>8.74</c:v>
                </c:pt>
                <c:pt idx="168">
                  <c:v>8.35</c:v>
                </c:pt>
                <c:pt idx="169">
                  <c:v>8.85</c:v>
                </c:pt>
                <c:pt idx="170">
                  <c:v>8.69</c:v>
                </c:pt>
                <c:pt idx="171">
                  <c:v>8.73</c:v>
                </c:pt>
                <c:pt idx="172">
                  <c:v>8.98</c:v>
                </c:pt>
                <c:pt idx="173">
                  <c:v>9.17</c:v>
                </c:pt>
                <c:pt idx="174">
                  <c:v>8.64</c:v>
                </c:pt>
                <c:pt idx="175">
                  <c:v>9.0299999999999994</c:v>
                </c:pt>
                <c:pt idx="176">
                  <c:v>8.69</c:v>
                </c:pt>
                <c:pt idx="177">
                  <c:v>8.66</c:v>
                </c:pt>
                <c:pt idx="178">
                  <c:v>8.83</c:v>
                </c:pt>
                <c:pt idx="179">
                  <c:v>8.99</c:v>
                </c:pt>
                <c:pt idx="180">
                  <c:v>9.1999999999999993</c:v>
                </c:pt>
                <c:pt idx="181">
                  <c:v>8.92</c:v>
                </c:pt>
                <c:pt idx="182">
                  <c:v>9.23</c:v>
                </c:pt>
                <c:pt idx="183">
                  <c:v>9.18</c:v>
                </c:pt>
                <c:pt idx="184">
                  <c:v>8.84</c:v>
                </c:pt>
                <c:pt idx="185">
                  <c:v>8.8699999999999992</c:v>
                </c:pt>
                <c:pt idx="186">
                  <c:v>9.0399999999999991</c:v>
                </c:pt>
                <c:pt idx="187">
                  <c:v>9.35</c:v>
                </c:pt>
                <c:pt idx="188">
                  <c:v>9.0399999999999991</c:v>
                </c:pt>
                <c:pt idx="189">
                  <c:v>9.1999999999999993</c:v>
                </c:pt>
                <c:pt idx="190">
                  <c:v>9.52</c:v>
                </c:pt>
                <c:pt idx="191">
                  <c:v>9.2899999999999991</c:v>
                </c:pt>
                <c:pt idx="192">
                  <c:v>9.1999999999999993</c:v>
                </c:pt>
                <c:pt idx="193">
                  <c:v>9.41</c:v>
                </c:pt>
                <c:pt idx="194">
                  <c:v>9.57</c:v>
                </c:pt>
                <c:pt idx="195">
                  <c:v>9.5299999999999994</c:v>
                </c:pt>
                <c:pt idx="196">
                  <c:v>9.32</c:v>
                </c:pt>
                <c:pt idx="197">
                  <c:v>9.6999999999999993</c:v>
                </c:pt>
                <c:pt idx="198">
                  <c:v>9.5299999999999994</c:v>
                </c:pt>
                <c:pt idx="199">
                  <c:v>9.73</c:v>
                </c:pt>
                <c:pt idx="200">
                  <c:v>9.43</c:v>
                </c:pt>
                <c:pt idx="201">
                  <c:v>9.51</c:v>
                </c:pt>
                <c:pt idx="202">
                  <c:v>9.6999999999999993</c:v>
                </c:pt>
                <c:pt idx="203">
                  <c:v>9.52</c:v>
                </c:pt>
                <c:pt idx="204">
                  <c:v>9.51</c:v>
                </c:pt>
                <c:pt idx="20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9-4982-804C-99402701901B}"/>
            </c:ext>
          </c:extLst>
        </c:ser>
        <c:ser>
          <c:idx val="2"/>
          <c:order val="1"/>
          <c:tx>
            <c:strRef>
              <c:f>'Alex &amp; Cairo'!$F$1</c:f>
              <c:strCache>
                <c:ptCount val="1"/>
                <c:pt idx="0">
                  <c:v>Cairo Avg Temp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'Alex &amp; Cairo'!$A$2:$A$207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'Alex &amp; Cairo'!$F$2:$F$207</c:f>
              <c:numCache>
                <c:formatCode>0.00</c:formatCode>
                <c:ptCount val="206"/>
                <c:pt idx="0">
                  <c:v>17.11</c:v>
                </c:pt>
                <c:pt idx="1">
                  <c:v>19.87</c:v>
                </c:pt>
                <c:pt idx="2">
                  <c:v>19.93</c:v>
                </c:pt>
                <c:pt idx="3">
                  <c:v>20</c:v>
                </c:pt>
                <c:pt idx="4">
                  <c:v>19.93</c:v>
                </c:pt>
                <c:pt idx="5">
                  <c:v>20.51</c:v>
                </c:pt>
                <c:pt idx="6">
                  <c:v>20.43</c:v>
                </c:pt>
                <c:pt idx="7">
                  <c:v>20.3</c:v>
                </c:pt>
                <c:pt idx="8">
                  <c:v>20.51</c:v>
                </c:pt>
                <c:pt idx="9">
                  <c:v>21.88</c:v>
                </c:pt>
                <c:pt idx="10">
                  <c:v>11.6</c:v>
                </c:pt>
                <c:pt idx="11">
                  <c:v>20.309999999999999</c:v>
                </c:pt>
                <c:pt idx="12">
                  <c:v>20.58</c:v>
                </c:pt>
                <c:pt idx="13">
                  <c:v>20.63</c:v>
                </c:pt>
                <c:pt idx="14">
                  <c:v>20.72</c:v>
                </c:pt>
                <c:pt idx="15">
                  <c:v>20.71</c:v>
                </c:pt>
                <c:pt idx="16">
                  <c:v>21.44</c:v>
                </c:pt>
                <c:pt idx="17">
                  <c:v>21</c:v>
                </c:pt>
                <c:pt idx="18">
                  <c:v>20.94</c:v>
                </c:pt>
                <c:pt idx="19">
                  <c:v>21.63</c:v>
                </c:pt>
                <c:pt idx="20">
                  <c:v>20.99</c:v>
                </c:pt>
                <c:pt idx="21">
                  <c:v>20.91</c:v>
                </c:pt>
                <c:pt idx="22">
                  <c:v>21.25</c:v>
                </c:pt>
                <c:pt idx="23">
                  <c:v>20.52</c:v>
                </c:pt>
                <c:pt idx="24">
                  <c:v>20.2</c:v>
                </c:pt>
                <c:pt idx="25">
                  <c:v>20.81</c:v>
                </c:pt>
                <c:pt idx="26">
                  <c:v>20.69</c:v>
                </c:pt>
                <c:pt idx="27">
                  <c:v>20.170000000000002</c:v>
                </c:pt>
                <c:pt idx="28">
                  <c:v>20.59</c:v>
                </c:pt>
                <c:pt idx="29">
                  <c:v>20.27</c:v>
                </c:pt>
                <c:pt idx="30">
                  <c:v>20.21</c:v>
                </c:pt>
                <c:pt idx="31">
                  <c:v>20.43</c:v>
                </c:pt>
                <c:pt idx="32">
                  <c:v>20.56</c:v>
                </c:pt>
                <c:pt idx="33">
                  <c:v>20.91</c:v>
                </c:pt>
                <c:pt idx="34">
                  <c:v>20.92</c:v>
                </c:pt>
                <c:pt idx="35">
                  <c:v>20.83</c:v>
                </c:pt>
                <c:pt idx="36">
                  <c:v>20.66</c:v>
                </c:pt>
                <c:pt idx="37">
                  <c:v>20.9</c:v>
                </c:pt>
                <c:pt idx="38">
                  <c:v>21.57</c:v>
                </c:pt>
                <c:pt idx="39">
                  <c:v>21.1</c:v>
                </c:pt>
                <c:pt idx="40">
                  <c:v>20.89</c:v>
                </c:pt>
                <c:pt idx="41">
                  <c:v>20.9</c:v>
                </c:pt>
                <c:pt idx="42">
                  <c:v>20.39</c:v>
                </c:pt>
                <c:pt idx="43">
                  <c:v>21.11</c:v>
                </c:pt>
                <c:pt idx="44">
                  <c:v>21.04</c:v>
                </c:pt>
                <c:pt idx="45">
                  <c:v>21.53</c:v>
                </c:pt>
                <c:pt idx="46">
                  <c:v>20.74</c:v>
                </c:pt>
                <c:pt idx="47">
                  <c:v>21.04</c:v>
                </c:pt>
                <c:pt idx="48">
                  <c:v>20.49</c:v>
                </c:pt>
                <c:pt idx="49">
                  <c:v>20.29</c:v>
                </c:pt>
                <c:pt idx="50">
                  <c:v>20.9</c:v>
                </c:pt>
                <c:pt idx="51">
                  <c:v>20.98</c:v>
                </c:pt>
                <c:pt idx="52">
                  <c:v>21.33</c:v>
                </c:pt>
                <c:pt idx="53">
                  <c:v>20.21</c:v>
                </c:pt>
                <c:pt idx="54">
                  <c:v>20.22</c:v>
                </c:pt>
                <c:pt idx="55">
                  <c:v>20.6</c:v>
                </c:pt>
                <c:pt idx="56">
                  <c:v>21.25</c:v>
                </c:pt>
                <c:pt idx="57">
                  <c:v>21.55</c:v>
                </c:pt>
                <c:pt idx="58">
                  <c:v>21.35</c:v>
                </c:pt>
                <c:pt idx="59">
                  <c:v>21.45</c:v>
                </c:pt>
                <c:pt idx="60">
                  <c:v>20.94</c:v>
                </c:pt>
                <c:pt idx="61">
                  <c:v>21.41</c:v>
                </c:pt>
                <c:pt idx="62">
                  <c:v>21.3</c:v>
                </c:pt>
                <c:pt idx="63">
                  <c:v>20.87</c:v>
                </c:pt>
                <c:pt idx="64">
                  <c:v>21.14</c:v>
                </c:pt>
                <c:pt idx="65">
                  <c:v>21.4</c:v>
                </c:pt>
                <c:pt idx="66">
                  <c:v>20.77</c:v>
                </c:pt>
                <c:pt idx="67">
                  <c:v>19.989999999999998</c:v>
                </c:pt>
                <c:pt idx="68">
                  <c:v>21.05</c:v>
                </c:pt>
                <c:pt idx="69">
                  <c:v>21.39</c:v>
                </c:pt>
                <c:pt idx="70">
                  <c:v>21.54</c:v>
                </c:pt>
                <c:pt idx="71">
                  <c:v>21.49</c:v>
                </c:pt>
                <c:pt idx="72">
                  <c:v>21.2</c:v>
                </c:pt>
                <c:pt idx="73">
                  <c:v>21.56</c:v>
                </c:pt>
                <c:pt idx="74">
                  <c:v>20.38</c:v>
                </c:pt>
                <c:pt idx="75">
                  <c:v>20.65</c:v>
                </c:pt>
                <c:pt idx="76">
                  <c:v>20.23</c:v>
                </c:pt>
                <c:pt idx="77">
                  <c:v>20.91</c:v>
                </c:pt>
                <c:pt idx="78">
                  <c:v>20.55</c:v>
                </c:pt>
                <c:pt idx="79">
                  <c:v>21.21</c:v>
                </c:pt>
                <c:pt idx="80">
                  <c:v>21.04</c:v>
                </c:pt>
                <c:pt idx="81">
                  <c:v>21.05</c:v>
                </c:pt>
                <c:pt idx="82">
                  <c:v>21.09</c:v>
                </c:pt>
                <c:pt idx="83">
                  <c:v>21.13</c:v>
                </c:pt>
                <c:pt idx="84">
                  <c:v>21.39</c:v>
                </c:pt>
                <c:pt idx="85">
                  <c:v>20.57</c:v>
                </c:pt>
                <c:pt idx="86">
                  <c:v>20.95</c:v>
                </c:pt>
                <c:pt idx="87">
                  <c:v>20.97</c:v>
                </c:pt>
                <c:pt idx="88">
                  <c:v>21.17</c:v>
                </c:pt>
                <c:pt idx="89">
                  <c:v>20.82</c:v>
                </c:pt>
                <c:pt idx="90">
                  <c:v>20.92</c:v>
                </c:pt>
                <c:pt idx="91">
                  <c:v>21.04</c:v>
                </c:pt>
                <c:pt idx="92">
                  <c:v>21.57</c:v>
                </c:pt>
                <c:pt idx="93">
                  <c:v>21.89</c:v>
                </c:pt>
                <c:pt idx="94">
                  <c:v>21.36</c:v>
                </c:pt>
                <c:pt idx="95">
                  <c:v>20.39</c:v>
                </c:pt>
                <c:pt idx="96">
                  <c:v>20.61</c:v>
                </c:pt>
                <c:pt idx="97">
                  <c:v>21.03</c:v>
                </c:pt>
                <c:pt idx="98">
                  <c:v>21.24</c:v>
                </c:pt>
                <c:pt idx="99">
                  <c:v>20.45</c:v>
                </c:pt>
                <c:pt idx="100">
                  <c:v>20.37</c:v>
                </c:pt>
                <c:pt idx="101">
                  <c:v>21.4</c:v>
                </c:pt>
                <c:pt idx="102">
                  <c:v>20.65</c:v>
                </c:pt>
                <c:pt idx="103">
                  <c:v>20.78</c:v>
                </c:pt>
                <c:pt idx="104">
                  <c:v>20.79</c:v>
                </c:pt>
                <c:pt idx="105">
                  <c:v>20.399999999999999</c:v>
                </c:pt>
                <c:pt idx="106">
                  <c:v>20.96</c:v>
                </c:pt>
                <c:pt idx="107">
                  <c:v>21.57</c:v>
                </c:pt>
                <c:pt idx="108">
                  <c:v>21.73</c:v>
                </c:pt>
                <c:pt idx="109">
                  <c:v>21.12</c:v>
                </c:pt>
                <c:pt idx="110">
                  <c:v>21.43</c:v>
                </c:pt>
                <c:pt idx="111">
                  <c:v>21.43</c:v>
                </c:pt>
                <c:pt idx="112">
                  <c:v>20.72</c:v>
                </c:pt>
                <c:pt idx="113">
                  <c:v>20.73</c:v>
                </c:pt>
                <c:pt idx="114">
                  <c:v>21.39</c:v>
                </c:pt>
                <c:pt idx="115">
                  <c:v>21.39</c:v>
                </c:pt>
                <c:pt idx="116">
                  <c:v>21.61</c:v>
                </c:pt>
                <c:pt idx="117">
                  <c:v>21.37</c:v>
                </c:pt>
                <c:pt idx="118">
                  <c:v>21.22</c:v>
                </c:pt>
                <c:pt idx="119">
                  <c:v>21.76</c:v>
                </c:pt>
                <c:pt idx="120">
                  <c:v>21.72</c:v>
                </c:pt>
                <c:pt idx="121">
                  <c:v>21.07</c:v>
                </c:pt>
                <c:pt idx="122">
                  <c:v>21.73</c:v>
                </c:pt>
                <c:pt idx="123">
                  <c:v>21.6</c:v>
                </c:pt>
                <c:pt idx="124">
                  <c:v>21.43</c:v>
                </c:pt>
                <c:pt idx="125">
                  <c:v>21.24</c:v>
                </c:pt>
                <c:pt idx="126">
                  <c:v>21.52</c:v>
                </c:pt>
                <c:pt idx="127">
                  <c:v>21.61</c:v>
                </c:pt>
                <c:pt idx="128">
                  <c:v>22</c:v>
                </c:pt>
                <c:pt idx="129">
                  <c:v>21.82</c:v>
                </c:pt>
                <c:pt idx="130">
                  <c:v>20.92</c:v>
                </c:pt>
                <c:pt idx="131">
                  <c:v>21.85</c:v>
                </c:pt>
                <c:pt idx="132">
                  <c:v>21.59</c:v>
                </c:pt>
                <c:pt idx="133">
                  <c:v>21.76</c:v>
                </c:pt>
                <c:pt idx="134">
                  <c:v>21.59</c:v>
                </c:pt>
                <c:pt idx="135">
                  <c:v>21.35</c:v>
                </c:pt>
                <c:pt idx="136">
                  <c:v>21.4</c:v>
                </c:pt>
                <c:pt idx="137">
                  <c:v>20.83</c:v>
                </c:pt>
                <c:pt idx="138">
                  <c:v>21.76</c:v>
                </c:pt>
                <c:pt idx="139">
                  <c:v>21.94</c:v>
                </c:pt>
                <c:pt idx="140">
                  <c:v>20.88</c:v>
                </c:pt>
                <c:pt idx="141">
                  <c:v>20.68</c:v>
                </c:pt>
                <c:pt idx="142">
                  <c:v>21.53</c:v>
                </c:pt>
                <c:pt idx="143">
                  <c:v>21.82</c:v>
                </c:pt>
                <c:pt idx="144">
                  <c:v>21.92</c:v>
                </c:pt>
                <c:pt idx="145">
                  <c:v>21.17</c:v>
                </c:pt>
                <c:pt idx="146">
                  <c:v>21.45</c:v>
                </c:pt>
                <c:pt idx="147">
                  <c:v>22.1</c:v>
                </c:pt>
                <c:pt idx="148">
                  <c:v>21.48</c:v>
                </c:pt>
                <c:pt idx="149">
                  <c:v>21.49</c:v>
                </c:pt>
                <c:pt idx="150">
                  <c:v>21.85</c:v>
                </c:pt>
                <c:pt idx="151">
                  <c:v>20.98</c:v>
                </c:pt>
                <c:pt idx="152">
                  <c:v>22.3</c:v>
                </c:pt>
                <c:pt idx="153">
                  <c:v>21.14</c:v>
                </c:pt>
                <c:pt idx="154">
                  <c:v>22.11</c:v>
                </c:pt>
                <c:pt idx="155">
                  <c:v>22.09</c:v>
                </c:pt>
                <c:pt idx="156">
                  <c:v>21.07</c:v>
                </c:pt>
                <c:pt idx="157">
                  <c:v>21.52</c:v>
                </c:pt>
                <c:pt idx="158">
                  <c:v>22.1</c:v>
                </c:pt>
                <c:pt idx="159">
                  <c:v>20.92</c:v>
                </c:pt>
                <c:pt idx="160">
                  <c:v>21.48</c:v>
                </c:pt>
                <c:pt idx="161">
                  <c:v>21.88</c:v>
                </c:pt>
                <c:pt idx="162">
                  <c:v>21.53</c:v>
                </c:pt>
                <c:pt idx="163">
                  <c:v>21.41</c:v>
                </c:pt>
                <c:pt idx="164">
                  <c:v>21.57</c:v>
                </c:pt>
                <c:pt idx="165">
                  <c:v>21.42</c:v>
                </c:pt>
                <c:pt idx="166">
                  <c:v>21.55</c:v>
                </c:pt>
                <c:pt idx="167">
                  <c:v>21.35</c:v>
                </c:pt>
                <c:pt idx="168">
                  <c:v>21.28</c:v>
                </c:pt>
                <c:pt idx="169">
                  <c:v>21.57</c:v>
                </c:pt>
                <c:pt idx="170">
                  <c:v>21.67</c:v>
                </c:pt>
                <c:pt idx="171">
                  <c:v>22.06</c:v>
                </c:pt>
                <c:pt idx="172">
                  <c:v>21.52</c:v>
                </c:pt>
                <c:pt idx="173">
                  <c:v>21.42</c:v>
                </c:pt>
                <c:pt idx="174">
                  <c:v>21.04</c:v>
                </c:pt>
                <c:pt idx="175">
                  <c:v>20.75</c:v>
                </c:pt>
                <c:pt idx="176">
                  <c:v>21.32</c:v>
                </c:pt>
                <c:pt idx="177">
                  <c:v>21.72</c:v>
                </c:pt>
                <c:pt idx="178">
                  <c:v>21.52</c:v>
                </c:pt>
                <c:pt idx="179">
                  <c:v>21.24</c:v>
                </c:pt>
                <c:pt idx="180">
                  <c:v>21.65</c:v>
                </c:pt>
                <c:pt idx="181">
                  <c:v>21.43</c:v>
                </c:pt>
                <c:pt idx="182">
                  <c:v>21.6</c:v>
                </c:pt>
                <c:pt idx="183">
                  <c:v>21.65</c:v>
                </c:pt>
                <c:pt idx="184">
                  <c:v>21.11</c:v>
                </c:pt>
                <c:pt idx="185">
                  <c:v>21.79</c:v>
                </c:pt>
                <c:pt idx="186">
                  <c:v>22.02</c:v>
                </c:pt>
                <c:pt idx="187">
                  <c:v>21.56</c:v>
                </c:pt>
                <c:pt idx="188">
                  <c:v>21.88</c:v>
                </c:pt>
                <c:pt idx="189">
                  <c:v>21.45</c:v>
                </c:pt>
                <c:pt idx="190">
                  <c:v>22.36</c:v>
                </c:pt>
                <c:pt idx="191">
                  <c:v>22.28</c:v>
                </c:pt>
                <c:pt idx="192">
                  <c:v>21.49</c:v>
                </c:pt>
                <c:pt idx="193">
                  <c:v>22.33</c:v>
                </c:pt>
                <c:pt idx="194">
                  <c:v>22.41</c:v>
                </c:pt>
                <c:pt idx="195">
                  <c:v>22.17</c:v>
                </c:pt>
                <c:pt idx="196">
                  <c:v>22.08</c:v>
                </c:pt>
                <c:pt idx="197">
                  <c:v>22.01</c:v>
                </c:pt>
                <c:pt idx="198">
                  <c:v>22.05</c:v>
                </c:pt>
                <c:pt idx="199">
                  <c:v>22.36</c:v>
                </c:pt>
                <c:pt idx="200">
                  <c:v>22.64</c:v>
                </c:pt>
                <c:pt idx="201">
                  <c:v>22.63</c:v>
                </c:pt>
                <c:pt idx="202">
                  <c:v>23.72</c:v>
                </c:pt>
                <c:pt idx="203">
                  <c:v>21.99</c:v>
                </c:pt>
                <c:pt idx="204">
                  <c:v>22.48</c:v>
                </c:pt>
                <c:pt idx="205">
                  <c:v>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9-4982-804C-99402701901B}"/>
            </c:ext>
          </c:extLst>
        </c:ser>
        <c:ser>
          <c:idx val="3"/>
          <c:order val="2"/>
          <c:tx>
            <c:strRef>
              <c:f>'Alex &amp; Cairo'!$G$1</c:f>
              <c:strCache>
                <c:ptCount val="1"/>
                <c:pt idx="0">
                  <c:v>Alex. Avg Temp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'Alex &amp; Cairo'!$A$2:$A$207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'Alex &amp; Cairo'!$G$2:$G$207</c:f>
              <c:numCache>
                <c:formatCode>0.00</c:formatCode>
                <c:ptCount val="206"/>
                <c:pt idx="0">
                  <c:v>19.690000000000001</c:v>
                </c:pt>
                <c:pt idx="1">
                  <c:v>19.03</c:v>
                </c:pt>
                <c:pt idx="2">
                  <c:v>19.12</c:v>
                </c:pt>
                <c:pt idx="3">
                  <c:v>19.190000000000001</c:v>
                </c:pt>
                <c:pt idx="4">
                  <c:v>19.02</c:v>
                </c:pt>
                <c:pt idx="5">
                  <c:v>19.55</c:v>
                </c:pt>
                <c:pt idx="6">
                  <c:v>19.5</c:v>
                </c:pt>
                <c:pt idx="7">
                  <c:v>19.39</c:v>
                </c:pt>
                <c:pt idx="8">
                  <c:v>18.91</c:v>
                </c:pt>
                <c:pt idx="9">
                  <c:v>19.079999999999998</c:v>
                </c:pt>
                <c:pt idx="10">
                  <c:v>19.899999999999999</c:v>
                </c:pt>
                <c:pt idx="11">
                  <c:v>19.440000000000001</c:v>
                </c:pt>
                <c:pt idx="12">
                  <c:v>19.73</c:v>
                </c:pt>
                <c:pt idx="13">
                  <c:v>19.690000000000001</c:v>
                </c:pt>
                <c:pt idx="14">
                  <c:v>19.8</c:v>
                </c:pt>
                <c:pt idx="15">
                  <c:v>19.82</c:v>
                </c:pt>
                <c:pt idx="16">
                  <c:v>20.52</c:v>
                </c:pt>
                <c:pt idx="17">
                  <c:v>20.03</c:v>
                </c:pt>
                <c:pt idx="18">
                  <c:v>19.96</c:v>
                </c:pt>
                <c:pt idx="19">
                  <c:v>20.7</c:v>
                </c:pt>
                <c:pt idx="20">
                  <c:v>20.079999999999998</c:v>
                </c:pt>
                <c:pt idx="21">
                  <c:v>19.98</c:v>
                </c:pt>
                <c:pt idx="22">
                  <c:v>20.32</c:v>
                </c:pt>
                <c:pt idx="23">
                  <c:v>19.61</c:v>
                </c:pt>
                <c:pt idx="24">
                  <c:v>19.23</c:v>
                </c:pt>
                <c:pt idx="25">
                  <c:v>19.89</c:v>
                </c:pt>
                <c:pt idx="26">
                  <c:v>19.739999999999998</c:v>
                </c:pt>
                <c:pt idx="27">
                  <c:v>19.23</c:v>
                </c:pt>
                <c:pt idx="28">
                  <c:v>19.670000000000002</c:v>
                </c:pt>
                <c:pt idx="29">
                  <c:v>19.29</c:v>
                </c:pt>
                <c:pt idx="30">
                  <c:v>19.3</c:v>
                </c:pt>
                <c:pt idx="31">
                  <c:v>19.52</c:v>
                </c:pt>
                <c:pt idx="32">
                  <c:v>19.649999999999999</c:v>
                </c:pt>
                <c:pt idx="33">
                  <c:v>20.079999999999998</c:v>
                </c:pt>
                <c:pt idx="34">
                  <c:v>19.920000000000002</c:v>
                </c:pt>
                <c:pt idx="35">
                  <c:v>19.91</c:v>
                </c:pt>
                <c:pt idx="36">
                  <c:v>19.77</c:v>
                </c:pt>
                <c:pt idx="37">
                  <c:v>20.05</c:v>
                </c:pt>
                <c:pt idx="38">
                  <c:v>20.67</c:v>
                </c:pt>
                <c:pt idx="39">
                  <c:v>20.170000000000002</c:v>
                </c:pt>
                <c:pt idx="40">
                  <c:v>20</c:v>
                </c:pt>
                <c:pt idx="41">
                  <c:v>20</c:v>
                </c:pt>
                <c:pt idx="42">
                  <c:v>19.45</c:v>
                </c:pt>
                <c:pt idx="43">
                  <c:v>20.21</c:v>
                </c:pt>
                <c:pt idx="44">
                  <c:v>20.13</c:v>
                </c:pt>
                <c:pt idx="45">
                  <c:v>20.75</c:v>
                </c:pt>
                <c:pt idx="46">
                  <c:v>19.75</c:v>
                </c:pt>
                <c:pt idx="47">
                  <c:v>20.18</c:v>
                </c:pt>
                <c:pt idx="48">
                  <c:v>19.61</c:v>
                </c:pt>
                <c:pt idx="49">
                  <c:v>19.329999999999998</c:v>
                </c:pt>
                <c:pt idx="50">
                  <c:v>19.88</c:v>
                </c:pt>
                <c:pt idx="51">
                  <c:v>20.04</c:v>
                </c:pt>
                <c:pt idx="52">
                  <c:v>20.49</c:v>
                </c:pt>
                <c:pt idx="53">
                  <c:v>19.39</c:v>
                </c:pt>
                <c:pt idx="54">
                  <c:v>19.43</c:v>
                </c:pt>
                <c:pt idx="55">
                  <c:v>19.8</c:v>
                </c:pt>
                <c:pt idx="56">
                  <c:v>20.29</c:v>
                </c:pt>
                <c:pt idx="57">
                  <c:v>20.59</c:v>
                </c:pt>
                <c:pt idx="58">
                  <c:v>20.43</c:v>
                </c:pt>
                <c:pt idx="59">
                  <c:v>20.41</c:v>
                </c:pt>
                <c:pt idx="60">
                  <c:v>20.03</c:v>
                </c:pt>
                <c:pt idx="61">
                  <c:v>20.55</c:v>
                </c:pt>
                <c:pt idx="62">
                  <c:v>20.440000000000001</c:v>
                </c:pt>
                <c:pt idx="63">
                  <c:v>20.05</c:v>
                </c:pt>
                <c:pt idx="64">
                  <c:v>20.37</c:v>
                </c:pt>
                <c:pt idx="65">
                  <c:v>20.56</c:v>
                </c:pt>
                <c:pt idx="66">
                  <c:v>19.809999999999999</c:v>
                </c:pt>
                <c:pt idx="67">
                  <c:v>19.13</c:v>
                </c:pt>
                <c:pt idx="68">
                  <c:v>20.18</c:v>
                </c:pt>
                <c:pt idx="69">
                  <c:v>20.36</c:v>
                </c:pt>
                <c:pt idx="70">
                  <c:v>20.399999999999999</c:v>
                </c:pt>
                <c:pt idx="71">
                  <c:v>20.56</c:v>
                </c:pt>
                <c:pt idx="72">
                  <c:v>20.16</c:v>
                </c:pt>
                <c:pt idx="73">
                  <c:v>20.45</c:v>
                </c:pt>
                <c:pt idx="74">
                  <c:v>19.29</c:v>
                </c:pt>
                <c:pt idx="75">
                  <c:v>19.78</c:v>
                </c:pt>
                <c:pt idx="76">
                  <c:v>19.34</c:v>
                </c:pt>
                <c:pt idx="77">
                  <c:v>20.12</c:v>
                </c:pt>
                <c:pt idx="78">
                  <c:v>19.760000000000002</c:v>
                </c:pt>
                <c:pt idx="79">
                  <c:v>20.34</c:v>
                </c:pt>
                <c:pt idx="80">
                  <c:v>20.04</c:v>
                </c:pt>
                <c:pt idx="81">
                  <c:v>20.100000000000001</c:v>
                </c:pt>
                <c:pt idx="82">
                  <c:v>20.11</c:v>
                </c:pt>
                <c:pt idx="83">
                  <c:v>20.09</c:v>
                </c:pt>
                <c:pt idx="84">
                  <c:v>20.420000000000002</c:v>
                </c:pt>
                <c:pt idx="85">
                  <c:v>19.66</c:v>
                </c:pt>
                <c:pt idx="86">
                  <c:v>19.989999999999998</c:v>
                </c:pt>
                <c:pt idx="87">
                  <c:v>20.14</c:v>
                </c:pt>
                <c:pt idx="88">
                  <c:v>20.170000000000002</c:v>
                </c:pt>
                <c:pt idx="89">
                  <c:v>19.850000000000001</c:v>
                </c:pt>
                <c:pt idx="90">
                  <c:v>20.13</c:v>
                </c:pt>
                <c:pt idx="91">
                  <c:v>20.18</c:v>
                </c:pt>
                <c:pt idx="92">
                  <c:v>20.73</c:v>
                </c:pt>
                <c:pt idx="93">
                  <c:v>20.89</c:v>
                </c:pt>
                <c:pt idx="94">
                  <c:v>20.41</c:v>
                </c:pt>
                <c:pt idx="95">
                  <c:v>19.59</c:v>
                </c:pt>
                <c:pt idx="96">
                  <c:v>19.78</c:v>
                </c:pt>
                <c:pt idx="97">
                  <c:v>19.899999999999999</c:v>
                </c:pt>
                <c:pt idx="98">
                  <c:v>20.149999999999999</c:v>
                </c:pt>
                <c:pt idx="99">
                  <c:v>19.47</c:v>
                </c:pt>
                <c:pt idx="100">
                  <c:v>19.399999999999999</c:v>
                </c:pt>
                <c:pt idx="101">
                  <c:v>20.399999999999999</c:v>
                </c:pt>
                <c:pt idx="102">
                  <c:v>19.62</c:v>
                </c:pt>
                <c:pt idx="103">
                  <c:v>19.73</c:v>
                </c:pt>
                <c:pt idx="104">
                  <c:v>19.89</c:v>
                </c:pt>
                <c:pt idx="105">
                  <c:v>19.649999999999999</c:v>
                </c:pt>
                <c:pt idx="106">
                  <c:v>19.920000000000002</c:v>
                </c:pt>
                <c:pt idx="107">
                  <c:v>20.64</c:v>
                </c:pt>
                <c:pt idx="108">
                  <c:v>20.86</c:v>
                </c:pt>
                <c:pt idx="109">
                  <c:v>20.25</c:v>
                </c:pt>
                <c:pt idx="110">
                  <c:v>20.58</c:v>
                </c:pt>
                <c:pt idx="111">
                  <c:v>20.38</c:v>
                </c:pt>
                <c:pt idx="112">
                  <c:v>19.920000000000002</c:v>
                </c:pt>
                <c:pt idx="113">
                  <c:v>19.97</c:v>
                </c:pt>
                <c:pt idx="114">
                  <c:v>20.61</c:v>
                </c:pt>
                <c:pt idx="115">
                  <c:v>20.66</c:v>
                </c:pt>
                <c:pt idx="116">
                  <c:v>20.82</c:v>
                </c:pt>
                <c:pt idx="117">
                  <c:v>20.48</c:v>
                </c:pt>
                <c:pt idx="118">
                  <c:v>20.47</c:v>
                </c:pt>
                <c:pt idx="119">
                  <c:v>20.96</c:v>
                </c:pt>
                <c:pt idx="120">
                  <c:v>20.8</c:v>
                </c:pt>
                <c:pt idx="121">
                  <c:v>20.21</c:v>
                </c:pt>
                <c:pt idx="122">
                  <c:v>20.81</c:v>
                </c:pt>
                <c:pt idx="123">
                  <c:v>20.69</c:v>
                </c:pt>
                <c:pt idx="124">
                  <c:v>20.55</c:v>
                </c:pt>
                <c:pt idx="125">
                  <c:v>20.07</c:v>
                </c:pt>
                <c:pt idx="126">
                  <c:v>20.53</c:v>
                </c:pt>
                <c:pt idx="127">
                  <c:v>20.68</c:v>
                </c:pt>
                <c:pt idx="128">
                  <c:v>20.94</c:v>
                </c:pt>
                <c:pt idx="129">
                  <c:v>20.96</c:v>
                </c:pt>
                <c:pt idx="130">
                  <c:v>20.12</c:v>
                </c:pt>
                <c:pt idx="131">
                  <c:v>20.95</c:v>
                </c:pt>
                <c:pt idx="132">
                  <c:v>20.56</c:v>
                </c:pt>
                <c:pt idx="133">
                  <c:v>20.88</c:v>
                </c:pt>
                <c:pt idx="134">
                  <c:v>20.61</c:v>
                </c:pt>
                <c:pt idx="135">
                  <c:v>20.59</c:v>
                </c:pt>
                <c:pt idx="136">
                  <c:v>20.48</c:v>
                </c:pt>
                <c:pt idx="137">
                  <c:v>20.12</c:v>
                </c:pt>
                <c:pt idx="138">
                  <c:v>20.89</c:v>
                </c:pt>
                <c:pt idx="139">
                  <c:v>21.04</c:v>
                </c:pt>
                <c:pt idx="140">
                  <c:v>19.96</c:v>
                </c:pt>
                <c:pt idx="141">
                  <c:v>19.71</c:v>
                </c:pt>
                <c:pt idx="142">
                  <c:v>20.57</c:v>
                </c:pt>
                <c:pt idx="143">
                  <c:v>20.83</c:v>
                </c:pt>
                <c:pt idx="144">
                  <c:v>20.84</c:v>
                </c:pt>
                <c:pt idx="145">
                  <c:v>20.11</c:v>
                </c:pt>
                <c:pt idx="146">
                  <c:v>20.43</c:v>
                </c:pt>
                <c:pt idx="147">
                  <c:v>21.23</c:v>
                </c:pt>
                <c:pt idx="148">
                  <c:v>20.45</c:v>
                </c:pt>
                <c:pt idx="149">
                  <c:v>20.56</c:v>
                </c:pt>
                <c:pt idx="150">
                  <c:v>20.92</c:v>
                </c:pt>
                <c:pt idx="151">
                  <c:v>20.11</c:v>
                </c:pt>
                <c:pt idx="152">
                  <c:v>21.37</c:v>
                </c:pt>
                <c:pt idx="153">
                  <c:v>20.350000000000001</c:v>
                </c:pt>
                <c:pt idx="154">
                  <c:v>21.13</c:v>
                </c:pt>
                <c:pt idx="155">
                  <c:v>21.1</c:v>
                </c:pt>
                <c:pt idx="156">
                  <c:v>20.22</c:v>
                </c:pt>
                <c:pt idx="157">
                  <c:v>20.52</c:v>
                </c:pt>
                <c:pt idx="158">
                  <c:v>21.08</c:v>
                </c:pt>
                <c:pt idx="159">
                  <c:v>20.11</c:v>
                </c:pt>
                <c:pt idx="160">
                  <c:v>20.63</c:v>
                </c:pt>
                <c:pt idx="161">
                  <c:v>20.75</c:v>
                </c:pt>
                <c:pt idx="162">
                  <c:v>20.64</c:v>
                </c:pt>
                <c:pt idx="163">
                  <c:v>20.51</c:v>
                </c:pt>
                <c:pt idx="164">
                  <c:v>20.7</c:v>
                </c:pt>
                <c:pt idx="165">
                  <c:v>20.54</c:v>
                </c:pt>
                <c:pt idx="166">
                  <c:v>20.55</c:v>
                </c:pt>
                <c:pt idx="167">
                  <c:v>20.45</c:v>
                </c:pt>
                <c:pt idx="168">
                  <c:v>20.22</c:v>
                </c:pt>
                <c:pt idx="169">
                  <c:v>20.64</c:v>
                </c:pt>
                <c:pt idx="170">
                  <c:v>20.61</c:v>
                </c:pt>
                <c:pt idx="171">
                  <c:v>21.07</c:v>
                </c:pt>
                <c:pt idx="172">
                  <c:v>20.440000000000001</c:v>
                </c:pt>
                <c:pt idx="173">
                  <c:v>20.6</c:v>
                </c:pt>
                <c:pt idx="174">
                  <c:v>20.16</c:v>
                </c:pt>
                <c:pt idx="175">
                  <c:v>19.87</c:v>
                </c:pt>
                <c:pt idx="176">
                  <c:v>20.51</c:v>
                </c:pt>
                <c:pt idx="177">
                  <c:v>20.84</c:v>
                </c:pt>
                <c:pt idx="178">
                  <c:v>20.59</c:v>
                </c:pt>
                <c:pt idx="179">
                  <c:v>20.21</c:v>
                </c:pt>
                <c:pt idx="180">
                  <c:v>20.63</c:v>
                </c:pt>
                <c:pt idx="181">
                  <c:v>20.46</c:v>
                </c:pt>
                <c:pt idx="182">
                  <c:v>20.73</c:v>
                </c:pt>
                <c:pt idx="183">
                  <c:v>20.64</c:v>
                </c:pt>
                <c:pt idx="184">
                  <c:v>20.09</c:v>
                </c:pt>
                <c:pt idx="185">
                  <c:v>20.74</c:v>
                </c:pt>
                <c:pt idx="186">
                  <c:v>21.1</c:v>
                </c:pt>
                <c:pt idx="187">
                  <c:v>20.62</c:v>
                </c:pt>
                <c:pt idx="188">
                  <c:v>20.85</c:v>
                </c:pt>
                <c:pt idx="189">
                  <c:v>20.52</c:v>
                </c:pt>
                <c:pt idx="190">
                  <c:v>21.29</c:v>
                </c:pt>
                <c:pt idx="191">
                  <c:v>21.46</c:v>
                </c:pt>
                <c:pt idx="192">
                  <c:v>20.74</c:v>
                </c:pt>
                <c:pt idx="193">
                  <c:v>21.45</c:v>
                </c:pt>
                <c:pt idx="194">
                  <c:v>21.46</c:v>
                </c:pt>
                <c:pt idx="195">
                  <c:v>21.22</c:v>
                </c:pt>
                <c:pt idx="196">
                  <c:v>21.06</c:v>
                </c:pt>
                <c:pt idx="197">
                  <c:v>21.08</c:v>
                </c:pt>
                <c:pt idx="198">
                  <c:v>21.15</c:v>
                </c:pt>
                <c:pt idx="199">
                  <c:v>21.51</c:v>
                </c:pt>
                <c:pt idx="200">
                  <c:v>21.74</c:v>
                </c:pt>
                <c:pt idx="201">
                  <c:v>21.67</c:v>
                </c:pt>
                <c:pt idx="202">
                  <c:v>22.46</c:v>
                </c:pt>
                <c:pt idx="203">
                  <c:v>21.18</c:v>
                </c:pt>
                <c:pt idx="204">
                  <c:v>21.55</c:v>
                </c:pt>
                <c:pt idx="205">
                  <c:v>21.44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9-4982-804C-99402701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56352"/>
        <c:axId val="232255424"/>
      </c:lineChart>
      <c:dateAx>
        <c:axId val="963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rgbClr val="0070C0"/>
                    </a:solidFill>
                    <a:latin typeface="Arial Black" panose="020B0A040201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 Black" panose="020B0A04020102020204" pitchFamily="34" charset="0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1">
                <a:solidFill>
                  <a:sysClr val="windowText" lastClr="000000"/>
                </a:solidFill>
                <a:latin typeface="Arial Narrow" panose="020B0606020202030204" pitchFamily="34" charset="0"/>
              </a:defRPr>
            </a:pPr>
            <a:endParaRPr lang="en-US"/>
          </a:p>
        </c:txPr>
        <c:crossAx val="232255424"/>
        <c:crosses val="autoZero"/>
        <c:auto val="0"/>
        <c:lblOffset val="100"/>
        <c:baseTimeUnit val="days"/>
      </c:dateAx>
      <c:valAx>
        <c:axId val="23225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0" i="0" u="none" strike="noStrike" kern="1200" baseline="0">
                    <a:solidFill>
                      <a:srgbClr val="0070C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rgbClr val="0070C0"/>
                    </a:solidFill>
                    <a:latin typeface="Arial Black" panose="020B0A04020102020204" pitchFamily="34" charset="0"/>
                    <a:ea typeface="+mn-ea"/>
                    <a:cs typeface="+mn-cs"/>
                  </a:rPr>
                  <a:t>Temp C </a:t>
                </a:r>
                <a:r>
                  <a:rPr lang="en-US" sz="1200" b="0" i="0" u="none" strike="noStrike" kern="1200" baseline="30000">
                    <a:solidFill>
                      <a:srgbClr val="0070C0"/>
                    </a:solidFill>
                    <a:latin typeface="Arial Black" panose="020B0A04020102020204" pitchFamily="34" charset="0"/>
                    <a:ea typeface="+mn-ea"/>
                    <a:cs typeface="+mn-cs"/>
                  </a:rPr>
                  <a:t>o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 b="1">
                <a:solidFill>
                  <a:sysClr val="windowText" lastClr="000000"/>
                </a:solidFill>
                <a:latin typeface="Arial Black" panose="020B0A04020102020204" pitchFamily="34" charset="0"/>
              </a:defRPr>
            </a:pPr>
            <a:endParaRPr lang="en-US"/>
          </a:p>
        </c:txPr>
        <c:crossAx val="963563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 b="1">
              <a:solidFill>
                <a:srgbClr val="7030A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Global, Cairo &amp; Alex </a:t>
            </a:r>
            <a:r>
              <a:rPr lang="en-US">
                <a:solidFill>
                  <a:srgbClr val="FFFF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10 Years MA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Temp.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26624158147919E-2"/>
          <c:y val="0.1465246257262672"/>
          <c:w val="0.90067709300835264"/>
          <c:h val="0.61818912007770355"/>
        </c:manualLayout>
      </c:layout>
      <c:lineChart>
        <c:grouping val="standard"/>
        <c:varyColors val="0"/>
        <c:ser>
          <c:idx val="1"/>
          <c:order val="0"/>
          <c:tx>
            <c:strRef>
              <c:f>'Alex &amp; Cairo'!$B$1</c:f>
              <c:strCache>
                <c:ptCount val="1"/>
                <c:pt idx="0">
                  <c:v>Global-10Y-MA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'Alex &amp; Cairo'!$A$2:$A$207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'Alex &amp; Cairo'!$B$2:$B$207</c:f>
              <c:numCache>
                <c:formatCode>0.00</c:formatCode>
                <c:ptCount val="206"/>
                <c:pt idx="9">
                  <c:v>7.2030000000000012</c:v>
                </c:pt>
                <c:pt idx="10">
                  <c:v>7.222999999999999</c:v>
                </c:pt>
                <c:pt idx="11">
                  <c:v>7.2519999999999998</c:v>
                </c:pt>
                <c:pt idx="12">
                  <c:v>7.3220000000000001</c:v>
                </c:pt>
                <c:pt idx="13">
                  <c:v>7.4449999999999985</c:v>
                </c:pt>
                <c:pt idx="14">
                  <c:v>7.5589999999999993</c:v>
                </c:pt>
                <c:pt idx="15">
                  <c:v>7.5569999999999995</c:v>
                </c:pt>
                <c:pt idx="16">
                  <c:v>7.6529999999999987</c:v>
                </c:pt>
                <c:pt idx="17">
                  <c:v>7.7679999999999989</c:v>
                </c:pt>
                <c:pt idx="18">
                  <c:v>7.9099999999999993</c:v>
                </c:pt>
                <c:pt idx="19">
                  <c:v>8.093</c:v>
                </c:pt>
                <c:pt idx="20">
                  <c:v>8.1269999999999989</c:v>
                </c:pt>
                <c:pt idx="21">
                  <c:v>8.1840000000000011</c:v>
                </c:pt>
                <c:pt idx="22">
                  <c:v>8.2739999999999991</c:v>
                </c:pt>
                <c:pt idx="23">
                  <c:v>8.229000000000001</c:v>
                </c:pt>
                <c:pt idx="24">
                  <c:v>8.1549999999999994</c:v>
                </c:pt>
                <c:pt idx="25">
                  <c:v>8.1840000000000011</c:v>
                </c:pt>
                <c:pt idx="26">
                  <c:v>8.1440000000000019</c:v>
                </c:pt>
                <c:pt idx="27">
                  <c:v>8.0440000000000005</c:v>
                </c:pt>
                <c:pt idx="28">
                  <c:v>7.9779999999999998</c:v>
                </c:pt>
                <c:pt idx="29">
                  <c:v>7.8349999999999991</c:v>
                </c:pt>
                <c:pt idx="30">
                  <c:v>7.769000000000001</c:v>
                </c:pt>
                <c:pt idx="31">
                  <c:v>7.7379999999999995</c:v>
                </c:pt>
                <c:pt idx="32">
                  <c:v>7.6659999999999995</c:v>
                </c:pt>
                <c:pt idx="33">
                  <c:v>7.6710000000000012</c:v>
                </c:pt>
                <c:pt idx="34">
                  <c:v>7.7279999999999998</c:v>
                </c:pt>
                <c:pt idx="35">
                  <c:v>7.7439999999999998</c:v>
                </c:pt>
                <c:pt idx="36">
                  <c:v>7.694</c:v>
                </c:pt>
                <c:pt idx="37">
                  <c:v>7.7399999999999993</c:v>
                </c:pt>
                <c:pt idx="38">
                  <c:v>7.8250000000000002</c:v>
                </c:pt>
                <c:pt idx="39">
                  <c:v>7.8960000000000008</c:v>
                </c:pt>
                <c:pt idx="40">
                  <c:v>7.9430000000000005</c:v>
                </c:pt>
                <c:pt idx="41">
                  <c:v>7.9780000000000015</c:v>
                </c:pt>
                <c:pt idx="42">
                  <c:v>7.9880000000000022</c:v>
                </c:pt>
                <c:pt idx="43">
                  <c:v>8.0370000000000008</c:v>
                </c:pt>
                <c:pt idx="44">
                  <c:v>8.0450000000000017</c:v>
                </c:pt>
                <c:pt idx="45">
                  <c:v>8.032</c:v>
                </c:pt>
                <c:pt idx="46">
                  <c:v>8.0879999999999992</c:v>
                </c:pt>
                <c:pt idx="47">
                  <c:v>8.1140000000000008</c:v>
                </c:pt>
                <c:pt idx="48">
                  <c:v>8.0590000000000011</c:v>
                </c:pt>
                <c:pt idx="49">
                  <c:v>8.0259999999999998</c:v>
                </c:pt>
                <c:pt idx="50">
                  <c:v>8.0380000000000003</c:v>
                </c:pt>
                <c:pt idx="51">
                  <c:v>8.0649999999999995</c:v>
                </c:pt>
                <c:pt idx="52">
                  <c:v>8.0709999999999997</c:v>
                </c:pt>
                <c:pt idx="53">
                  <c:v>8.0379999999999985</c:v>
                </c:pt>
                <c:pt idx="54">
                  <c:v>7.9839999999999991</c:v>
                </c:pt>
                <c:pt idx="55">
                  <c:v>7.9909999999999997</c:v>
                </c:pt>
                <c:pt idx="56">
                  <c:v>7.9680000000000009</c:v>
                </c:pt>
                <c:pt idx="57">
                  <c:v>7.9749999999999996</c:v>
                </c:pt>
                <c:pt idx="58">
                  <c:v>8.0039999999999996</c:v>
                </c:pt>
                <c:pt idx="59">
                  <c:v>8.0719999999999992</c:v>
                </c:pt>
                <c:pt idx="60">
                  <c:v>8.0869999999999997</c:v>
                </c:pt>
                <c:pt idx="61">
                  <c:v>8.1049999999999986</c:v>
                </c:pt>
                <c:pt idx="62">
                  <c:v>8.1290000000000013</c:v>
                </c:pt>
                <c:pt idx="63">
                  <c:v>8.1560000000000006</c:v>
                </c:pt>
                <c:pt idx="64">
                  <c:v>8.2189999999999994</c:v>
                </c:pt>
                <c:pt idx="65">
                  <c:v>8.2429999999999986</c:v>
                </c:pt>
                <c:pt idx="66">
                  <c:v>8.2880000000000003</c:v>
                </c:pt>
                <c:pt idx="67">
                  <c:v>8.2559999999999985</c:v>
                </c:pt>
                <c:pt idx="68">
                  <c:v>8.2349999999999994</c:v>
                </c:pt>
                <c:pt idx="69">
                  <c:v>8.2449999999999992</c:v>
                </c:pt>
                <c:pt idx="70">
                  <c:v>8.302999999999999</c:v>
                </c:pt>
                <c:pt idx="71">
                  <c:v>8.2769999999999992</c:v>
                </c:pt>
                <c:pt idx="72">
                  <c:v>8.2690000000000001</c:v>
                </c:pt>
                <c:pt idx="73">
                  <c:v>8.2839999999999989</c:v>
                </c:pt>
                <c:pt idx="74">
                  <c:v>8.2779999999999987</c:v>
                </c:pt>
                <c:pt idx="75">
                  <c:v>8.2409999999999997</c:v>
                </c:pt>
                <c:pt idx="76">
                  <c:v>8.1750000000000007</c:v>
                </c:pt>
                <c:pt idx="77">
                  <c:v>8.1809999999999992</c:v>
                </c:pt>
                <c:pt idx="78">
                  <c:v>8.1679999999999993</c:v>
                </c:pt>
                <c:pt idx="79">
                  <c:v>8.1050000000000004</c:v>
                </c:pt>
                <c:pt idx="80">
                  <c:v>8.0310000000000006</c:v>
                </c:pt>
                <c:pt idx="81">
                  <c:v>8.0460000000000012</c:v>
                </c:pt>
                <c:pt idx="82">
                  <c:v>8.0310000000000006</c:v>
                </c:pt>
                <c:pt idx="83">
                  <c:v>8.0059999999999985</c:v>
                </c:pt>
                <c:pt idx="84">
                  <c:v>8</c:v>
                </c:pt>
                <c:pt idx="85">
                  <c:v>8.0080000000000009</c:v>
                </c:pt>
                <c:pt idx="86">
                  <c:v>8.0470000000000006</c:v>
                </c:pt>
                <c:pt idx="87">
                  <c:v>8.0699999999999985</c:v>
                </c:pt>
                <c:pt idx="88">
                  <c:v>8.0960000000000001</c:v>
                </c:pt>
                <c:pt idx="89">
                  <c:v>8.1340000000000003</c:v>
                </c:pt>
                <c:pt idx="90">
                  <c:v>8.1430000000000007</c:v>
                </c:pt>
                <c:pt idx="91">
                  <c:v>8.1510000000000016</c:v>
                </c:pt>
                <c:pt idx="92">
                  <c:v>8.2040000000000006</c:v>
                </c:pt>
                <c:pt idx="93">
                  <c:v>8.2560000000000002</c:v>
                </c:pt>
                <c:pt idx="94">
                  <c:v>8.2789999999999981</c:v>
                </c:pt>
                <c:pt idx="95">
                  <c:v>8.2949999999999999</c:v>
                </c:pt>
                <c:pt idx="96">
                  <c:v>8.2880000000000003</c:v>
                </c:pt>
                <c:pt idx="97">
                  <c:v>8.2960000000000012</c:v>
                </c:pt>
                <c:pt idx="98">
                  <c:v>8.3129999999999988</c:v>
                </c:pt>
                <c:pt idx="99">
                  <c:v>8.2789999999999999</c:v>
                </c:pt>
                <c:pt idx="100">
                  <c:v>8.2799999999999994</c:v>
                </c:pt>
                <c:pt idx="101">
                  <c:v>8.2580000000000009</c:v>
                </c:pt>
                <c:pt idx="102">
                  <c:v>8.23</c:v>
                </c:pt>
                <c:pt idx="103">
                  <c:v>8.1939999999999991</c:v>
                </c:pt>
                <c:pt idx="104">
                  <c:v>8.1810000000000009</c:v>
                </c:pt>
                <c:pt idx="105">
                  <c:v>8.1890000000000001</c:v>
                </c:pt>
                <c:pt idx="106">
                  <c:v>8.2390000000000008</c:v>
                </c:pt>
                <c:pt idx="107">
                  <c:v>8.2750000000000021</c:v>
                </c:pt>
                <c:pt idx="108">
                  <c:v>8.2600000000000016</c:v>
                </c:pt>
                <c:pt idx="109">
                  <c:v>8.2669999999999995</c:v>
                </c:pt>
                <c:pt idx="110">
                  <c:v>8.2609999999999992</c:v>
                </c:pt>
                <c:pt idx="111">
                  <c:v>8.2810000000000006</c:v>
                </c:pt>
                <c:pt idx="112">
                  <c:v>8.2949999999999982</c:v>
                </c:pt>
                <c:pt idx="113">
                  <c:v>8.3339999999999996</c:v>
                </c:pt>
                <c:pt idx="114">
                  <c:v>8.3580000000000005</c:v>
                </c:pt>
                <c:pt idx="115">
                  <c:v>8.370000000000001</c:v>
                </c:pt>
                <c:pt idx="116">
                  <c:v>8.3620000000000001</c:v>
                </c:pt>
                <c:pt idx="117">
                  <c:v>8.3560000000000016</c:v>
                </c:pt>
                <c:pt idx="118">
                  <c:v>8.4060000000000024</c:v>
                </c:pt>
                <c:pt idx="119">
                  <c:v>8.4559999999999995</c:v>
                </c:pt>
                <c:pt idx="120">
                  <c:v>8.5059999999999985</c:v>
                </c:pt>
                <c:pt idx="121">
                  <c:v>8.4919999999999991</c:v>
                </c:pt>
                <c:pt idx="122">
                  <c:v>8.5189999999999984</c:v>
                </c:pt>
                <c:pt idx="123">
                  <c:v>8.5339999999999989</c:v>
                </c:pt>
                <c:pt idx="124">
                  <c:v>8.5639999999999983</c:v>
                </c:pt>
                <c:pt idx="125">
                  <c:v>8.5560000000000009</c:v>
                </c:pt>
                <c:pt idx="126">
                  <c:v>8.5680000000000014</c:v>
                </c:pt>
                <c:pt idx="127">
                  <c:v>8.5670000000000002</c:v>
                </c:pt>
                <c:pt idx="128">
                  <c:v>8.5489999999999995</c:v>
                </c:pt>
                <c:pt idx="129">
                  <c:v>8.5670000000000002</c:v>
                </c:pt>
                <c:pt idx="130">
                  <c:v>8.59</c:v>
                </c:pt>
                <c:pt idx="131">
                  <c:v>8.6420000000000012</c:v>
                </c:pt>
                <c:pt idx="132">
                  <c:v>8.6550000000000011</c:v>
                </c:pt>
                <c:pt idx="133">
                  <c:v>8.66</c:v>
                </c:pt>
                <c:pt idx="134">
                  <c:v>8.661999999999999</c:v>
                </c:pt>
                <c:pt idx="135">
                  <c:v>8.7040000000000006</c:v>
                </c:pt>
                <c:pt idx="136">
                  <c:v>8.7259999999999991</c:v>
                </c:pt>
                <c:pt idx="137">
                  <c:v>8.7319999999999993</c:v>
                </c:pt>
                <c:pt idx="138">
                  <c:v>8.7449999999999992</c:v>
                </c:pt>
                <c:pt idx="139">
                  <c:v>8.754999999999999</c:v>
                </c:pt>
                <c:pt idx="140">
                  <c:v>8.743999999999998</c:v>
                </c:pt>
                <c:pt idx="141">
                  <c:v>8.7270000000000003</c:v>
                </c:pt>
                <c:pt idx="142">
                  <c:v>8.6880000000000006</c:v>
                </c:pt>
                <c:pt idx="143">
                  <c:v>8.6740000000000013</c:v>
                </c:pt>
                <c:pt idx="144">
                  <c:v>8.6650000000000009</c:v>
                </c:pt>
                <c:pt idx="145">
                  <c:v>8.6760000000000002</c:v>
                </c:pt>
                <c:pt idx="146">
                  <c:v>8.647000000000002</c:v>
                </c:pt>
                <c:pt idx="147">
                  <c:v>8.6519999999999992</c:v>
                </c:pt>
                <c:pt idx="148">
                  <c:v>8.6119999999999983</c:v>
                </c:pt>
                <c:pt idx="149">
                  <c:v>8.6050000000000004</c:v>
                </c:pt>
                <c:pt idx="150">
                  <c:v>8.6070000000000011</c:v>
                </c:pt>
                <c:pt idx="151">
                  <c:v>8.6210000000000004</c:v>
                </c:pt>
                <c:pt idx="152">
                  <c:v>8.6419999999999995</c:v>
                </c:pt>
                <c:pt idx="153">
                  <c:v>8.6590000000000007</c:v>
                </c:pt>
                <c:pt idx="154">
                  <c:v>8.67</c:v>
                </c:pt>
                <c:pt idx="155">
                  <c:v>8.6690000000000005</c:v>
                </c:pt>
                <c:pt idx="156">
                  <c:v>8.6539999999999999</c:v>
                </c:pt>
                <c:pt idx="157">
                  <c:v>8.6440000000000001</c:v>
                </c:pt>
                <c:pt idx="158">
                  <c:v>8.6759999999999984</c:v>
                </c:pt>
                <c:pt idx="159">
                  <c:v>8.6729999999999983</c:v>
                </c:pt>
                <c:pt idx="160">
                  <c:v>8.6479999999999997</c:v>
                </c:pt>
                <c:pt idx="161">
                  <c:v>8.6349999999999998</c:v>
                </c:pt>
                <c:pt idx="162">
                  <c:v>8.6470000000000002</c:v>
                </c:pt>
                <c:pt idx="163">
                  <c:v>8.6269999999999989</c:v>
                </c:pt>
                <c:pt idx="164">
                  <c:v>8.6019999999999985</c:v>
                </c:pt>
                <c:pt idx="165">
                  <c:v>8.6109999999999989</c:v>
                </c:pt>
                <c:pt idx="166">
                  <c:v>8.6170000000000009</c:v>
                </c:pt>
                <c:pt idx="167">
                  <c:v>8.6379999999999981</c:v>
                </c:pt>
                <c:pt idx="168">
                  <c:v>8.6129999999999978</c:v>
                </c:pt>
                <c:pt idx="169">
                  <c:v>8.6279999999999966</c:v>
                </c:pt>
                <c:pt idx="170">
                  <c:v>8.6449999999999996</c:v>
                </c:pt>
                <c:pt idx="171">
                  <c:v>8.6579999999999995</c:v>
                </c:pt>
                <c:pt idx="172">
                  <c:v>8.6860000000000017</c:v>
                </c:pt>
                <c:pt idx="173">
                  <c:v>8.7430000000000003</c:v>
                </c:pt>
                <c:pt idx="174">
                  <c:v>8.7570000000000014</c:v>
                </c:pt>
                <c:pt idx="175">
                  <c:v>8.7650000000000006</c:v>
                </c:pt>
                <c:pt idx="176">
                  <c:v>8.7870000000000008</c:v>
                </c:pt>
                <c:pt idx="177">
                  <c:v>8.7789999999999999</c:v>
                </c:pt>
                <c:pt idx="178">
                  <c:v>8.827</c:v>
                </c:pt>
                <c:pt idx="179">
                  <c:v>8.8409999999999993</c:v>
                </c:pt>
                <c:pt idx="180">
                  <c:v>8.8919999999999995</c:v>
                </c:pt>
                <c:pt idx="181">
                  <c:v>8.9109999999999996</c:v>
                </c:pt>
                <c:pt idx="182">
                  <c:v>8.9359999999999999</c:v>
                </c:pt>
                <c:pt idx="183">
                  <c:v>8.9370000000000012</c:v>
                </c:pt>
                <c:pt idx="184">
                  <c:v>8.9570000000000025</c:v>
                </c:pt>
                <c:pt idx="185">
                  <c:v>8.9410000000000025</c:v>
                </c:pt>
                <c:pt idx="186">
                  <c:v>8.9760000000000026</c:v>
                </c:pt>
                <c:pt idx="187">
                  <c:v>9.0449999999999982</c:v>
                </c:pt>
                <c:pt idx="188">
                  <c:v>9.0659999999999989</c:v>
                </c:pt>
                <c:pt idx="189">
                  <c:v>9.0869999999999997</c:v>
                </c:pt>
                <c:pt idx="190">
                  <c:v>9.1189999999999998</c:v>
                </c:pt>
                <c:pt idx="191">
                  <c:v>9.1560000000000006</c:v>
                </c:pt>
                <c:pt idx="192">
                  <c:v>9.1529999999999987</c:v>
                </c:pt>
                <c:pt idx="193">
                  <c:v>9.1760000000000002</c:v>
                </c:pt>
                <c:pt idx="194">
                  <c:v>9.2490000000000006</c:v>
                </c:pt>
                <c:pt idx="195">
                  <c:v>9.3149999999999977</c:v>
                </c:pt>
                <c:pt idx="196">
                  <c:v>9.3429999999999982</c:v>
                </c:pt>
                <c:pt idx="197">
                  <c:v>9.3779999999999983</c:v>
                </c:pt>
                <c:pt idx="198">
                  <c:v>9.4269999999999996</c:v>
                </c:pt>
                <c:pt idx="199">
                  <c:v>9.48</c:v>
                </c:pt>
                <c:pt idx="200">
                  <c:v>9.4710000000000001</c:v>
                </c:pt>
                <c:pt idx="201">
                  <c:v>9.4930000000000021</c:v>
                </c:pt>
                <c:pt idx="202">
                  <c:v>9.543000000000001</c:v>
                </c:pt>
                <c:pt idx="203">
                  <c:v>9.5540000000000003</c:v>
                </c:pt>
                <c:pt idx="204">
                  <c:v>9.548</c:v>
                </c:pt>
                <c:pt idx="20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0-4CFC-940F-A7408AC9D088}"/>
            </c:ext>
          </c:extLst>
        </c:ser>
        <c:ser>
          <c:idx val="2"/>
          <c:order val="1"/>
          <c:tx>
            <c:strRef>
              <c:f>'Alex &amp; Cairo'!$C$1</c:f>
              <c:strCache>
                <c:ptCount val="1"/>
                <c:pt idx="0">
                  <c:v>Cairo-10Y-MA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'Alex &amp; Cairo'!$A$2:$A$207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'Alex &amp; Cairo'!$C$2:$C$207</c:f>
              <c:numCache>
                <c:formatCode>0.00</c:formatCode>
                <c:ptCount val="206"/>
                <c:pt idx="9">
                  <c:v>20.047000000000001</c:v>
                </c:pt>
                <c:pt idx="10">
                  <c:v>19.495999999999999</c:v>
                </c:pt>
                <c:pt idx="11">
                  <c:v>19.54</c:v>
                </c:pt>
                <c:pt idx="12">
                  <c:v>19.605</c:v>
                </c:pt>
                <c:pt idx="13">
                  <c:v>19.667999999999999</c:v>
                </c:pt>
                <c:pt idx="14">
                  <c:v>19.747</c:v>
                </c:pt>
                <c:pt idx="15">
                  <c:v>19.767000000000003</c:v>
                </c:pt>
                <c:pt idx="16">
                  <c:v>19.868000000000002</c:v>
                </c:pt>
                <c:pt idx="17">
                  <c:v>19.937999999999999</c:v>
                </c:pt>
                <c:pt idx="18">
                  <c:v>19.980999999999998</c:v>
                </c:pt>
                <c:pt idx="19">
                  <c:v>19.955999999999996</c:v>
                </c:pt>
                <c:pt idx="20">
                  <c:v>20.895</c:v>
                </c:pt>
                <c:pt idx="21">
                  <c:v>20.954999999999998</c:v>
                </c:pt>
                <c:pt idx="22">
                  <c:v>21.021999999999998</c:v>
                </c:pt>
                <c:pt idx="23">
                  <c:v>21.011000000000003</c:v>
                </c:pt>
                <c:pt idx="24">
                  <c:v>20.959</c:v>
                </c:pt>
                <c:pt idx="25">
                  <c:v>20.968999999999998</c:v>
                </c:pt>
                <c:pt idx="26">
                  <c:v>20.893999999999998</c:v>
                </c:pt>
                <c:pt idx="27">
                  <c:v>20.811</c:v>
                </c:pt>
                <c:pt idx="28">
                  <c:v>20.776000000000003</c:v>
                </c:pt>
                <c:pt idx="29">
                  <c:v>20.640000000000004</c:v>
                </c:pt>
                <c:pt idx="30">
                  <c:v>20.562000000000005</c:v>
                </c:pt>
                <c:pt idx="31">
                  <c:v>20.514000000000003</c:v>
                </c:pt>
                <c:pt idx="32">
                  <c:v>20.445</c:v>
                </c:pt>
                <c:pt idx="33">
                  <c:v>20.484000000000002</c:v>
                </c:pt>
                <c:pt idx="34">
                  <c:v>20.556000000000001</c:v>
                </c:pt>
                <c:pt idx="35">
                  <c:v>20.558</c:v>
                </c:pt>
                <c:pt idx="36">
                  <c:v>20.555</c:v>
                </c:pt>
                <c:pt idx="37">
                  <c:v>20.627999999999997</c:v>
                </c:pt>
                <c:pt idx="38">
                  <c:v>20.725999999999999</c:v>
                </c:pt>
                <c:pt idx="39">
                  <c:v>20.809000000000001</c:v>
                </c:pt>
                <c:pt idx="40">
                  <c:v>20.876999999999999</c:v>
                </c:pt>
                <c:pt idx="41">
                  <c:v>20.923999999999999</c:v>
                </c:pt>
                <c:pt idx="42">
                  <c:v>20.907</c:v>
                </c:pt>
                <c:pt idx="43">
                  <c:v>20.927000000000003</c:v>
                </c:pt>
                <c:pt idx="44">
                  <c:v>20.939</c:v>
                </c:pt>
                <c:pt idx="45">
                  <c:v>21.009000000000004</c:v>
                </c:pt>
                <c:pt idx="46">
                  <c:v>21.017000000000003</c:v>
                </c:pt>
                <c:pt idx="47">
                  <c:v>21.030999999999999</c:v>
                </c:pt>
                <c:pt idx="48">
                  <c:v>20.923000000000002</c:v>
                </c:pt>
                <c:pt idx="49">
                  <c:v>20.841999999999999</c:v>
                </c:pt>
                <c:pt idx="50">
                  <c:v>20.843</c:v>
                </c:pt>
                <c:pt idx="51">
                  <c:v>20.850999999999999</c:v>
                </c:pt>
                <c:pt idx="52">
                  <c:v>20.945</c:v>
                </c:pt>
                <c:pt idx="53">
                  <c:v>20.854999999999997</c:v>
                </c:pt>
                <c:pt idx="54">
                  <c:v>20.773000000000003</c:v>
                </c:pt>
                <c:pt idx="55">
                  <c:v>20.68</c:v>
                </c:pt>
                <c:pt idx="56">
                  <c:v>20.731000000000002</c:v>
                </c:pt>
                <c:pt idx="57">
                  <c:v>20.782</c:v>
                </c:pt>
                <c:pt idx="58">
                  <c:v>20.868000000000002</c:v>
                </c:pt>
                <c:pt idx="59">
                  <c:v>20.983999999999998</c:v>
                </c:pt>
                <c:pt idx="60">
                  <c:v>20.988</c:v>
                </c:pt>
                <c:pt idx="61">
                  <c:v>21.030999999999999</c:v>
                </c:pt>
                <c:pt idx="62">
                  <c:v>21.027999999999999</c:v>
                </c:pt>
                <c:pt idx="63">
                  <c:v>21.094000000000001</c:v>
                </c:pt>
                <c:pt idx="64">
                  <c:v>21.186</c:v>
                </c:pt>
                <c:pt idx="65">
                  <c:v>21.265999999999998</c:v>
                </c:pt>
                <c:pt idx="66">
                  <c:v>21.218</c:v>
                </c:pt>
                <c:pt idx="67">
                  <c:v>21.062000000000001</c:v>
                </c:pt>
                <c:pt idx="68">
                  <c:v>21.032000000000004</c:v>
                </c:pt>
                <c:pt idx="69">
                  <c:v>21.026000000000003</c:v>
                </c:pt>
                <c:pt idx="70">
                  <c:v>21.085999999999999</c:v>
                </c:pt>
                <c:pt idx="71">
                  <c:v>21.094000000000001</c:v>
                </c:pt>
                <c:pt idx="72">
                  <c:v>21.084</c:v>
                </c:pt>
                <c:pt idx="73">
                  <c:v>21.152999999999999</c:v>
                </c:pt>
                <c:pt idx="74">
                  <c:v>21.076999999999998</c:v>
                </c:pt>
                <c:pt idx="75">
                  <c:v>21.002000000000002</c:v>
                </c:pt>
                <c:pt idx="76">
                  <c:v>20.948</c:v>
                </c:pt>
                <c:pt idx="77">
                  <c:v>21.04</c:v>
                </c:pt>
                <c:pt idx="78">
                  <c:v>20.990000000000002</c:v>
                </c:pt>
                <c:pt idx="79">
                  <c:v>20.972000000000001</c:v>
                </c:pt>
                <c:pt idx="80">
                  <c:v>20.922000000000004</c:v>
                </c:pt>
                <c:pt idx="81">
                  <c:v>20.878</c:v>
                </c:pt>
                <c:pt idx="82">
                  <c:v>20.866999999999997</c:v>
                </c:pt>
                <c:pt idx="83">
                  <c:v>20.824000000000002</c:v>
                </c:pt>
                <c:pt idx="84">
                  <c:v>20.925000000000001</c:v>
                </c:pt>
                <c:pt idx="85">
                  <c:v>20.916999999999994</c:v>
                </c:pt>
                <c:pt idx="86">
                  <c:v>20.988999999999997</c:v>
                </c:pt>
                <c:pt idx="87">
                  <c:v>20.994999999999997</c:v>
                </c:pt>
                <c:pt idx="88">
                  <c:v>21.056999999999999</c:v>
                </c:pt>
                <c:pt idx="89">
                  <c:v>21.018000000000001</c:v>
                </c:pt>
                <c:pt idx="90">
                  <c:v>21.006</c:v>
                </c:pt>
                <c:pt idx="91">
                  <c:v>21.004999999999999</c:v>
                </c:pt>
                <c:pt idx="92">
                  <c:v>21.053000000000001</c:v>
                </c:pt>
                <c:pt idx="93">
                  <c:v>21.129000000000001</c:v>
                </c:pt>
                <c:pt idx="94">
                  <c:v>21.125999999999998</c:v>
                </c:pt>
                <c:pt idx="95">
                  <c:v>21.107999999999997</c:v>
                </c:pt>
                <c:pt idx="96">
                  <c:v>21.074000000000002</c:v>
                </c:pt>
                <c:pt idx="97">
                  <c:v>21.080000000000005</c:v>
                </c:pt>
                <c:pt idx="98">
                  <c:v>21.087000000000003</c:v>
                </c:pt>
                <c:pt idx="99">
                  <c:v>21.05</c:v>
                </c:pt>
                <c:pt idx="100">
                  <c:v>20.994999999999997</c:v>
                </c:pt>
                <c:pt idx="101">
                  <c:v>21.030999999999999</c:v>
                </c:pt>
                <c:pt idx="102">
                  <c:v>20.939</c:v>
                </c:pt>
                <c:pt idx="103">
                  <c:v>20.827999999999999</c:v>
                </c:pt>
                <c:pt idx="104">
                  <c:v>20.771000000000001</c:v>
                </c:pt>
                <c:pt idx="105">
                  <c:v>20.771999999999998</c:v>
                </c:pt>
                <c:pt idx="106">
                  <c:v>20.807000000000002</c:v>
                </c:pt>
                <c:pt idx="107">
                  <c:v>20.861000000000001</c:v>
                </c:pt>
                <c:pt idx="108">
                  <c:v>20.91</c:v>
                </c:pt>
                <c:pt idx="109">
                  <c:v>20.976999999999997</c:v>
                </c:pt>
                <c:pt idx="110">
                  <c:v>21.083000000000002</c:v>
                </c:pt>
                <c:pt idx="111">
                  <c:v>21.086000000000002</c:v>
                </c:pt>
                <c:pt idx="112">
                  <c:v>21.093</c:v>
                </c:pt>
                <c:pt idx="113">
                  <c:v>21.088000000000001</c:v>
                </c:pt>
                <c:pt idx="114">
                  <c:v>21.148000000000003</c:v>
                </c:pt>
                <c:pt idx="115">
                  <c:v>21.246999999999996</c:v>
                </c:pt>
                <c:pt idx="116">
                  <c:v>21.312000000000001</c:v>
                </c:pt>
                <c:pt idx="117">
                  <c:v>21.292000000000002</c:v>
                </c:pt>
                <c:pt idx="118">
                  <c:v>21.241</c:v>
                </c:pt>
                <c:pt idx="119">
                  <c:v>21.305</c:v>
                </c:pt>
                <c:pt idx="120">
                  <c:v>21.333999999999996</c:v>
                </c:pt>
                <c:pt idx="121">
                  <c:v>21.297999999999998</c:v>
                </c:pt>
                <c:pt idx="122">
                  <c:v>21.398999999999997</c:v>
                </c:pt>
                <c:pt idx="123">
                  <c:v>21.485999999999997</c:v>
                </c:pt>
                <c:pt idx="124">
                  <c:v>21.49</c:v>
                </c:pt>
                <c:pt idx="125">
                  <c:v>21.475000000000001</c:v>
                </c:pt>
                <c:pt idx="126">
                  <c:v>21.466000000000001</c:v>
                </c:pt>
                <c:pt idx="127">
                  <c:v>21.490000000000002</c:v>
                </c:pt>
                <c:pt idx="128">
                  <c:v>21.568000000000005</c:v>
                </c:pt>
                <c:pt idx="129">
                  <c:v>21.574000000000002</c:v>
                </c:pt>
                <c:pt idx="130">
                  <c:v>21.494</c:v>
                </c:pt>
                <c:pt idx="131">
                  <c:v>21.571999999999999</c:v>
                </c:pt>
                <c:pt idx="132">
                  <c:v>21.558</c:v>
                </c:pt>
                <c:pt idx="133">
                  <c:v>21.574000000000002</c:v>
                </c:pt>
                <c:pt idx="134">
                  <c:v>21.59</c:v>
                </c:pt>
                <c:pt idx="135">
                  <c:v>21.600999999999999</c:v>
                </c:pt>
                <c:pt idx="136">
                  <c:v>21.589000000000002</c:v>
                </c:pt>
                <c:pt idx="137">
                  <c:v>21.511000000000003</c:v>
                </c:pt>
                <c:pt idx="138">
                  <c:v>21.487000000000002</c:v>
                </c:pt>
                <c:pt idx="139">
                  <c:v>21.499000000000002</c:v>
                </c:pt>
                <c:pt idx="140">
                  <c:v>21.494999999999997</c:v>
                </c:pt>
                <c:pt idx="141">
                  <c:v>21.377999999999997</c:v>
                </c:pt>
                <c:pt idx="142">
                  <c:v>21.372</c:v>
                </c:pt>
                <c:pt idx="143">
                  <c:v>21.378</c:v>
                </c:pt>
                <c:pt idx="144">
                  <c:v>21.411000000000001</c:v>
                </c:pt>
                <c:pt idx="145">
                  <c:v>21.393000000000001</c:v>
                </c:pt>
                <c:pt idx="146">
                  <c:v>21.398000000000003</c:v>
                </c:pt>
                <c:pt idx="147">
                  <c:v>21.524999999999999</c:v>
                </c:pt>
                <c:pt idx="148">
                  <c:v>21.496999999999996</c:v>
                </c:pt>
                <c:pt idx="149">
                  <c:v>21.451999999999998</c:v>
                </c:pt>
                <c:pt idx="150">
                  <c:v>21.548999999999999</c:v>
                </c:pt>
                <c:pt idx="151">
                  <c:v>21.579000000000001</c:v>
                </c:pt>
                <c:pt idx="152">
                  <c:v>21.655999999999999</c:v>
                </c:pt>
                <c:pt idx="153">
                  <c:v>21.588000000000001</c:v>
                </c:pt>
                <c:pt idx="154">
                  <c:v>21.606999999999999</c:v>
                </c:pt>
                <c:pt idx="155">
                  <c:v>21.699000000000005</c:v>
                </c:pt>
                <c:pt idx="156">
                  <c:v>21.660999999999998</c:v>
                </c:pt>
                <c:pt idx="157">
                  <c:v>21.603000000000002</c:v>
                </c:pt>
                <c:pt idx="158">
                  <c:v>21.664999999999999</c:v>
                </c:pt>
                <c:pt idx="159">
                  <c:v>21.607999999999997</c:v>
                </c:pt>
                <c:pt idx="160">
                  <c:v>21.571000000000002</c:v>
                </c:pt>
                <c:pt idx="161">
                  <c:v>21.660999999999998</c:v>
                </c:pt>
                <c:pt idx="162">
                  <c:v>21.583999999999996</c:v>
                </c:pt>
                <c:pt idx="163">
                  <c:v>21.610999999999997</c:v>
                </c:pt>
                <c:pt idx="164">
                  <c:v>21.556999999999999</c:v>
                </c:pt>
                <c:pt idx="165">
                  <c:v>21.49</c:v>
                </c:pt>
                <c:pt idx="166">
                  <c:v>21.538</c:v>
                </c:pt>
                <c:pt idx="167">
                  <c:v>21.521000000000001</c:v>
                </c:pt>
                <c:pt idx="168">
                  <c:v>21.439</c:v>
                </c:pt>
                <c:pt idx="169">
                  <c:v>21.504000000000001</c:v>
                </c:pt>
                <c:pt idx="170">
                  <c:v>21.522999999999996</c:v>
                </c:pt>
                <c:pt idx="171">
                  <c:v>21.540999999999997</c:v>
                </c:pt>
                <c:pt idx="172">
                  <c:v>21.54</c:v>
                </c:pt>
                <c:pt idx="173">
                  <c:v>21.541000000000004</c:v>
                </c:pt>
                <c:pt idx="174">
                  <c:v>21.487999999999996</c:v>
                </c:pt>
                <c:pt idx="175">
                  <c:v>21.420999999999999</c:v>
                </c:pt>
                <c:pt idx="176">
                  <c:v>21.398</c:v>
                </c:pt>
                <c:pt idx="177">
                  <c:v>21.434999999999999</c:v>
                </c:pt>
                <c:pt idx="178">
                  <c:v>21.459</c:v>
                </c:pt>
                <c:pt idx="179">
                  <c:v>21.426000000000002</c:v>
                </c:pt>
                <c:pt idx="180">
                  <c:v>21.423999999999999</c:v>
                </c:pt>
                <c:pt idx="181">
                  <c:v>21.361000000000001</c:v>
                </c:pt>
                <c:pt idx="182">
                  <c:v>21.369</c:v>
                </c:pt>
                <c:pt idx="183">
                  <c:v>21.391999999999999</c:v>
                </c:pt>
                <c:pt idx="184">
                  <c:v>21.399000000000001</c:v>
                </c:pt>
                <c:pt idx="185">
                  <c:v>21.503</c:v>
                </c:pt>
                <c:pt idx="186">
                  <c:v>21.573</c:v>
                </c:pt>
                <c:pt idx="187">
                  <c:v>21.556999999999999</c:v>
                </c:pt>
                <c:pt idx="188">
                  <c:v>21.593</c:v>
                </c:pt>
                <c:pt idx="189">
                  <c:v>21.614000000000001</c:v>
                </c:pt>
                <c:pt idx="190">
                  <c:v>21.685000000000002</c:v>
                </c:pt>
                <c:pt idx="191">
                  <c:v>21.769999999999996</c:v>
                </c:pt>
                <c:pt idx="192">
                  <c:v>21.759</c:v>
                </c:pt>
                <c:pt idx="193">
                  <c:v>21.827000000000005</c:v>
                </c:pt>
                <c:pt idx="194">
                  <c:v>21.957000000000001</c:v>
                </c:pt>
                <c:pt idx="195">
                  <c:v>21.994999999999997</c:v>
                </c:pt>
                <c:pt idx="196">
                  <c:v>22.000999999999998</c:v>
                </c:pt>
                <c:pt idx="197">
                  <c:v>22.045999999999999</c:v>
                </c:pt>
                <c:pt idx="198">
                  <c:v>22.062999999999999</c:v>
                </c:pt>
                <c:pt idx="199">
                  <c:v>22.154000000000003</c:v>
                </c:pt>
                <c:pt idx="200">
                  <c:v>22.181999999999999</c:v>
                </c:pt>
                <c:pt idx="201">
                  <c:v>22.216999999999995</c:v>
                </c:pt>
                <c:pt idx="202">
                  <c:v>22.44</c:v>
                </c:pt>
                <c:pt idx="203">
                  <c:v>22.405999999999999</c:v>
                </c:pt>
                <c:pt idx="204">
                  <c:v>22.413</c:v>
                </c:pt>
                <c:pt idx="205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0-4CFC-940F-A7408AC9D088}"/>
            </c:ext>
          </c:extLst>
        </c:ser>
        <c:ser>
          <c:idx val="3"/>
          <c:order val="2"/>
          <c:tx>
            <c:strRef>
              <c:f>'Alex &amp; Cairo'!$D$1</c:f>
              <c:strCache>
                <c:ptCount val="1"/>
                <c:pt idx="0">
                  <c:v>Alex-10Y-MA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'Alex &amp; Cairo'!$A$2:$A$207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'Alex &amp; Cairo'!$D$2:$D$207</c:f>
              <c:numCache>
                <c:formatCode>0.00</c:formatCode>
                <c:ptCount val="206"/>
                <c:pt idx="9">
                  <c:v>19.248000000000001</c:v>
                </c:pt>
                <c:pt idx="10">
                  <c:v>19.269000000000002</c:v>
                </c:pt>
                <c:pt idx="11">
                  <c:v>19.309999999999999</c:v>
                </c:pt>
                <c:pt idx="12">
                  <c:v>19.370999999999999</c:v>
                </c:pt>
                <c:pt idx="13">
                  <c:v>19.420999999999999</c:v>
                </c:pt>
                <c:pt idx="14">
                  <c:v>19.498999999999999</c:v>
                </c:pt>
                <c:pt idx="15">
                  <c:v>19.526</c:v>
                </c:pt>
                <c:pt idx="16">
                  <c:v>19.628000000000004</c:v>
                </c:pt>
                <c:pt idx="17">
                  <c:v>19.692</c:v>
                </c:pt>
                <c:pt idx="18">
                  <c:v>19.797000000000004</c:v>
                </c:pt>
                <c:pt idx="19">
                  <c:v>19.959</c:v>
                </c:pt>
                <c:pt idx="20">
                  <c:v>19.976999999999997</c:v>
                </c:pt>
                <c:pt idx="21">
                  <c:v>20.030999999999999</c:v>
                </c:pt>
                <c:pt idx="22">
                  <c:v>20.089999999999996</c:v>
                </c:pt>
                <c:pt idx="23">
                  <c:v>20.082000000000001</c:v>
                </c:pt>
                <c:pt idx="24">
                  <c:v>20.024999999999999</c:v>
                </c:pt>
                <c:pt idx="25">
                  <c:v>20.032</c:v>
                </c:pt>
                <c:pt idx="26">
                  <c:v>19.954000000000001</c:v>
                </c:pt>
                <c:pt idx="27">
                  <c:v>19.873999999999999</c:v>
                </c:pt>
                <c:pt idx="28">
                  <c:v>19.844999999999999</c:v>
                </c:pt>
                <c:pt idx="29">
                  <c:v>19.704000000000001</c:v>
                </c:pt>
                <c:pt idx="30">
                  <c:v>19.626000000000001</c:v>
                </c:pt>
                <c:pt idx="31">
                  <c:v>19.580000000000002</c:v>
                </c:pt>
                <c:pt idx="32">
                  <c:v>19.513000000000002</c:v>
                </c:pt>
                <c:pt idx="33">
                  <c:v>19.560000000000002</c:v>
                </c:pt>
                <c:pt idx="34">
                  <c:v>19.629000000000001</c:v>
                </c:pt>
                <c:pt idx="35">
                  <c:v>19.631000000000004</c:v>
                </c:pt>
                <c:pt idx="36">
                  <c:v>19.634000000000004</c:v>
                </c:pt>
                <c:pt idx="37">
                  <c:v>19.716000000000001</c:v>
                </c:pt>
                <c:pt idx="38">
                  <c:v>19.816000000000003</c:v>
                </c:pt>
                <c:pt idx="39">
                  <c:v>19.904000000000003</c:v>
                </c:pt>
                <c:pt idx="40">
                  <c:v>19.974</c:v>
                </c:pt>
                <c:pt idx="41">
                  <c:v>20.022000000000002</c:v>
                </c:pt>
                <c:pt idx="42">
                  <c:v>20.001999999999999</c:v>
                </c:pt>
                <c:pt idx="43">
                  <c:v>20.015000000000001</c:v>
                </c:pt>
                <c:pt idx="44">
                  <c:v>20.035999999999998</c:v>
                </c:pt>
                <c:pt idx="45">
                  <c:v>20.119999999999997</c:v>
                </c:pt>
                <c:pt idx="46">
                  <c:v>20.118000000000002</c:v>
                </c:pt>
                <c:pt idx="47">
                  <c:v>20.131</c:v>
                </c:pt>
                <c:pt idx="48">
                  <c:v>20.024999999999999</c:v>
                </c:pt>
                <c:pt idx="49">
                  <c:v>19.940999999999995</c:v>
                </c:pt>
                <c:pt idx="50">
                  <c:v>19.928999999999995</c:v>
                </c:pt>
                <c:pt idx="51">
                  <c:v>19.932999999999996</c:v>
                </c:pt>
                <c:pt idx="52">
                  <c:v>20.036999999999999</c:v>
                </c:pt>
                <c:pt idx="53">
                  <c:v>19.955000000000002</c:v>
                </c:pt>
                <c:pt idx="54">
                  <c:v>19.885000000000002</c:v>
                </c:pt>
                <c:pt idx="55">
                  <c:v>19.790000000000003</c:v>
                </c:pt>
                <c:pt idx="56">
                  <c:v>19.844000000000001</c:v>
                </c:pt>
                <c:pt idx="57">
                  <c:v>19.884999999999998</c:v>
                </c:pt>
                <c:pt idx="58">
                  <c:v>19.967000000000002</c:v>
                </c:pt>
                <c:pt idx="59">
                  <c:v>20.074999999999999</c:v>
                </c:pt>
                <c:pt idx="60">
                  <c:v>20.09</c:v>
                </c:pt>
                <c:pt idx="61">
                  <c:v>20.141000000000002</c:v>
                </c:pt>
                <c:pt idx="62">
                  <c:v>20.136000000000003</c:v>
                </c:pt>
                <c:pt idx="63">
                  <c:v>20.202000000000002</c:v>
                </c:pt>
                <c:pt idx="64">
                  <c:v>20.296000000000003</c:v>
                </c:pt>
                <c:pt idx="65">
                  <c:v>20.372000000000003</c:v>
                </c:pt>
                <c:pt idx="66">
                  <c:v>20.324000000000002</c:v>
                </c:pt>
                <c:pt idx="67">
                  <c:v>20.178000000000001</c:v>
                </c:pt>
                <c:pt idx="68">
                  <c:v>20.152999999999999</c:v>
                </c:pt>
                <c:pt idx="69">
                  <c:v>20.148000000000003</c:v>
                </c:pt>
                <c:pt idx="70">
                  <c:v>20.185000000000006</c:v>
                </c:pt>
                <c:pt idx="71">
                  <c:v>20.186</c:v>
                </c:pt>
                <c:pt idx="72">
                  <c:v>20.157999999999998</c:v>
                </c:pt>
                <c:pt idx="73">
                  <c:v>20.197999999999997</c:v>
                </c:pt>
                <c:pt idx="74">
                  <c:v>20.089999999999996</c:v>
                </c:pt>
                <c:pt idx="75">
                  <c:v>20.011999999999997</c:v>
                </c:pt>
                <c:pt idx="76">
                  <c:v>19.964999999999996</c:v>
                </c:pt>
                <c:pt idx="77">
                  <c:v>20.064</c:v>
                </c:pt>
                <c:pt idx="78">
                  <c:v>20.021999999999998</c:v>
                </c:pt>
                <c:pt idx="79">
                  <c:v>20.02</c:v>
                </c:pt>
                <c:pt idx="80">
                  <c:v>19.984000000000002</c:v>
                </c:pt>
                <c:pt idx="81">
                  <c:v>19.937999999999999</c:v>
                </c:pt>
                <c:pt idx="82">
                  <c:v>19.933</c:v>
                </c:pt>
                <c:pt idx="83">
                  <c:v>19.896999999999998</c:v>
                </c:pt>
                <c:pt idx="84">
                  <c:v>20.010000000000002</c:v>
                </c:pt>
                <c:pt idx="85">
                  <c:v>19.997999999999998</c:v>
                </c:pt>
                <c:pt idx="86">
                  <c:v>20.062999999999995</c:v>
                </c:pt>
                <c:pt idx="87">
                  <c:v>20.065000000000005</c:v>
                </c:pt>
                <c:pt idx="88">
                  <c:v>20.106000000000005</c:v>
                </c:pt>
                <c:pt idx="89">
                  <c:v>20.057000000000002</c:v>
                </c:pt>
                <c:pt idx="90">
                  <c:v>20.065999999999999</c:v>
                </c:pt>
                <c:pt idx="91">
                  <c:v>20.073999999999998</c:v>
                </c:pt>
                <c:pt idx="92">
                  <c:v>20.135999999999999</c:v>
                </c:pt>
                <c:pt idx="93">
                  <c:v>20.215999999999998</c:v>
                </c:pt>
                <c:pt idx="94">
                  <c:v>20.215</c:v>
                </c:pt>
                <c:pt idx="95">
                  <c:v>20.207999999999998</c:v>
                </c:pt>
                <c:pt idx="96">
                  <c:v>20.187000000000001</c:v>
                </c:pt>
                <c:pt idx="97">
                  <c:v>20.163000000000004</c:v>
                </c:pt>
                <c:pt idx="98">
                  <c:v>20.161000000000001</c:v>
                </c:pt>
                <c:pt idx="99">
                  <c:v>20.123000000000001</c:v>
                </c:pt>
                <c:pt idx="100">
                  <c:v>20.05</c:v>
                </c:pt>
                <c:pt idx="101">
                  <c:v>20.072000000000003</c:v>
                </c:pt>
                <c:pt idx="102">
                  <c:v>19.961000000000002</c:v>
                </c:pt>
                <c:pt idx="103">
                  <c:v>19.845000000000002</c:v>
                </c:pt>
                <c:pt idx="104">
                  <c:v>19.792999999999999</c:v>
                </c:pt>
                <c:pt idx="105">
                  <c:v>19.798999999999999</c:v>
                </c:pt>
                <c:pt idx="106">
                  <c:v>19.812999999999999</c:v>
                </c:pt>
                <c:pt idx="107">
                  <c:v>19.887</c:v>
                </c:pt>
                <c:pt idx="108">
                  <c:v>19.957999999999998</c:v>
                </c:pt>
                <c:pt idx="109">
                  <c:v>20.036000000000001</c:v>
                </c:pt>
                <c:pt idx="110">
                  <c:v>20.153999999999996</c:v>
                </c:pt>
                <c:pt idx="111">
                  <c:v>20.151999999999997</c:v>
                </c:pt>
                <c:pt idx="112">
                  <c:v>20.181999999999999</c:v>
                </c:pt>
                <c:pt idx="113">
                  <c:v>20.205999999999996</c:v>
                </c:pt>
                <c:pt idx="114">
                  <c:v>20.277999999999999</c:v>
                </c:pt>
                <c:pt idx="115">
                  <c:v>20.378999999999998</c:v>
                </c:pt>
                <c:pt idx="116">
                  <c:v>20.468999999999998</c:v>
                </c:pt>
                <c:pt idx="117">
                  <c:v>20.452999999999996</c:v>
                </c:pt>
                <c:pt idx="118">
                  <c:v>20.413999999999998</c:v>
                </c:pt>
                <c:pt idx="119">
                  <c:v>20.484999999999999</c:v>
                </c:pt>
                <c:pt idx="120">
                  <c:v>20.506999999999998</c:v>
                </c:pt>
                <c:pt idx="121">
                  <c:v>20.490000000000002</c:v>
                </c:pt>
                <c:pt idx="122">
                  <c:v>20.579000000000001</c:v>
                </c:pt>
                <c:pt idx="123">
                  <c:v>20.651000000000003</c:v>
                </c:pt>
                <c:pt idx="124">
                  <c:v>20.645000000000003</c:v>
                </c:pt>
                <c:pt idx="125">
                  <c:v>20.585999999999999</c:v>
                </c:pt>
                <c:pt idx="126">
                  <c:v>20.557000000000002</c:v>
                </c:pt>
                <c:pt idx="127">
                  <c:v>20.577000000000002</c:v>
                </c:pt>
                <c:pt idx="128">
                  <c:v>20.624000000000002</c:v>
                </c:pt>
                <c:pt idx="129">
                  <c:v>20.624000000000002</c:v>
                </c:pt>
                <c:pt idx="130">
                  <c:v>20.556000000000001</c:v>
                </c:pt>
                <c:pt idx="131">
                  <c:v>20.630000000000003</c:v>
                </c:pt>
                <c:pt idx="132">
                  <c:v>20.605</c:v>
                </c:pt>
                <c:pt idx="133">
                  <c:v>20.624000000000002</c:v>
                </c:pt>
                <c:pt idx="134">
                  <c:v>20.630000000000003</c:v>
                </c:pt>
                <c:pt idx="135">
                  <c:v>20.682000000000002</c:v>
                </c:pt>
                <c:pt idx="136">
                  <c:v>20.677</c:v>
                </c:pt>
                <c:pt idx="137">
                  <c:v>20.621000000000002</c:v>
                </c:pt>
                <c:pt idx="138">
                  <c:v>20.615999999999996</c:v>
                </c:pt>
                <c:pt idx="139">
                  <c:v>20.623999999999999</c:v>
                </c:pt>
                <c:pt idx="140">
                  <c:v>20.607999999999997</c:v>
                </c:pt>
                <c:pt idx="141">
                  <c:v>20.484000000000002</c:v>
                </c:pt>
                <c:pt idx="142">
                  <c:v>20.485000000000003</c:v>
                </c:pt>
                <c:pt idx="143">
                  <c:v>20.48</c:v>
                </c:pt>
                <c:pt idx="144">
                  <c:v>20.503</c:v>
                </c:pt>
                <c:pt idx="145">
                  <c:v>20.455000000000002</c:v>
                </c:pt>
                <c:pt idx="146">
                  <c:v>20.45</c:v>
                </c:pt>
                <c:pt idx="147">
                  <c:v>20.561</c:v>
                </c:pt>
                <c:pt idx="148">
                  <c:v>20.516999999999999</c:v>
                </c:pt>
                <c:pt idx="149">
                  <c:v>20.468999999999998</c:v>
                </c:pt>
                <c:pt idx="150">
                  <c:v>20.564999999999998</c:v>
                </c:pt>
                <c:pt idx="151">
                  <c:v>20.605</c:v>
                </c:pt>
                <c:pt idx="152">
                  <c:v>20.685000000000002</c:v>
                </c:pt>
                <c:pt idx="153">
                  <c:v>20.637000000000004</c:v>
                </c:pt>
                <c:pt idx="154">
                  <c:v>20.666</c:v>
                </c:pt>
                <c:pt idx="155">
                  <c:v>20.764999999999997</c:v>
                </c:pt>
                <c:pt idx="156">
                  <c:v>20.744</c:v>
                </c:pt>
                <c:pt idx="157">
                  <c:v>20.672999999999998</c:v>
                </c:pt>
                <c:pt idx="158">
                  <c:v>20.736000000000001</c:v>
                </c:pt>
                <c:pt idx="159">
                  <c:v>20.691000000000003</c:v>
                </c:pt>
                <c:pt idx="160">
                  <c:v>20.661999999999999</c:v>
                </c:pt>
                <c:pt idx="161">
                  <c:v>20.725999999999999</c:v>
                </c:pt>
                <c:pt idx="162">
                  <c:v>20.652999999999999</c:v>
                </c:pt>
                <c:pt idx="163">
                  <c:v>20.669</c:v>
                </c:pt>
                <c:pt idx="164">
                  <c:v>20.625999999999998</c:v>
                </c:pt>
                <c:pt idx="165">
                  <c:v>20.569999999999997</c:v>
                </c:pt>
                <c:pt idx="166">
                  <c:v>20.602999999999998</c:v>
                </c:pt>
                <c:pt idx="167">
                  <c:v>20.595999999999997</c:v>
                </c:pt>
                <c:pt idx="168">
                  <c:v>20.509999999999998</c:v>
                </c:pt>
                <c:pt idx="169">
                  <c:v>20.562999999999999</c:v>
                </c:pt>
                <c:pt idx="170">
                  <c:v>20.561</c:v>
                </c:pt>
                <c:pt idx="171">
                  <c:v>20.593</c:v>
                </c:pt>
                <c:pt idx="172">
                  <c:v>20.573</c:v>
                </c:pt>
                <c:pt idx="173">
                  <c:v>20.581999999999997</c:v>
                </c:pt>
                <c:pt idx="174">
                  <c:v>20.527999999999999</c:v>
                </c:pt>
                <c:pt idx="175">
                  <c:v>20.460999999999999</c:v>
                </c:pt>
                <c:pt idx="176">
                  <c:v>20.457000000000001</c:v>
                </c:pt>
                <c:pt idx="177">
                  <c:v>20.495999999999999</c:v>
                </c:pt>
                <c:pt idx="178">
                  <c:v>20.533000000000001</c:v>
                </c:pt>
                <c:pt idx="179">
                  <c:v>20.490000000000002</c:v>
                </c:pt>
                <c:pt idx="180">
                  <c:v>20.492000000000001</c:v>
                </c:pt>
                <c:pt idx="181">
                  <c:v>20.431000000000004</c:v>
                </c:pt>
                <c:pt idx="182">
                  <c:v>20.46</c:v>
                </c:pt>
                <c:pt idx="183">
                  <c:v>20.463999999999999</c:v>
                </c:pt>
                <c:pt idx="184">
                  <c:v>20.457000000000001</c:v>
                </c:pt>
                <c:pt idx="185">
                  <c:v>20.544000000000004</c:v>
                </c:pt>
                <c:pt idx="186">
                  <c:v>20.603000000000002</c:v>
                </c:pt>
                <c:pt idx="187">
                  <c:v>20.581</c:v>
                </c:pt>
                <c:pt idx="188">
                  <c:v>20.606999999999999</c:v>
                </c:pt>
                <c:pt idx="189">
                  <c:v>20.638000000000002</c:v>
                </c:pt>
                <c:pt idx="190">
                  <c:v>20.704000000000001</c:v>
                </c:pt>
                <c:pt idx="191">
                  <c:v>20.804000000000002</c:v>
                </c:pt>
                <c:pt idx="192">
                  <c:v>20.805</c:v>
                </c:pt>
                <c:pt idx="193">
                  <c:v>20.886000000000003</c:v>
                </c:pt>
                <c:pt idx="194">
                  <c:v>21.023000000000003</c:v>
                </c:pt>
                <c:pt idx="195">
                  <c:v>21.071000000000002</c:v>
                </c:pt>
                <c:pt idx="196">
                  <c:v>21.067</c:v>
                </c:pt>
                <c:pt idx="197">
                  <c:v>21.113</c:v>
                </c:pt>
                <c:pt idx="198">
                  <c:v>21.143000000000004</c:v>
                </c:pt>
                <c:pt idx="199">
                  <c:v>21.241999999999997</c:v>
                </c:pt>
                <c:pt idx="200">
                  <c:v>21.287000000000003</c:v>
                </c:pt>
                <c:pt idx="201">
                  <c:v>21.308</c:v>
                </c:pt>
                <c:pt idx="202">
                  <c:v>21.479999999999997</c:v>
                </c:pt>
                <c:pt idx="203">
                  <c:v>21.452999999999999</c:v>
                </c:pt>
                <c:pt idx="204">
                  <c:v>21.462000000000003</c:v>
                </c:pt>
                <c:pt idx="205">
                  <c:v>21.484000000000002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0-4CFC-940F-A7408AC9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54944"/>
        <c:axId val="235621184"/>
      </c:lineChart>
      <c:dateAx>
        <c:axId val="30555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5621184"/>
        <c:crosses val="autoZero"/>
        <c:auto val="0"/>
        <c:lblOffset val="100"/>
        <c:baseTimeUnit val="days"/>
      </c:dateAx>
      <c:valAx>
        <c:axId val="2356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 C </a:t>
                </a:r>
                <a:r>
                  <a:rPr lang="en-US" sz="1100" baseline="3000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55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14287</xdr:rowOff>
    </xdr:from>
    <xdr:to>
      <xdr:col>18</xdr:col>
      <xdr:colOff>609599</xdr:colOff>
      <xdr:row>12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14</xdr:row>
      <xdr:rowOff>0</xdr:rowOff>
    </xdr:from>
    <xdr:to>
      <xdr:col>19</xdr:col>
      <xdr:colOff>9525</xdr:colOff>
      <xdr:row>25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390525</xdr:colOff>
      <xdr:row>4</xdr:row>
      <xdr:rowOff>142875</xdr:rowOff>
    </xdr:from>
    <xdr:to>
      <xdr:col>17</xdr:col>
      <xdr:colOff>390525</xdr:colOff>
      <xdr:row>5</xdr:row>
      <xdr:rowOff>171450</xdr:rowOff>
    </xdr:to>
    <xdr:sp macro="" textlink="">
      <xdr:nvSpPr>
        <xdr:cNvPr id="8" name="TextBox 7"/>
        <xdr:cNvSpPr txBox="1"/>
      </xdr:nvSpPr>
      <xdr:spPr>
        <a:xfrm>
          <a:off x="13658850" y="1190625"/>
          <a:ext cx="1828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With Fluctuations</a:t>
          </a:r>
        </a:p>
      </xdr:txBody>
    </xdr:sp>
    <xdr:clientData/>
  </xdr:twoCellAnchor>
  <xdr:twoCellAnchor>
    <xdr:from>
      <xdr:col>14</xdr:col>
      <xdr:colOff>381000</xdr:colOff>
      <xdr:row>17</xdr:row>
      <xdr:rowOff>104775</xdr:rowOff>
    </xdr:from>
    <xdr:to>
      <xdr:col>17</xdr:col>
      <xdr:colOff>381000</xdr:colOff>
      <xdr:row>18</xdr:row>
      <xdr:rowOff>133350</xdr:rowOff>
    </xdr:to>
    <xdr:sp macro="" textlink="">
      <xdr:nvSpPr>
        <xdr:cNvPr id="13" name="TextBox 12"/>
        <xdr:cNvSpPr txBox="1"/>
      </xdr:nvSpPr>
      <xdr:spPr>
        <a:xfrm>
          <a:off x="13649325" y="4248150"/>
          <a:ext cx="1828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Lower Fluctuations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0</xdr:rowOff>
    </xdr:from>
    <xdr:to>
      <xdr:col>19</xdr:col>
      <xdr:colOff>9524</xdr:colOff>
      <xdr:row>11</xdr:row>
      <xdr:rowOff>228600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0</xdr:rowOff>
    </xdr:from>
    <xdr:to>
      <xdr:col>19</xdr:col>
      <xdr:colOff>9525</xdr:colOff>
      <xdr:row>24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610642</xdr:colOff>
      <xdr:row>1</xdr:row>
      <xdr:rowOff>4956</xdr:rowOff>
    </xdr:from>
    <xdr:to>
      <xdr:col>22</xdr:col>
      <xdr:colOff>0</xdr:colOff>
      <xdr:row>15</xdr:row>
      <xdr:rowOff>182671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13047</xdr:colOff>
      <xdr:row>16</xdr:row>
      <xdr:rowOff>221814</xdr:rowOff>
    </xdr:from>
    <xdr:to>
      <xdr:col>22</xdr:col>
      <xdr:colOff>13047</xdr:colOff>
      <xdr:row>31</xdr:row>
      <xdr:rowOff>195718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abSelected="1" workbookViewId="0">
      <selection activeCell="F2" sqref="F2"/>
    </sheetView>
  </sheetViews>
  <sheetFormatPr defaultRowHeight="18.75" x14ac:dyDescent="0.3"/>
  <cols>
    <col min="1" max="1" width="13.140625" style="1" customWidth="1"/>
    <col min="2" max="2" width="18.7109375" style="1" customWidth="1"/>
    <col min="3" max="16384" width="9.140625" style="1"/>
  </cols>
  <sheetData>
    <row r="1" spans="1:2" ht="28.5" customHeight="1" thickBot="1" x14ac:dyDescent="0.35">
      <c r="A1" s="14" t="s">
        <v>0</v>
      </c>
      <c r="B1" s="14" t="s">
        <v>1</v>
      </c>
    </row>
    <row r="2" spans="1:2" x14ac:dyDescent="0.3">
      <c r="A2" s="78">
        <v>1750</v>
      </c>
      <c r="B2" s="78">
        <v>8.7200000000000006</v>
      </c>
    </row>
    <row r="3" spans="1:2" x14ac:dyDescent="0.3">
      <c r="A3" s="74">
        <v>1751</v>
      </c>
      <c r="B3" s="74">
        <v>7.98</v>
      </c>
    </row>
    <row r="4" spans="1:2" x14ac:dyDescent="0.3">
      <c r="A4" s="74">
        <v>1752</v>
      </c>
      <c r="B4" s="74">
        <v>5.78</v>
      </c>
    </row>
    <row r="5" spans="1:2" x14ac:dyDescent="0.3">
      <c r="A5" s="74">
        <v>1753</v>
      </c>
      <c r="B5" s="74">
        <v>8.39</v>
      </c>
    </row>
    <row r="6" spans="1:2" x14ac:dyDescent="0.3">
      <c r="A6" s="74">
        <v>1754</v>
      </c>
      <c r="B6" s="74">
        <v>8.4700000000000006</v>
      </c>
    </row>
    <row r="7" spans="1:2" x14ac:dyDescent="0.3">
      <c r="A7" s="74">
        <v>1755</v>
      </c>
      <c r="B7" s="74">
        <v>8.36</v>
      </c>
    </row>
    <row r="8" spans="1:2" x14ac:dyDescent="0.3">
      <c r="A8" s="74">
        <v>1756</v>
      </c>
      <c r="B8" s="74">
        <v>8.85</v>
      </c>
    </row>
    <row r="9" spans="1:2" x14ac:dyDescent="0.3">
      <c r="A9" s="74">
        <v>1757</v>
      </c>
      <c r="B9" s="74">
        <v>9.02</v>
      </c>
    </row>
    <row r="10" spans="1:2" x14ac:dyDescent="0.3">
      <c r="A10" s="74">
        <v>1758</v>
      </c>
      <c r="B10" s="74">
        <v>6.74</v>
      </c>
    </row>
    <row r="11" spans="1:2" x14ac:dyDescent="0.3">
      <c r="A11" s="74">
        <v>1759</v>
      </c>
      <c r="B11" s="74">
        <v>7.99</v>
      </c>
    </row>
    <row r="12" spans="1:2" x14ac:dyDescent="0.3">
      <c r="A12" s="74">
        <v>1760</v>
      </c>
      <c r="B12" s="74">
        <v>7.19</v>
      </c>
    </row>
    <row r="13" spans="1:2" x14ac:dyDescent="0.3">
      <c r="A13" s="74">
        <v>1761</v>
      </c>
      <c r="B13" s="74">
        <v>8.77</v>
      </c>
    </row>
    <row r="14" spans="1:2" x14ac:dyDescent="0.3">
      <c r="A14" s="74">
        <v>1762</v>
      </c>
      <c r="B14" s="74">
        <v>8.61</v>
      </c>
    </row>
    <row r="15" spans="1:2" x14ac:dyDescent="0.3">
      <c r="A15" s="74">
        <v>1763</v>
      </c>
      <c r="B15" s="74">
        <v>7.5</v>
      </c>
    </row>
    <row r="16" spans="1:2" x14ac:dyDescent="0.3">
      <c r="A16" s="74">
        <v>1764</v>
      </c>
      <c r="B16" s="74">
        <v>8.4</v>
      </c>
    </row>
    <row r="17" spans="1:2" x14ac:dyDescent="0.3">
      <c r="A17" s="74">
        <v>1765</v>
      </c>
      <c r="B17" s="74">
        <v>8.25</v>
      </c>
    </row>
    <row r="18" spans="1:2" x14ac:dyDescent="0.3">
      <c r="A18" s="74">
        <v>1766</v>
      </c>
      <c r="B18" s="74">
        <v>8.41</v>
      </c>
    </row>
    <row r="19" spans="1:2" x14ac:dyDescent="0.3">
      <c r="A19" s="74">
        <v>1767</v>
      </c>
      <c r="B19" s="74">
        <v>8.2200000000000006</v>
      </c>
    </row>
    <row r="20" spans="1:2" x14ac:dyDescent="0.3">
      <c r="A20" s="74">
        <v>1768</v>
      </c>
      <c r="B20" s="74">
        <v>6.78</v>
      </c>
    </row>
    <row r="21" spans="1:2" x14ac:dyDescent="0.3">
      <c r="A21" s="74">
        <v>1769</v>
      </c>
      <c r="B21" s="74">
        <v>7.69</v>
      </c>
    </row>
    <row r="22" spans="1:2" x14ac:dyDescent="0.3">
      <c r="A22" s="74">
        <v>1770</v>
      </c>
      <c r="B22" s="74">
        <v>7.69</v>
      </c>
    </row>
    <row r="23" spans="1:2" x14ac:dyDescent="0.3">
      <c r="A23" s="74">
        <v>1771</v>
      </c>
      <c r="B23" s="74">
        <v>7.85</v>
      </c>
    </row>
    <row r="24" spans="1:2" x14ac:dyDescent="0.3">
      <c r="A24" s="74">
        <v>1772</v>
      </c>
      <c r="B24" s="74">
        <v>8.19</v>
      </c>
    </row>
    <row r="25" spans="1:2" x14ac:dyDescent="0.3">
      <c r="A25" s="74">
        <v>1773</v>
      </c>
      <c r="B25" s="74">
        <v>8.2200000000000006</v>
      </c>
    </row>
    <row r="26" spans="1:2" x14ac:dyDescent="0.3">
      <c r="A26" s="74">
        <v>1774</v>
      </c>
      <c r="B26" s="74">
        <v>8.77</v>
      </c>
    </row>
    <row r="27" spans="1:2" x14ac:dyDescent="0.3">
      <c r="A27" s="74">
        <v>1775</v>
      </c>
      <c r="B27" s="74">
        <v>9.18</v>
      </c>
    </row>
    <row r="28" spans="1:2" x14ac:dyDescent="0.3">
      <c r="A28" s="74">
        <v>1776</v>
      </c>
      <c r="B28" s="74">
        <v>8.3000000000000007</v>
      </c>
    </row>
    <row r="29" spans="1:2" x14ac:dyDescent="0.3">
      <c r="A29" s="74">
        <v>1777</v>
      </c>
      <c r="B29" s="74">
        <v>8.26</v>
      </c>
    </row>
    <row r="30" spans="1:2" x14ac:dyDescent="0.3">
      <c r="A30" s="74">
        <v>1778</v>
      </c>
      <c r="B30" s="74">
        <v>8.5399999999999991</v>
      </c>
    </row>
    <row r="31" spans="1:2" x14ac:dyDescent="0.3">
      <c r="A31" s="74">
        <v>1779</v>
      </c>
      <c r="B31" s="74">
        <v>8.98</v>
      </c>
    </row>
    <row r="32" spans="1:2" x14ac:dyDescent="0.3">
      <c r="A32" s="74">
        <v>1780</v>
      </c>
      <c r="B32" s="74">
        <v>9.43</v>
      </c>
    </row>
    <row r="33" spans="1:2" x14ac:dyDescent="0.3">
      <c r="A33" s="74">
        <v>1781</v>
      </c>
      <c r="B33" s="74">
        <v>8.1</v>
      </c>
    </row>
    <row r="34" spans="1:2" x14ac:dyDescent="0.3">
      <c r="A34" s="74">
        <v>1782</v>
      </c>
      <c r="B34" s="74">
        <v>7.9</v>
      </c>
    </row>
    <row r="35" spans="1:2" x14ac:dyDescent="0.3">
      <c r="A35" s="74">
        <v>1783</v>
      </c>
      <c r="B35" s="74">
        <v>7.68</v>
      </c>
    </row>
    <row r="36" spans="1:2" x14ac:dyDescent="0.3">
      <c r="A36" s="74">
        <v>1784</v>
      </c>
      <c r="B36" s="74">
        <v>7.86</v>
      </c>
    </row>
    <row r="37" spans="1:2" x14ac:dyDescent="0.3">
      <c r="A37" s="74">
        <v>1785</v>
      </c>
      <c r="B37" s="74">
        <v>7.36</v>
      </c>
    </row>
    <row r="38" spans="1:2" x14ac:dyDescent="0.3">
      <c r="A38" s="74">
        <v>1786</v>
      </c>
      <c r="B38" s="74">
        <v>8.26</v>
      </c>
    </row>
    <row r="39" spans="1:2" x14ac:dyDescent="0.3">
      <c r="A39" s="74">
        <v>1787</v>
      </c>
      <c r="B39" s="74">
        <v>8.0299999999999994</v>
      </c>
    </row>
    <row r="40" spans="1:2" x14ac:dyDescent="0.3">
      <c r="A40" s="74">
        <v>1788</v>
      </c>
      <c r="B40" s="74">
        <v>8.4499999999999993</v>
      </c>
    </row>
    <row r="41" spans="1:2" x14ac:dyDescent="0.3">
      <c r="A41" s="74">
        <v>1789</v>
      </c>
      <c r="B41" s="74">
        <v>8.33</v>
      </c>
    </row>
    <row r="42" spans="1:2" x14ac:dyDescent="0.3">
      <c r="A42" s="74">
        <v>1790</v>
      </c>
      <c r="B42" s="74">
        <v>7.98</v>
      </c>
    </row>
    <row r="43" spans="1:2" x14ac:dyDescent="0.3">
      <c r="A43" s="74">
        <v>1791</v>
      </c>
      <c r="B43" s="74">
        <v>8.23</v>
      </c>
    </row>
    <row r="44" spans="1:2" x14ac:dyDescent="0.3">
      <c r="A44" s="74">
        <v>1792</v>
      </c>
      <c r="B44" s="74">
        <v>8.09</v>
      </c>
    </row>
    <row r="45" spans="1:2" x14ac:dyDescent="0.3">
      <c r="A45" s="74">
        <v>1793</v>
      </c>
      <c r="B45" s="74">
        <v>8.23</v>
      </c>
    </row>
    <row r="46" spans="1:2" x14ac:dyDescent="0.3">
      <c r="A46" s="74">
        <v>1794</v>
      </c>
      <c r="B46" s="74">
        <v>8.5299999999999994</v>
      </c>
    </row>
    <row r="47" spans="1:2" x14ac:dyDescent="0.3">
      <c r="A47" s="74">
        <v>1795</v>
      </c>
      <c r="B47" s="74">
        <v>8.35</v>
      </c>
    </row>
    <row r="48" spans="1:2" x14ac:dyDescent="0.3">
      <c r="A48" s="74">
        <v>1796</v>
      </c>
      <c r="B48" s="74">
        <v>8.27</v>
      </c>
    </row>
    <row r="49" spans="1:2" x14ac:dyDescent="0.3">
      <c r="A49" s="74">
        <v>1797</v>
      </c>
      <c r="B49" s="74">
        <v>8.51</v>
      </c>
    </row>
    <row r="50" spans="1:2" x14ac:dyDescent="0.3">
      <c r="A50" s="74">
        <v>1798</v>
      </c>
      <c r="B50" s="74">
        <v>8.67</v>
      </c>
    </row>
    <row r="51" spans="1:2" x14ac:dyDescent="0.3">
      <c r="A51" s="74">
        <v>1799</v>
      </c>
      <c r="B51" s="74">
        <v>8.51</v>
      </c>
    </row>
    <row r="52" spans="1:2" x14ac:dyDescent="0.3">
      <c r="A52" s="74">
        <v>1800</v>
      </c>
      <c r="B52" s="74">
        <v>8.48</v>
      </c>
    </row>
    <row r="53" spans="1:2" x14ac:dyDescent="0.3">
      <c r="A53" s="74">
        <v>1801</v>
      </c>
      <c r="B53" s="74">
        <v>8.59</v>
      </c>
    </row>
    <row r="54" spans="1:2" x14ac:dyDescent="0.3">
      <c r="A54" s="74">
        <v>1802</v>
      </c>
      <c r="B54" s="74">
        <v>8.58</v>
      </c>
    </row>
    <row r="55" spans="1:2" x14ac:dyDescent="0.3">
      <c r="A55" s="74">
        <v>1803</v>
      </c>
      <c r="B55" s="74">
        <v>8.5</v>
      </c>
    </row>
    <row r="56" spans="1:2" x14ac:dyDescent="0.3">
      <c r="A56" s="74">
        <v>1804</v>
      </c>
      <c r="B56" s="74">
        <v>8.84</v>
      </c>
    </row>
    <row r="57" spans="1:2" x14ac:dyDescent="0.3">
      <c r="A57" s="74">
        <v>1805</v>
      </c>
      <c r="B57" s="74">
        <v>8.56</v>
      </c>
    </row>
    <row r="58" spans="1:2" x14ac:dyDescent="0.3">
      <c r="A58" s="74">
        <v>1806</v>
      </c>
      <c r="B58" s="74">
        <v>8.43</v>
      </c>
    </row>
    <row r="59" spans="1:2" x14ac:dyDescent="0.3">
      <c r="A59" s="74">
        <v>1807</v>
      </c>
      <c r="B59" s="74">
        <v>8.2799999999999994</v>
      </c>
    </row>
    <row r="60" spans="1:2" x14ac:dyDescent="0.3">
      <c r="A60" s="15">
        <v>1808</v>
      </c>
      <c r="B60" s="15">
        <v>7.63</v>
      </c>
    </row>
    <row r="61" spans="1:2" x14ac:dyDescent="0.3">
      <c r="A61" s="15">
        <v>1809</v>
      </c>
      <c r="B61" s="15">
        <v>7.08</v>
      </c>
    </row>
    <row r="62" spans="1:2" x14ac:dyDescent="0.3">
      <c r="A62" s="15">
        <v>1810</v>
      </c>
      <c r="B62" s="15">
        <v>6.92</v>
      </c>
    </row>
    <row r="63" spans="1:2" x14ac:dyDescent="0.3">
      <c r="A63" s="15">
        <v>1811</v>
      </c>
      <c r="B63" s="15">
        <v>6.86</v>
      </c>
    </row>
    <row r="64" spans="1:2" x14ac:dyDescent="0.3">
      <c r="A64" s="15">
        <v>1812</v>
      </c>
      <c r="B64" s="15">
        <v>7.05</v>
      </c>
    </row>
    <row r="65" spans="1:2" x14ac:dyDescent="0.3">
      <c r="A65" s="15">
        <v>1813</v>
      </c>
      <c r="B65" s="15">
        <v>7.74</v>
      </c>
    </row>
    <row r="66" spans="1:2" x14ac:dyDescent="0.3">
      <c r="A66" s="15">
        <v>1814</v>
      </c>
      <c r="B66" s="15">
        <v>7.59</v>
      </c>
    </row>
    <row r="67" spans="1:2" x14ac:dyDescent="0.3">
      <c r="A67" s="15">
        <v>1815</v>
      </c>
      <c r="B67" s="15">
        <v>7.24</v>
      </c>
    </row>
    <row r="68" spans="1:2" x14ac:dyDescent="0.3">
      <c r="A68" s="15">
        <v>1816</v>
      </c>
      <c r="B68" s="15">
        <v>6.94</v>
      </c>
    </row>
    <row r="69" spans="1:2" x14ac:dyDescent="0.3">
      <c r="A69" s="15">
        <v>1817</v>
      </c>
      <c r="B69" s="15">
        <v>6.98</v>
      </c>
    </row>
    <row r="70" spans="1:2" x14ac:dyDescent="0.3">
      <c r="A70" s="15">
        <v>1818</v>
      </c>
      <c r="B70" s="15">
        <v>7.83</v>
      </c>
    </row>
    <row r="71" spans="1:2" x14ac:dyDescent="0.3">
      <c r="A71" s="15">
        <v>1819</v>
      </c>
      <c r="B71" s="15">
        <v>7.37</v>
      </c>
    </row>
    <row r="72" spans="1:2" x14ac:dyDescent="0.3">
      <c r="A72" s="15">
        <v>1820</v>
      </c>
      <c r="B72" s="15">
        <v>7.62</v>
      </c>
    </row>
    <row r="73" spans="1:2" x14ac:dyDescent="0.3">
      <c r="A73" s="15">
        <v>1821</v>
      </c>
      <c r="B73" s="15">
        <v>8.09</v>
      </c>
    </row>
    <row r="74" spans="1:2" x14ac:dyDescent="0.3">
      <c r="A74" s="15">
        <v>1822</v>
      </c>
      <c r="B74" s="15">
        <v>8.19</v>
      </c>
    </row>
    <row r="75" spans="1:2" x14ac:dyDescent="0.3">
      <c r="A75" s="15">
        <v>1823</v>
      </c>
      <c r="B75" s="15">
        <v>7.72</v>
      </c>
    </row>
    <row r="76" spans="1:2" x14ac:dyDescent="0.3">
      <c r="A76" s="15">
        <v>1824</v>
      </c>
      <c r="B76" s="15">
        <v>8.5500000000000007</v>
      </c>
    </row>
    <row r="77" spans="1:2" x14ac:dyDescent="0.3">
      <c r="A77" s="15">
        <v>1825</v>
      </c>
      <c r="B77" s="15">
        <v>8.39</v>
      </c>
    </row>
    <row r="78" spans="1:2" x14ac:dyDescent="0.3">
      <c r="A78" s="15">
        <v>1826</v>
      </c>
      <c r="B78" s="15">
        <v>8.36</v>
      </c>
    </row>
    <row r="79" spans="1:2" x14ac:dyDescent="0.3">
      <c r="A79" s="15">
        <v>1827</v>
      </c>
      <c r="B79" s="15">
        <v>8.81</v>
      </c>
    </row>
    <row r="80" spans="1:2" x14ac:dyDescent="0.3">
      <c r="A80" s="15">
        <v>1828</v>
      </c>
      <c r="B80" s="15">
        <v>8.17</v>
      </c>
    </row>
    <row r="81" spans="1:2" x14ac:dyDescent="0.3">
      <c r="A81" s="15">
        <v>1829</v>
      </c>
      <c r="B81" s="15">
        <v>7.94</v>
      </c>
    </row>
    <row r="82" spans="1:2" x14ac:dyDescent="0.3">
      <c r="A82" s="15">
        <v>1830</v>
      </c>
      <c r="B82" s="15">
        <v>8.52</v>
      </c>
    </row>
    <row r="83" spans="1:2" x14ac:dyDescent="0.3">
      <c r="A83" s="15">
        <v>1831</v>
      </c>
      <c r="B83" s="15">
        <v>7.64</v>
      </c>
    </row>
    <row r="84" spans="1:2" x14ac:dyDescent="0.3">
      <c r="A84" s="15">
        <v>1832</v>
      </c>
      <c r="B84" s="15">
        <v>7.45</v>
      </c>
    </row>
    <row r="85" spans="1:2" x14ac:dyDescent="0.3">
      <c r="A85" s="15">
        <v>1833</v>
      </c>
      <c r="B85" s="15">
        <v>8.01</v>
      </c>
    </row>
    <row r="86" spans="1:2" x14ac:dyDescent="0.3">
      <c r="A86" s="15">
        <v>1834</v>
      </c>
      <c r="B86" s="15">
        <v>8.15</v>
      </c>
    </row>
    <row r="87" spans="1:2" x14ac:dyDescent="0.3">
      <c r="A87" s="15">
        <v>1835</v>
      </c>
      <c r="B87" s="15">
        <v>7.39</v>
      </c>
    </row>
    <row r="88" spans="1:2" x14ac:dyDescent="0.3">
      <c r="A88" s="15">
        <v>1836</v>
      </c>
      <c r="B88" s="15">
        <v>7.7</v>
      </c>
    </row>
    <row r="89" spans="1:2" x14ac:dyDescent="0.3">
      <c r="A89" s="15">
        <v>1837</v>
      </c>
      <c r="B89" s="15">
        <v>7.38</v>
      </c>
    </row>
    <row r="90" spans="1:2" x14ac:dyDescent="0.3">
      <c r="A90" s="15">
        <v>1838</v>
      </c>
      <c r="B90" s="15">
        <v>7.51</v>
      </c>
    </row>
    <row r="91" spans="1:2" x14ac:dyDescent="0.3">
      <c r="A91" s="15">
        <v>1839</v>
      </c>
      <c r="B91" s="15">
        <v>7.63</v>
      </c>
    </row>
    <row r="92" spans="1:2" x14ac:dyDescent="0.3">
      <c r="A92" s="15">
        <v>1840</v>
      </c>
      <c r="B92" s="15">
        <v>7.8</v>
      </c>
    </row>
    <row r="93" spans="1:2" x14ac:dyDescent="0.3">
      <c r="A93" s="15">
        <v>1841</v>
      </c>
      <c r="B93" s="15">
        <v>7.69</v>
      </c>
    </row>
    <row r="94" spans="1:2" x14ac:dyDescent="0.3">
      <c r="A94" s="15">
        <v>1842</v>
      </c>
      <c r="B94" s="15">
        <v>8.02</v>
      </c>
    </row>
    <row r="95" spans="1:2" x14ac:dyDescent="0.3">
      <c r="A95" s="15">
        <v>1843</v>
      </c>
      <c r="B95" s="15">
        <v>8.17</v>
      </c>
    </row>
    <row r="96" spans="1:2" x14ac:dyDescent="0.3">
      <c r="A96" s="15">
        <v>1844</v>
      </c>
      <c r="B96" s="15">
        <v>7.65</v>
      </c>
    </row>
    <row r="97" spans="1:2" x14ac:dyDescent="0.3">
      <c r="A97" s="15">
        <v>1845</v>
      </c>
      <c r="B97" s="15">
        <v>7.85</v>
      </c>
    </row>
    <row r="98" spans="1:2" x14ac:dyDescent="0.3">
      <c r="A98" s="15">
        <v>1846</v>
      </c>
      <c r="B98" s="15">
        <v>8.5500000000000007</v>
      </c>
    </row>
    <row r="99" spans="1:2" x14ac:dyDescent="0.3">
      <c r="A99" s="15">
        <v>1847</v>
      </c>
      <c r="B99" s="15">
        <v>8.09</v>
      </c>
    </row>
    <row r="100" spans="1:2" x14ac:dyDescent="0.3">
      <c r="A100" s="15">
        <v>1848</v>
      </c>
      <c r="B100" s="15">
        <v>7.98</v>
      </c>
    </row>
    <row r="101" spans="1:2" x14ac:dyDescent="0.3">
      <c r="A101" s="15">
        <v>1849</v>
      </c>
      <c r="B101" s="15">
        <v>7.98</v>
      </c>
    </row>
    <row r="102" spans="1:2" x14ac:dyDescent="0.3">
      <c r="A102" s="15">
        <v>1850</v>
      </c>
      <c r="B102" s="15">
        <v>7.9</v>
      </c>
    </row>
    <row r="103" spans="1:2" x14ac:dyDescent="0.3">
      <c r="A103" s="15">
        <v>1851</v>
      </c>
      <c r="B103" s="15">
        <v>8.18</v>
      </c>
    </row>
    <row r="104" spans="1:2" x14ac:dyDescent="0.3">
      <c r="A104" s="15">
        <v>1852</v>
      </c>
      <c r="B104" s="15">
        <v>8.1</v>
      </c>
    </row>
    <row r="105" spans="1:2" x14ac:dyDescent="0.3">
      <c r="A105" s="15">
        <v>1853</v>
      </c>
      <c r="B105" s="15">
        <v>8.0399999999999991</v>
      </c>
    </row>
    <row r="106" spans="1:2" x14ac:dyDescent="0.3">
      <c r="A106" s="15">
        <v>1854</v>
      </c>
      <c r="B106" s="15">
        <v>8.2100000000000009</v>
      </c>
    </row>
    <row r="107" spans="1:2" x14ac:dyDescent="0.3">
      <c r="A107" s="15">
        <v>1855</v>
      </c>
      <c r="B107" s="15">
        <v>8.11</v>
      </c>
    </row>
    <row r="108" spans="1:2" x14ac:dyDescent="0.3">
      <c r="A108" s="15">
        <v>1856</v>
      </c>
      <c r="B108" s="15">
        <v>8</v>
      </c>
    </row>
    <row r="109" spans="1:2" x14ac:dyDescent="0.3">
      <c r="A109" s="15">
        <v>1857</v>
      </c>
      <c r="B109" s="15">
        <v>7.76</v>
      </c>
    </row>
    <row r="110" spans="1:2" x14ac:dyDescent="0.3">
      <c r="A110" s="15">
        <v>1858</v>
      </c>
      <c r="B110" s="15">
        <v>8.1</v>
      </c>
    </row>
    <row r="111" spans="1:2" x14ac:dyDescent="0.3">
      <c r="A111" s="15">
        <v>1859</v>
      </c>
      <c r="B111" s="15">
        <v>8.25</v>
      </c>
    </row>
    <row r="112" spans="1:2" x14ac:dyDescent="0.3">
      <c r="A112" s="15">
        <v>1860</v>
      </c>
      <c r="B112" s="15">
        <v>7.96</v>
      </c>
    </row>
    <row r="113" spans="1:2" x14ac:dyDescent="0.3">
      <c r="A113" s="15">
        <v>1861</v>
      </c>
      <c r="B113" s="15">
        <v>7.85</v>
      </c>
    </row>
    <row r="114" spans="1:2" x14ac:dyDescent="0.3">
      <c r="A114" s="15">
        <v>1862</v>
      </c>
      <c r="B114" s="15">
        <v>7.56</v>
      </c>
    </row>
    <row r="115" spans="1:2" x14ac:dyDescent="0.3">
      <c r="A115" s="15">
        <v>1863</v>
      </c>
      <c r="B115" s="15">
        <v>8.11</v>
      </c>
    </row>
    <row r="116" spans="1:2" x14ac:dyDescent="0.3">
      <c r="A116" s="15">
        <v>1864</v>
      </c>
      <c r="B116" s="15">
        <v>7.98</v>
      </c>
    </row>
    <row r="117" spans="1:2" x14ac:dyDescent="0.3">
      <c r="A117" s="15">
        <v>1865</v>
      </c>
      <c r="B117" s="15">
        <v>8.18</v>
      </c>
    </row>
    <row r="118" spans="1:2" x14ac:dyDescent="0.3">
      <c r="A118" s="15">
        <v>1866</v>
      </c>
      <c r="B118" s="15">
        <v>8.2899999999999991</v>
      </c>
    </row>
    <row r="119" spans="1:2" x14ac:dyDescent="0.3">
      <c r="A119" s="15">
        <v>1867</v>
      </c>
      <c r="B119" s="15">
        <v>8.44</v>
      </c>
    </row>
    <row r="120" spans="1:2" x14ac:dyDescent="0.3">
      <c r="A120" s="15">
        <v>1868</v>
      </c>
      <c r="B120" s="15">
        <v>8.25</v>
      </c>
    </row>
    <row r="121" spans="1:2" x14ac:dyDescent="0.3">
      <c r="A121" s="15">
        <v>1869</v>
      </c>
      <c r="B121" s="15">
        <v>8.43</v>
      </c>
    </row>
    <row r="122" spans="1:2" x14ac:dyDescent="0.3">
      <c r="A122" s="15">
        <v>1870</v>
      </c>
      <c r="B122" s="15">
        <v>8.1999999999999993</v>
      </c>
    </row>
    <row r="123" spans="1:2" x14ac:dyDescent="0.3">
      <c r="A123" s="15">
        <v>1871</v>
      </c>
      <c r="B123" s="15">
        <v>8.1199999999999992</v>
      </c>
    </row>
    <row r="124" spans="1:2" x14ac:dyDescent="0.3">
      <c r="A124" s="15">
        <v>1872</v>
      </c>
      <c r="B124" s="15">
        <v>8.19</v>
      </c>
    </row>
    <row r="125" spans="1:2" x14ac:dyDescent="0.3">
      <c r="A125" s="15">
        <v>1873</v>
      </c>
      <c r="B125" s="15">
        <v>8.35</v>
      </c>
    </row>
    <row r="126" spans="1:2" x14ac:dyDescent="0.3">
      <c r="A126" s="15">
        <v>1874</v>
      </c>
      <c r="B126" s="15">
        <v>8.43</v>
      </c>
    </row>
    <row r="127" spans="1:2" x14ac:dyDescent="0.3">
      <c r="A127" s="15">
        <v>1875</v>
      </c>
      <c r="B127" s="15">
        <v>7.86</v>
      </c>
    </row>
    <row r="128" spans="1:2" x14ac:dyDescent="0.3">
      <c r="A128" s="15">
        <v>1876</v>
      </c>
      <c r="B128" s="15">
        <v>8.08</v>
      </c>
    </row>
    <row r="129" spans="1:2" x14ac:dyDescent="0.3">
      <c r="A129" s="15">
        <v>1877</v>
      </c>
      <c r="B129" s="15">
        <v>8.5399999999999991</v>
      </c>
    </row>
    <row r="130" spans="1:2" x14ac:dyDescent="0.3">
      <c r="A130" s="15">
        <v>1878</v>
      </c>
      <c r="B130" s="15">
        <v>8.83</v>
      </c>
    </row>
    <row r="131" spans="1:2" x14ac:dyDescent="0.3">
      <c r="A131" s="15">
        <v>1879</v>
      </c>
      <c r="B131" s="15">
        <v>8.17</v>
      </c>
    </row>
    <row r="132" spans="1:2" x14ac:dyDescent="0.3">
      <c r="A132" s="15">
        <v>1880</v>
      </c>
      <c r="B132" s="15">
        <v>8.1199999999999992</v>
      </c>
    </row>
    <row r="133" spans="1:2" x14ac:dyDescent="0.3">
      <c r="A133" s="15">
        <v>1881</v>
      </c>
      <c r="B133" s="15">
        <v>8.27</v>
      </c>
    </row>
    <row r="134" spans="1:2" x14ac:dyDescent="0.3">
      <c r="A134" s="15">
        <v>1882</v>
      </c>
      <c r="B134" s="15">
        <v>8.1300000000000008</v>
      </c>
    </row>
    <row r="135" spans="1:2" x14ac:dyDescent="0.3">
      <c r="A135" s="15">
        <v>1883</v>
      </c>
      <c r="B135" s="15">
        <v>7.98</v>
      </c>
    </row>
    <row r="136" spans="1:2" x14ac:dyDescent="0.3">
      <c r="A136" s="15">
        <v>1884</v>
      </c>
      <c r="B136" s="15">
        <v>7.77</v>
      </c>
    </row>
    <row r="137" spans="1:2" x14ac:dyDescent="0.3">
      <c r="A137" s="15">
        <v>1885</v>
      </c>
      <c r="B137" s="15">
        <v>7.92</v>
      </c>
    </row>
    <row r="138" spans="1:2" x14ac:dyDescent="0.3">
      <c r="A138" s="15">
        <v>1886</v>
      </c>
      <c r="B138" s="15">
        <v>7.95</v>
      </c>
    </row>
    <row r="139" spans="1:2" x14ac:dyDescent="0.3">
      <c r="A139" s="15">
        <v>1887</v>
      </c>
      <c r="B139" s="15">
        <v>7.91</v>
      </c>
    </row>
    <row r="140" spans="1:2" x14ac:dyDescent="0.3">
      <c r="A140" s="15">
        <v>1888</v>
      </c>
      <c r="B140" s="15">
        <v>8.09</v>
      </c>
    </row>
    <row r="141" spans="1:2" x14ac:dyDescent="0.3">
      <c r="A141" s="15">
        <v>1889</v>
      </c>
      <c r="B141" s="15">
        <v>8.32</v>
      </c>
    </row>
    <row r="142" spans="1:2" x14ac:dyDescent="0.3">
      <c r="A142" s="15">
        <v>1890</v>
      </c>
      <c r="B142" s="15">
        <v>7.97</v>
      </c>
    </row>
    <row r="143" spans="1:2" x14ac:dyDescent="0.3">
      <c r="A143" s="15">
        <v>1891</v>
      </c>
      <c r="B143" s="15">
        <v>8.02</v>
      </c>
    </row>
    <row r="144" spans="1:2" x14ac:dyDescent="0.3">
      <c r="A144" s="15">
        <v>1892</v>
      </c>
      <c r="B144" s="15">
        <v>8.07</v>
      </c>
    </row>
    <row r="145" spans="1:2" x14ac:dyDescent="0.3">
      <c r="A145" s="15">
        <v>1893</v>
      </c>
      <c r="B145" s="15">
        <v>8.06</v>
      </c>
    </row>
    <row r="146" spans="1:2" x14ac:dyDescent="0.3">
      <c r="A146" s="15">
        <v>1894</v>
      </c>
      <c r="B146" s="15">
        <v>8.16</v>
      </c>
    </row>
    <row r="147" spans="1:2" x14ac:dyDescent="0.3">
      <c r="A147" s="15">
        <v>1895</v>
      </c>
      <c r="B147" s="15">
        <v>8.15</v>
      </c>
    </row>
    <row r="148" spans="1:2" x14ac:dyDescent="0.3">
      <c r="A148" s="15">
        <v>1896</v>
      </c>
      <c r="B148" s="15">
        <v>8.2100000000000009</v>
      </c>
    </row>
    <row r="149" spans="1:2" x14ac:dyDescent="0.3">
      <c r="A149" s="15">
        <v>1897</v>
      </c>
      <c r="B149" s="15">
        <v>8.2899999999999991</v>
      </c>
    </row>
    <row r="150" spans="1:2" x14ac:dyDescent="0.3">
      <c r="A150" s="15">
        <v>1898</v>
      </c>
      <c r="B150" s="15">
        <v>8.18</v>
      </c>
    </row>
    <row r="151" spans="1:2" x14ac:dyDescent="0.3">
      <c r="A151" s="15">
        <v>1899</v>
      </c>
      <c r="B151" s="15">
        <v>8.4</v>
      </c>
    </row>
    <row r="152" spans="1:2" x14ac:dyDescent="0.3">
      <c r="A152" s="15">
        <v>1900</v>
      </c>
      <c r="B152" s="15">
        <v>8.5</v>
      </c>
    </row>
    <row r="153" spans="1:2" x14ac:dyDescent="0.3">
      <c r="A153" s="15">
        <v>1901</v>
      </c>
      <c r="B153" s="15">
        <v>8.5399999999999991</v>
      </c>
    </row>
    <row r="154" spans="1:2" x14ac:dyDescent="0.3">
      <c r="A154" s="15">
        <v>1902</v>
      </c>
      <c r="B154" s="15">
        <v>8.3000000000000007</v>
      </c>
    </row>
    <row r="155" spans="1:2" x14ac:dyDescent="0.3">
      <c r="A155" s="15">
        <v>1903</v>
      </c>
      <c r="B155" s="15">
        <v>8.2200000000000006</v>
      </c>
    </row>
    <row r="156" spans="1:2" x14ac:dyDescent="0.3">
      <c r="A156" s="15">
        <v>1904</v>
      </c>
      <c r="B156" s="15">
        <v>8.09</v>
      </c>
    </row>
    <row r="157" spans="1:2" x14ac:dyDescent="0.3">
      <c r="A157" s="15">
        <v>1905</v>
      </c>
      <c r="B157" s="15">
        <v>8.23</v>
      </c>
    </row>
    <row r="158" spans="1:2" x14ac:dyDescent="0.3">
      <c r="A158" s="15">
        <v>1906</v>
      </c>
      <c r="B158" s="15">
        <v>8.3800000000000008</v>
      </c>
    </row>
    <row r="159" spans="1:2" x14ac:dyDescent="0.3">
      <c r="A159" s="15">
        <v>1907</v>
      </c>
      <c r="B159" s="15">
        <v>7.95</v>
      </c>
    </row>
    <row r="160" spans="1:2" x14ac:dyDescent="0.3">
      <c r="A160" s="15">
        <v>1908</v>
      </c>
      <c r="B160" s="15">
        <v>8.19</v>
      </c>
    </row>
    <row r="161" spans="1:2" x14ac:dyDescent="0.3">
      <c r="A161" s="15">
        <v>1909</v>
      </c>
      <c r="B161" s="15">
        <v>8.18</v>
      </c>
    </row>
    <row r="162" spans="1:2" x14ac:dyDescent="0.3">
      <c r="A162" s="15">
        <v>1910</v>
      </c>
      <c r="B162" s="15">
        <v>8.2200000000000006</v>
      </c>
    </row>
    <row r="163" spans="1:2" x14ac:dyDescent="0.3">
      <c r="A163" s="15">
        <v>1911</v>
      </c>
      <c r="B163" s="15">
        <v>8.18</v>
      </c>
    </row>
    <row r="164" spans="1:2" x14ac:dyDescent="0.3">
      <c r="A164" s="15">
        <v>1912</v>
      </c>
      <c r="B164" s="15">
        <v>8.17</v>
      </c>
    </row>
    <row r="165" spans="1:2" x14ac:dyDescent="0.3">
      <c r="A165" s="15">
        <v>1913</v>
      </c>
      <c r="B165" s="15">
        <v>8.3000000000000007</v>
      </c>
    </row>
    <row r="166" spans="1:2" x14ac:dyDescent="0.3">
      <c r="A166" s="15">
        <v>1914</v>
      </c>
      <c r="B166" s="15">
        <v>8.59</v>
      </c>
    </row>
    <row r="167" spans="1:2" x14ac:dyDescent="0.3">
      <c r="A167" s="15">
        <v>1915</v>
      </c>
      <c r="B167" s="15">
        <v>8.59</v>
      </c>
    </row>
    <row r="168" spans="1:2" x14ac:dyDescent="0.3">
      <c r="A168" s="15">
        <v>1916</v>
      </c>
      <c r="B168" s="15">
        <v>8.23</v>
      </c>
    </row>
    <row r="169" spans="1:2" x14ac:dyDescent="0.3">
      <c r="A169" s="15">
        <v>1917</v>
      </c>
      <c r="B169" s="15">
        <v>8.02</v>
      </c>
    </row>
    <row r="170" spans="1:2" x14ac:dyDescent="0.3">
      <c r="A170" s="15">
        <v>1918</v>
      </c>
      <c r="B170" s="15">
        <v>8.1300000000000008</v>
      </c>
    </row>
    <row r="171" spans="1:2" x14ac:dyDescent="0.3">
      <c r="A171" s="15">
        <v>1919</v>
      </c>
      <c r="B171" s="15">
        <v>8.3800000000000008</v>
      </c>
    </row>
    <row r="172" spans="1:2" x14ac:dyDescent="0.3">
      <c r="A172" s="15">
        <v>1920</v>
      </c>
      <c r="B172" s="15">
        <v>8.36</v>
      </c>
    </row>
    <row r="173" spans="1:2" x14ac:dyDescent="0.3">
      <c r="A173" s="15">
        <v>1921</v>
      </c>
      <c r="B173" s="15">
        <v>8.57</v>
      </c>
    </row>
    <row r="174" spans="1:2" x14ac:dyDescent="0.3">
      <c r="A174" s="15">
        <v>1922</v>
      </c>
      <c r="B174" s="15">
        <v>8.41</v>
      </c>
    </row>
    <row r="175" spans="1:2" x14ac:dyDescent="0.3">
      <c r="A175" s="15">
        <v>1923</v>
      </c>
      <c r="B175" s="15">
        <v>8.42</v>
      </c>
    </row>
    <row r="176" spans="1:2" x14ac:dyDescent="0.3">
      <c r="A176" s="15">
        <v>1924</v>
      </c>
      <c r="B176" s="15">
        <v>8.51</v>
      </c>
    </row>
    <row r="177" spans="1:2" x14ac:dyDescent="0.3">
      <c r="A177" s="15">
        <v>1925</v>
      </c>
      <c r="B177" s="15">
        <v>8.5299999999999994</v>
      </c>
    </row>
    <row r="178" spans="1:2" x14ac:dyDescent="0.3">
      <c r="A178" s="15">
        <v>1926</v>
      </c>
      <c r="B178" s="15">
        <v>8.73</v>
      </c>
    </row>
    <row r="179" spans="1:2" x14ac:dyDescent="0.3">
      <c r="A179" s="15">
        <v>1927</v>
      </c>
      <c r="B179" s="15">
        <v>8.52</v>
      </c>
    </row>
    <row r="180" spans="1:2" x14ac:dyDescent="0.3">
      <c r="A180" s="15">
        <v>1928</v>
      </c>
      <c r="B180" s="15">
        <v>8.6300000000000008</v>
      </c>
    </row>
    <row r="181" spans="1:2" x14ac:dyDescent="0.3">
      <c r="A181" s="15">
        <v>1929</v>
      </c>
      <c r="B181" s="15">
        <v>8.24</v>
      </c>
    </row>
    <row r="182" spans="1:2" x14ac:dyDescent="0.3">
      <c r="A182" s="15">
        <v>1930</v>
      </c>
      <c r="B182" s="15">
        <v>8.6300000000000008</v>
      </c>
    </row>
    <row r="183" spans="1:2" x14ac:dyDescent="0.3">
      <c r="A183" s="15">
        <v>1931</v>
      </c>
      <c r="B183" s="15">
        <v>8.7200000000000006</v>
      </c>
    </row>
    <row r="184" spans="1:2" x14ac:dyDescent="0.3">
      <c r="A184" s="15">
        <v>1932</v>
      </c>
      <c r="B184" s="15">
        <v>8.7100000000000009</v>
      </c>
    </row>
    <row r="185" spans="1:2" x14ac:dyDescent="0.3">
      <c r="A185" s="15">
        <v>1933</v>
      </c>
      <c r="B185" s="15">
        <v>8.34</v>
      </c>
    </row>
    <row r="186" spans="1:2" x14ac:dyDescent="0.3">
      <c r="A186" s="15">
        <v>1934</v>
      </c>
      <c r="B186" s="15">
        <v>8.6300000000000008</v>
      </c>
    </row>
    <row r="187" spans="1:2" x14ac:dyDescent="0.3">
      <c r="A187" s="15">
        <v>1935</v>
      </c>
      <c r="B187" s="15">
        <v>8.52</v>
      </c>
    </row>
    <row r="188" spans="1:2" x14ac:dyDescent="0.3">
      <c r="A188" s="15">
        <v>1936</v>
      </c>
      <c r="B188" s="15">
        <v>8.5500000000000007</v>
      </c>
    </row>
    <row r="189" spans="1:2" x14ac:dyDescent="0.3">
      <c r="A189" s="15">
        <v>1937</v>
      </c>
      <c r="B189" s="15">
        <v>8.6999999999999993</v>
      </c>
    </row>
    <row r="190" spans="1:2" x14ac:dyDescent="0.3">
      <c r="A190" s="15">
        <v>1938</v>
      </c>
      <c r="B190" s="15">
        <v>8.86</v>
      </c>
    </row>
    <row r="191" spans="1:2" x14ac:dyDescent="0.3">
      <c r="A191" s="15">
        <v>1939</v>
      </c>
      <c r="B191" s="15">
        <v>8.76</v>
      </c>
    </row>
    <row r="192" spans="1:2" x14ac:dyDescent="0.3">
      <c r="A192" s="15">
        <v>1940</v>
      </c>
      <c r="B192" s="15">
        <v>8.76</v>
      </c>
    </row>
    <row r="193" spans="1:2" x14ac:dyDescent="0.3">
      <c r="A193" s="15">
        <v>1941</v>
      </c>
      <c r="B193" s="15">
        <v>8.77</v>
      </c>
    </row>
    <row r="194" spans="1:2" x14ac:dyDescent="0.3">
      <c r="A194" s="15">
        <v>1942</v>
      </c>
      <c r="B194" s="15">
        <v>8.73</v>
      </c>
    </row>
    <row r="195" spans="1:2" x14ac:dyDescent="0.3">
      <c r="A195" s="15">
        <v>1943</v>
      </c>
      <c r="B195" s="15">
        <v>8.76</v>
      </c>
    </row>
    <row r="196" spans="1:2" x14ac:dyDescent="0.3">
      <c r="A196" s="15">
        <v>1944</v>
      </c>
      <c r="B196" s="15">
        <v>8.85</v>
      </c>
    </row>
    <row r="197" spans="1:2" x14ac:dyDescent="0.3">
      <c r="A197" s="15">
        <v>1945</v>
      </c>
      <c r="B197" s="15">
        <v>8.58</v>
      </c>
    </row>
    <row r="198" spans="1:2" x14ac:dyDescent="0.3">
      <c r="A198" s="15">
        <v>1946</v>
      </c>
      <c r="B198" s="15">
        <v>8.68</v>
      </c>
    </row>
    <row r="199" spans="1:2" x14ac:dyDescent="0.3">
      <c r="A199" s="15">
        <v>1947</v>
      </c>
      <c r="B199" s="15">
        <v>8.8000000000000007</v>
      </c>
    </row>
    <row r="200" spans="1:2" x14ac:dyDescent="0.3">
      <c r="A200" s="15">
        <v>1948</v>
      </c>
      <c r="B200" s="15">
        <v>8.75</v>
      </c>
    </row>
    <row r="201" spans="1:2" x14ac:dyDescent="0.3">
      <c r="A201" s="15">
        <v>1949</v>
      </c>
      <c r="B201" s="15">
        <v>8.59</v>
      </c>
    </row>
    <row r="202" spans="1:2" x14ac:dyDescent="0.3">
      <c r="A202" s="15">
        <v>1950</v>
      </c>
      <c r="B202" s="15">
        <v>8.3699999999999992</v>
      </c>
    </row>
    <row r="203" spans="1:2" x14ac:dyDescent="0.3">
      <c r="A203" s="15">
        <v>1951</v>
      </c>
      <c r="B203" s="15">
        <v>8.6300000000000008</v>
      </c>
    </row>
    <row r="204" spans="1:2" x14ac:dyDescent="0.3">
      <c r="A204" s="15">
        <v>1952</v>
      </c>
      <c r="B204" s="15">
        <v>8.64</v>
      </c>
    </row>
    <row r="205" spans="1:2" x14ac:dyDescent="0.3">
      <c r="A205" s="15">
        <v>1953</v>
      </c>
      <c r="B205" s="15">
        <v>8.8699999999999992</v>
      </c>
    </row>
    <row r="206" spans="1:2" x14ac:dyDescent="0.3">
      <c r="A206" s="15">
        <v>1954</v>
      </c>
      <c r="B206" s="15">
        <v>8.56</v>
      </c>
    </row>
    <row r="207" spans="1:2" x14ac:dyDescent="0.3">
      <c r="A207" s="15">
        <v>1955</v>
      </c>
      <c r="B207" s="15">
        <v>8.6300000000000008</v>
      </c>
    </row>
    <row r="208" spans="1:2" x14ac:dyDescent="0.3">
      <c r="A208" s="15">
        <v>1956</v>
      </c>
      <c r="B208" s="15">
        <v>8.2799999999999994</v>
      </c>
    </row>
    <row r="209" spans="1:2" x14ac:dyDescent="0.3">
      <c r="A209" s="15">
        <v>1957</v>
      </c>
      <c r="B209" s="15">
        <v>8.73</v>
      </c>
    </row>
    <row r="210" spans="1:2" x14ac:dyDescent="0.3">
      <c r="A210" s="15">
        <v>1958</v>
      </c>
      <c r="B210" s="15">
        <v>8.77</v>
      </c>
    </row>
    <row r="211" spans="1:2" x14ac:dyDescent="0.3">
      <c r="A211" s="15">
        <v>1959</v>
      </c>
      <c r="B211" s="15">
        <v>8.73</v>
      </c>
    </row>
    <row r="212" spans="1:2" x14ac:dyDescent="0.3">
      <c r="A212" s="15">
        <v>1960</v>
      </c>
      <c r="B212" s="15">
        <v>8.58</v>
      </c>
    </row>
    <row r="213" spans="1:2" x14ac:dyDescent="0.3">
      <c r="A213" s="15">
        <v>1961</v>
      </c>
      <c r="B213" s="15">
        <v>8.8000000000000007</v>
      </c>
    </row>
    <row r="214" spans="1:2" x14ac:dyDescent="0.3">
      <c r="A214" s="15">
        <v>1962</v>
      </c>
      <c r="B214" s="15">
        <v>8.75</v>
      </c>
    </row>
    <row r="215" spans="1:2" x14ac:dyDescent="0.3">
      <c r="A215" s="15">
        <v>1963</v>
      </c>
      <c r="B215" s="15">
        <v>8.86</v>
      </c>
    </row>
    <row r="216" spans="1:2" x14ac:dyDescent="0.3">
      <c r="A216" s="15">
        <v>1964</v>
      </c>
      <c r="B216" s="15">
        <v>8.41</v>
      </c>
    </row>
    <row r="217" spans="1:2" x14ac:dyDescent="0.3">
      <c r="A217" s="15">
        <v>1965</v>
      </c>
      <c r="B217" s="15">
        <v>8.5299999999999994</v>
      </c>
    </row>
    <row r="218" spans="1:2" x14ac:dyDescent="0.3">
      <c r="A218" s="15">
        <v>1966</v>
      </c>
      <c r="B218" s="15">
        <v>8.6</v>
      </c>
    </row>
    <row r="219" spans="1:2" x14ac:dyDescent="0.3">
      <c r="A219" s="15">
        <v>1967</v>
      </c>
      <c r="B219" s="15">
        <v>8.6999999999999993</v>
      </c>
    </row>
    <row r="220" spans="1:2" x14ac:dyDescent="0.3">
      <c r="A220" s="15">
        <v>1968</v>
      </c>
      <c r="B220" s="15">
        <v>8.52</v>
      </c>
    </row>
    <row r="221" spans="1:2" x14ac:dyDescent="0.3">
      <c r="A221" s="15">
        <v>1969</v>
      </c>
      <c r="B221" s="15">
        <v>8.6</v>
      </c>
    </row>
    <row r="222" spans="1:2" x14ac:dyDescent="0.3">
      <c r="A222" s="15">
        <v>1970</v>
      </c>
      <c r="B222" s="15">
        <v>8.6999999999999993</v>
      </c>
    </row>
    <row r="223" spans="1:2" x14ac:dyDescent="0.3">
      <c r="A223" s="15">
        <v>1971</v>
      </c>
      <c r="B223" s="15">
        <v>8.6</v>
      </c>
    </row>
    <row r="224" spans="1:2" x14ac:dyDescent="0.3">
      <c r="A224" s="15">
        <v>1972</v>
      </c>
      <c r="B224" s="15">
        <v>8.5</v>
      </c>
    </row>
    <row r="225" spans="1:2" x14ac:dyDescent="0.3">
      <c r="A225" s="15">
        <v>1973</v>
      </c>
      <c r="B225" s="15">
        <v>8.9499999999999993</v>
      </c>
    </row>
    <row r="226" spans="1:2" x14ac:dyDescent="0.3">
      <c r="A226" s="15">
        <v>1974</v>
      </c>
      <c r="B226" s="15">
        <v>8.4700000000000006</v>
      </c>
    </row>
    <row r="227" spans="1:2" x14ac:dyDescent="0.3">
      <c r="A227" s="15">
        <v>1975</v>
      </c>
      <c r="B227" s="15">
        <v>8.74</v>
      </c>
    </row>
    <row r="228" spans="1:2" x14ac:dyDescent="0.3">
      <c r="A228" s="15">
        <v>1976</v>
      </c>
      <c r="B228" s="15">
        <v>8.35</v>
      </c>
    </row>
    <row r="229" spans="1:2" x14ac:dyDescent="0.3">
      <c r="A229" s="15">
        <v>1977</v>
      </c>
      <c r="B229" s="15">
        <v>8.85</v>
      </c>
    </row>
    <row r="230" spans="1:2" x14ac:dyDescent="0.3">
      <c r="A230" s="15">
        <v>1978</v>
      </c>
      <c r="B230" s="15">
        <v>8.69</v>
      </c>
    </row>
    <row r="231" spans="1:2" x14ac:dyDescent="0.3">
      <c r="A231" s="15">
        <v>1979</v>
      </c>
      <c r="B231" s="15">
        <v>8.73</v>
      </c>
    </row>
    <row r="232" spans="1:2" x14ac:dyDescent="0.3">
      <c r="A232" s="15">
        <v>1980</v>
      </c>
      <c r="B232" s="15">
        <v>8.98</v>
      </c>
    </row>
    <row r="233" spans="1:2" x14ac:dyDescent="0.3">
      <c r="A233" s="15">
        <v>1981</v>
      </c>
      <c r="B233" s="15">
        <v>9.17</v>
      </c>
    </row>
    <row r="234" spans="1:2" x14ac:dyDescent="0.3">
      <c r="A234" s="15">
        <v>1982</v>
      </c>
      <c r="B234" s="15">
        <v>8.64</v>
      </c>
    </row>
    <row r="235" spans="1:2" x14ac:dyDescent="0.3">
      <c r="A235" s="15">
        <v>1983</v>
      </c>
      <c r="B235" s="15">
        <v>9.0299999999999994</v>
      </c>
    </row>
    <row r="236" spans="1:2" x14ac:dyDescent="0.3">
      <c r="A236" s="15">
        <v>1984</v>
      </c>
      <c r="B236" s="15">
        <v>8.69</v>
      </c>
    </row>
    <row r="237" spans="1:2" x14ac:dyDescent="0.3">
      <c r="A237" s="15">
        <v>1985</v>
      </c>
      <c r="B237" s="15">
        <v>8.66</v>
      </c>
    </row>
    <row r="238" spans="1:2" x14ac:dyDescent="0.3">
      <c r="A238" s="15">
        <v>1986</v>
      </c>
      <c r="B238" s="15">
        <v>8.83</v>
      </c>
    </row>
    <row r="239" spans="1:2" x14ac:dyDescent="0.3">
      <c r="A239" s="15">
        <v>1987</v>
      </c>
      <c r="B239" s="15">
        <v>8.99</v>
      </c>
    </row>
    <row r="240" spans="1:2" x14ac:dyDescent="0.3">
      <c r="A240" s="15">
        <v>1988</v>
      </c>
      <c r="B240" s="15">
        <v>9.1999999999999993</v>
      </c>
    </row>
    <row r="241" spans="1:2" x14ac:dyDescent="0.3">
      <c r="A241" s="15">
        <v>1989</v>
      </c>
      <c r="B241" s="15">
        <v>8.92</v>
      </c>
    </row>
    <row r="242" spans="1:2" x14ac:dyDescent="0.3">
      <c r="A242" s="15">
        <v>1990</v>
      </c>
      <c r="B242" s="15">
        <v>9.23</v>
      </c>
    </row>
    <row r="243" spans="1:2" x14ac:dyDescent="0.3">
      <c r="A243" s="15">
        <v>1991</v>
      </c>
      <c r="B243" s="15">
        <v>9.18</v>
      </c>
    </row>
    <row r="244" spans="1:2" x14ac:dyDescent="0.3">
      <c r="A244" s="15">
        <v>1992</v>
      </c>
      <c r="B244" s="15">
        <v>8.84</v>
      </c>
    </row>
    <row r="245" spans="1:2" x14ac:dyDescent="0.3">
      <c r="A245" s="15">
        <v>1993</v>
      </c>
      <c r="B245" s="15">
        <v>8.8699999999999992</v>
      </c>
    </row>
    <row r="246" spans="1:2" x14ac:dyDescent="0.3">
      <c r="A246" s="15">
        <v>1994</v>
      </c>
      <c r="B246" s="15">
        <v>9.0399999999999991</v>
      </c>
    </row>
    <row r="247" spans="1:2" x14ac:dyDescent="0.3">
      <c r="A247" s="15">
        <v>1995</v>
      </c>
      <c r="B247" s="15">
        <v>9.35</v>
      </c>
    </row>
    <row r="248" spans="1:2" x14ac:dyDescent="0.3">
      <c r="A248" s="15">
        <v>1996</v>
      </c>
      <c r="B248" s="15">
        <v>9.0399999999999991</v>
      </c>
    </row>
    <row r="249" spans="1:2" x14ac:dyDescent="0.3">
      <c r="A249" s="15">
        <v>1997</v>
      </c>
      <c r="B249" s="15">
        <v>9.1999999999999993</v>
      </c>
    </row>
    <row r="250" spans="1:2" x14ac:dyDescent="0.3">
      <c r="A250" s="15">
        <v>1998</v>
      </c>
      <c r="B250" s="15">
        <v>9.52</v>
      </c>
    </row>
    <row r="251" spans="1:2" x14ac:dyDescent="0.3">
      <c r="A251" s="15">
        <v>1999</v>
      </c>
      <c r="B251" s="15">
        <v>9.2899999999999991</v>
      </c>
    </row>
    <row r="252" spans="1:2" x14ac:dyDescent="0.3">
      <c r="A252" s="15">
        <v>2000</v>
      </c>
      <c r="B252" s="15">
        <v>9.1999999999999993</v>
      </c>
    </row>
    <row r="253" spans="1:2" x14ac:dyDescent="0.3">
      <c r="A253" s="15">
        <v>2001</v>
      </c>
      <c r="B253" s="15">
        <v>9.41</v>
      </c>
    </row>
    <row r="254" spans="1:2" x14ac:dyDescent="0.3">
      <c r="A254" s="15">
        <v>2002</v>
      </c>
      <c r="B254" s="15">
        <v>9.57</v>
      </c>
    </row>
    <row r="255" spans="1:2" x14ac:dyDescent="0.3">
      <c r="A255" s="15">
        <v>2003</v>
      </c>
      <c r="B255" s="15">
        <v>9.5299999999999994</v>
      </c>
    </row>
    <row r="256" spans="1:2" x14ac:dyDescent="0.3">
      <c r="A256" s="15">
        <v>2004</v>
      </c>
      <c r="B256" s="15">
        <v>9.32</v>
      </c>
    </row>
    <row r="257" spans="1:2" x14ac:dyDescent="0.3">
      <c r="A257" s="15">
        <v>2005</v>
      </c>
      <c r="B257" s="15">
        <v>9.6999999999999993</v>
      </c>
    </row>
    <row r="258" spans="1:2" x14ac:dyDescent="0.3">
      <c r="A258" s="15">
        <v>2006</v>
      </c>
      <c r="B258" s="15">
        <v>9.5299999999999994</v>
      </c>
    </row>
    <row r="259" spans="1:2" x14ac:dyDescent="0.3">
      <c r="A259" s="15">
        <v>2007</v>
      </c>
      <c r="B259" s="15">
        <v>9.73</v>
      </c>
    </row>
    <row r="260" spans="1:2" x14ac:dyDescent="0.3">
      <c r="A260" s="15">
        <v>2008</v>
      </c>
      <c r="B260" s="15">
        <v>9.43</v>
      </c>
    </row>
    <row r="261" spans="1:2" x14ac:dyDescent="0.3">
      <c r="A261" s="15">
        <v>2009</v>
      </c>
      <c r="B261" s="15">
        <v>9.51</v>
      </c>
    </row>
    <row r="262" spans="1:2" x14ac:dyDescent="0.3">
      <c r="A262" s="15">
        <v>2010</v>
      </c>
      <c r="B262" s="15">
        <v>9.6999999999999993</v>
      </c>
    </row>
    <row r="263" spans="1:2" x14ac:dyDescent="0.3">
      <c r="A263" s="15">
        <v>2011</v>
      </c>
      <c r="B263" s="15">
        <v>9.52</v>
      </c>
    </row>
    <row r="264" spans="1:2" x14ac:dyDescent="0.3">
      <c r="A264" s="15">
        <v>2012</v>
      </c>
      <c r="B264" s="15">
        <v>9.51</v>
      </c>
    </row>
    <row r="265" spans="1:2" x14ac:dyDescent="0.3">
      <c r="A265" s="15">
        <v>2013</v>
      </c>
      <c r="B265" s="15">
        <v>9.61</v>
      </c>
    </row>
    <row r="266" spans="1:2" x14ac:dyDescent="0.3">
      <c r="A266" s="16">
        <v>2014</v>
      </c>
      <c r="B266" s="16">
        <v>9.57</v>
      </c>
    </row>
    <row r="267" spans="1:2" ht="19.5" thickBot="1" x14ac:dyDescent="0.35">
      <c r="A267" s="17">
        <v>2015</v>
      </c>
      <c r="B267" s="17">
        <v>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0"/>
  <sheetViews>
    <sheetView workbookViewId="0">
      <selection activeCell="F5" sqref="F5"/>
    </sheetView>
  </sheetViews>
  <sheetFormatPr defaultRowHeight="18.75" x14ac:dyDescent="0.3"/>
  <cols>
    <col min="1" max="1" width="16" style="2" customWidth="1"/>
    <col min="2" max="2" width="18.28515625" style="3" customWidth="1"/>
    <col min="3" max="3" width="18.5703125" style="3" customWidth="1"/>
    <col min="4" max="4" width="19" style="2" customWidth="1"/>
    <col min="5" max="16384" width="9.140625" style="2"/>
  </cols>
  <sheetData>
    <row r="1" spans="1:4" ht="30.75" customHeight="1" thickBot="1" x14ac:dyDescent="0.35">
      <c r="A1" s="10" t="s">
        <v>0</v>
      </c>
      <c r="B1" s="10" t="s">
        <v>2</v>
      </c>
      <c r="C1" s="10" t="s">
        <v>3</v>
      </c>
      <c r="D1" s="10" t="s">
        <v>1</v>
      </c>
    </row>
    <row r="2" spans="1:4" x14ac:dyDescent="0.3">
      <c r="A2" s="8">
        <v>1791</v>
      </c>
      <c r="B2" s="9" t="s">
        <v>4</v>
      </c>
      <c r="C2" s="9" t="s">
        <v>5</v>
      </c>
      <c r="D2" s="8">
        <v>22.6</v>
      </c>
    </row>
    <row r="3" spans="1:4" x14ac:dyDescent="0.3">
      <c r="A3" s="4">
        <v>1792</v>
      </c>
      <c r="B3" s="6" t="s">
        <v>4</v>
      </c>
      <c r="C3" s="6" t="s">
        <v>5</v>
      </c>
      <c r="D3" s="4">
        <v>20.170000000000002</v>
      </c>
    </row>
    <row r="4" spans="1:4" x14ac:dyDescent="0.3">
      <c r="A4" s="4">
        <v>1793</v>
      </c>
      <c r="B4" s="6" t="s">
        <v>4</v>
      </c>
      <c r="C4" s="6" t="s">
        <v>5</v>
      </c>
      <c r="D4" s="4">
        <v>19.940000000000001</v>
      </c>
    </row>
    <row r="5" spans="1:4" x14ac:dyDescent="0.3">
      <c r="A5" s="4">
        <v>1794</v>
      </c>
      <c r="B5" s="6" t="s">
        <v>4</v>
      </c>
      <c r="C5" s="6" t="s">
        <v>5</v>
      </c>
      <c r="D5" s="4">
        <v>20.309999999999999</v>
      </c>
    </row>
    <row r="6" spans="1:4" x14ac:dyDescent="0.3">
      <c r="A6" s="4">
        <v>1795</v>
      </c>
      <c r="B6" s="6" t="s">
        <v>4</v>
      </c>
      <c r="C6" s="6" t="s">
        <v>5</v>
      </c>
      <c r="D6" s="4">
        <v>20.22</v>
      </c>
    </row>
    <row r="7" spans="1:4" x14ac:dyDescent="0.3">
      <c r="A7" s="4">
        <v>1796</v>
      </c>
      <c r="B7" s="6" t="s">
        <v>4</v>
      </c>
      <c r="C7" s="6" t="s">
        <v>5</v>
      </c>
      <c r="D7" s="4">
        <v>20.39</v>
      </c>
    </row>
    <row r="8" spans="1:4" x14ac:dyDescent="0.3">
      <c r="A8" s="4">
        <v>1797</v>
      </c>
      <c r="B8" s="6" t="s">
        <v>4</v>
      </c>
      <c r="C8" s="6" t="s">
        <v>5</v>
      </c>
      <c r="D8" s="4">
        <v>20.48</v>
      </c>
    </row>
    <row r="9" spans="1:4" x14ac:dyDescent="0.3">
      <c r="A9" s="4">
        <v>1798</v>
      </c>
      <c r="B9" s="6" t="s">
        <v>4</v>
      </c>
      <c r="C9" s="6" t="s">
        <v>5</v>
      </c>
      <c r="D9" s="4">
        <v>20.67</v>
      </c>
    </row>
    <row r="10" spans="1:4" x14ac:dyDescent="0.3">
      <c r="A10" s="4">
        <v>1799</v>
      </c>
      <c r="B10" s="6" t="s">
        <v>4</v>
      </c>
      <c r="C10" s="6" t="s">
        <v>5</v>
      </c>
      <c r="D10" s="4">
        <v>20.66</v>
      </c>
    </row>
    <row r="11" spans="1:4" x14ac:dyDescent="0.3">
      <c r="A11" s="4">
        <v>1800</v>
      </c>
      <c r="B11" s="6" t="s">
        <v>4</v>
      </c>
      <c r="C11" s="6" t="s">
        <v>5</v>
      </c>
      <c r="D11" s="4">
        <v>20.52</v>
      </c>
    </row>
    <row r="12" spans="1:4" x14ac:dyDescent="0.3">
      <c r="A12" s="4">
        <v>1801</v>
      </c>
      <c r="B12" s="6" t="s">
        <v>4</v>
      </c>
      <c r="C12" s="6" t="s">
        <v>5</v>
      </c>
      <c r="D12" s="4">
        <v>20.83</v>
      </c>
    </row>
    <row r="13" spans="1:4" x14ac:dyDescent="0.3">
      <c r="A13" s="4">
        <v>1802</v>
      </c>
      <c r="B13" s="6" t="s">
        <v>4</v>
      </c>
      <c r="C13" s="6" t="s">
        <v>5</v>
      </c>
      <c r="D13" s="4">
        <v>20.94</v>
      </c>
    </row>
    <row r="14" spans="1:4" x14ac:dyDescent="0.3">
      <c r="A14" s="4">
        <v>1803</v>
      </c>
      <c r="B14" s="6" t="s">
        <v>4</v>
      </c>
      <c r="C14" s="6" t="s">
        <v>5</v>
      </c>
      <c r="D14" s="4">
        <v>20.94</v>
      </c>
    </row>
    <row r="15" spans="1:4" x14ac:dyDescent="0.3">
      <c r="A15" s="4">
        <v>1804</v>
      </c>
      <c r="B15" s="6" t="s">
        <v>4</v>
      </c>
      <c r="C15" s="6" t="s">
        <v>5</v>
      </c>
      <c r="D15" s="4">
        <v>20.7</v>
      </c>
    </row>
    <row r="16" spans="1:4" x14ac:dyDescent="0.3">
      <c r="A16" s="4">
        <v>1805</v>
      </c>
      <c r="B16" s="6" t="s">
        <v>4</v>
      </c>
      <c r="C16" s="6" t="s">
        <v>5</v>
      </c>
      <c r="D16" s="4">
        <v>20.350000000000001</v>
      </c>
    </row>
    <row r="17" spans="1:4" x14ac:dyDescent="0.3">
      <c r="A17" s="4">
        <v>1806</v>
      </c>
      <c r="B17" s="6" t="s">
        <v>4</v>
      </c>
      <c r="C17" s="6" t="s">
        <v>5</v>
      </c>
      <c r="D17" s="4">
        <v>20.399999999999999</v>
      </c>
    </row>
    <row r="18" spans="1:4" x14ac:dyDescent="0.3">
      <c r="A18" s="4">
        <v>1807</v>
      </c>
      <c r="B18" s="6" t="s">
        <v>4</v>
      </c>
      <c r="C18" s="6" t="s">
        <v>5</v>
      </c>
      <c r="D18" s="4">
        <v>20.36</v>
      </c>
    </row>
    <row r="19" spans="1:4" x14ac:dyDescent="0.3">
      <c r="A19" s="4">
        <v>1808</v>
      </c>
      <c r="B19" s="6" t="s">
        <v>4</v>
      </c>
      <c r="C19" s="6" t="s">
        <v>5</v>
      </c>
      <c r="D19" s="4">
        <v>19.690000000000001</v>
      </c>
    </row>
    <row r="20" spans="1:4" x14ac:dyDescent="0.3">
      <c r="A20" s="4">
        <v>1809</v>
      </c>
      <c r="B20" s="6" t="s">
        <v>4</v>
      </c>
      <c r="C20" s="6" t="s">
        <v>5</v>
      </c>
      <c r="D20" s="4">
        <v>19.03</v>
      </c>
    </row>
    <row r="21" spans="1:4" x14ac:dyDescent="0.3">
      <c r="A21" s="4">
        <v>1810</v>
      </c>
      <c r="B21" s="6" t="s">
        <v>4</v>
      </c>
      <c r="C21" s="6" t="s">
        <v>5</v>
      </c>
      <c r="D21" s="4">
        <v>19.12</v>
      </c>
    </row>
    <row r="22" spans="1:4" x14ac:dyDescent="0.3">
      <c r="A22" s="4">
        <v>1811</v>
      </c>
      <c r="B22" s="6" t="s">
        <v>4</v>
      </c>
      <c r="C22" s="6" t="s">
        <v>5</v>
      </c>
      <c r="D22" s="4">
        <v>19.190000000000001</v>
      </c>
    </row>
    <row r="23" spans="1:4" x14ac:dyDescent="0.3">
      <c r="A23" s="4">
        <v>1812</v>
      </c>
      <c r="B23" s="6" t="s">
        <v>4</v>
      </c>
      <c r="C23" s="6" t="s">
        <v>5</v>
      </c>
      <c r="D23" s="4">
        <v>19.02</v>
      </c>
    </row>
    <row r="24" spans="1:4" x14ac:dyDescent="0.3">
      <c r="A24" s="4">
        <v>1813</v>
      </c>
      <c r="B24" s="6" t="s">
        <v>4</v>
      </c>
      <c r="C24" s="6" t="s">
        <v>5</v>
      </c>
      <c r="D24" s="4">
        <v>19.55</v>
      </c>
    </row>
    <row r="25" spans="1:4" x14ac:dyDescent="0.3">
      <c r="A25" s="4">
        <v>1814</v>
      </c>
      <c r="B25" s="6" t="s">
        <v>4</v>
      </c>
      <c r="C25" s="6" t="s">
        <v>5</v>
      </c>
      <c r="D25" s="4">
        <v>19.5</v>
      </c>
    </row>
    <row r="26" spans="1:4" x14ac:dyDescent="0.3">
      <c r="A26" s="4">
        <v>1815</v>
      </c>
      <c r="B26" s="6" t="s">
        <v>4</v>
      </c>
      <c r="C26" s="6" t="s">
        <v>5</v>
      </c>
      <c r="D26" s="4">
        <v>19.39</v>
      </c>
    </row>
    <row r="27" spans="1:4" x14ac:dyDescent="0.3">
      <c r="A27" s="4">
        <v>1816</v>
      </c>
      <c r="B27" s="6" t="s">
        <v>4</v>
      </c>
      <c r="C27" s="6" t="s">
        <v>5</v>
      </c>
      <c r="D27" s="4">
        <v>18.91</v>
      </c>
    </row>
    <row r="28" spans="1:4" x14ac:dyDescent="0.3">
      <c r="A28" s="4">
        <v>1817</v>
      </c>
      <c r="B28" s="6" t="s">
        <v>4</v>
      </c>
      <c r="C28" s="6" t="s">
        <v>5</v>
      </c>
      <c r="D28" s="4">
        <v>19.079999999999998</v>
      </c>
    </row>
    <row r="29" spans="1:4" x14ac:dyDescent="0.3">
      <c r="A29" s="4">
        <v>1818</v>
      </c>
      <c r="B29" s="6" t="s">
        <v>4</v>
      </c>
      <c r="C29" s="6" t="s">
        <v>5</v>
      </c>
      <c r="D29" s="4">
        <v>19.899999999999999</v>
      </c>
    </row>
    <row r="30" spans="1:4" x14ac:dyDescent="0.3">
      <c r="A30" s="4">
        <v>1819</v>
      </c>
      <c r="B30" s="6" t="s">
        <v>4</v>
      </c>
      <c r="C30" s="6" t="s">
        <v>5</v>
      </c>
      <c r="D30" s="4">
        <v>19.440000000000001</v>
      </c>
    </row>
    <row r="31" spans="1:4" x14ac:dyDescent="0.3">
      <c r="A31" s="4">
        <v>1820</v>
      </c>
      <c r="B31" s="6" t="s">
        <v>4</v>
      </c>
      <c r="C31" s="6" t="s">
        <v>5</v>
      </c>
      <c r="D31" s="4">
        <v>19.73</v>
      </c>
    </row>
    <row r="32" spans="1:4" x14ac:dyDescent="0.3">
      <c r="A32" s="4">
        <v>1821</v>
      </c>
      <c r="B32" s="6" t="s">
        <v>4</v>
      </c>
      <c r="C32" s="6" t="s">
        <v>5</v>
      </c>
      <c r="D32" s="4">
        <v>19.690000000000001</v>
      </c>
    </row>
    <row r="33" spans="1:4" x14ac:dyDescent="0.3">
      <c r="A33" s="4">
        <v>1822</v>
      </c>
      <c r="B33" s="6" t="s">
        <v>4</v>
      </c>
      <c r="C33" s="6" t="s">
        <v>5</v>
      </c>
      <c r="D33" s="4">
        <v>19.8</v>
      </c>
    </row>
    <row r="34" spans="1:4" x14ac:dyDescent="0.3">
      <c r="A34" s="4">
        <v>1823</v>
      </c>
      <c r="B34" s="6" t="s">
        <v>4</v>
      </c>
      <c r="C34" s="6" t="s">
        <v>5</v>
      </c>
      <c r="D34" s="4">
        <v>19.82</v>
      </c>
    </row>
    <row r="35" spans="1:4" x14ac:dyDescent="0.3">
      <c r="A35" s="4">
        <v>1824</v>
      </c>
      <c r="B35" s="6" t="s">
        <v>4</v>
      </c>
      <c r="C35" s="6" t="s">
        <v>5</v>
      </c>
      <c r="D35" s="4">
        <v>20.52</v>
      </c>
    </row>
    <row r="36" spans="1:4" x14ac:dyDescent="0.3">
      <c r="A36" s="4">
        <v>1825</v>
      </c>
      <c r="B36" s="6" t="s">
        <v>4</v>
      </c>
      <c r="C36" s="6" t="s">
        <v>5</v>
      </c>
      <c r="D36" s="4">
        <v>20.03</v>
      </c>
    </row>
    <row r="37" spans="1:4" x14ac:dyDescent="0.3">
      <c r="A37" s="4">
        <v>1826</v>
      </c>
      <c r="B37" s="6" t="s">
        <v>4</v>
      </c>
      <c r="C37" s="6" t="s">
        <v>5</v>
      </c>
      <c r="D37" s="4">
        <v>19.96</v>
      </c>
    </row>
    <row r="38" spans="1:4" x14ac:dyDescent="0.3">
      <c r="A38" s="4">
        <v>1827</v>
      </c>
      <c r="B38" s="6" t="s">
        <v>4</v>
      </c>
      <c r="C38" s="6" t="s">
        <v>5</v>
      </c>
      <c r="D38" s="4">
        <v>20.7</v>
      </c>
    </row>
    <row r="39" spans="1:4" x14ac:dyDescent="0.3">
      <c r="A39" s="4">
        <v>1828</v>
      </c>
      <c r="B39" s="6" t="s">
        <v>4</v>
      </c>
      <c r="C39" s="6" t="s">
        <v>5</v>
      </c>
      <c r="D39" s="4">
        <v>20.079999999999998</v>
      </c>
    </row>
    <row r="40" spans="1:4" x14ac:dyDescent="0.3">
      <c r="A40" s="4">
        <v>1829</v>
      </c>
      <c r="B40" s="6" t="s">
        <v>4</v>
      </c>
      <c r="C40" s="6" t="s">
        <v>5</v>
      </c>
      <c r="D40" s="4">
        <v>19.98</v>
      </c>
    </row>
    <row r="41" spans="1:4" x14ac:dyDescent="0.3">
      <c r="A41" s="4">
        <v>1830</v>
      </c>
      <c r="B41" s="6" t="s">
        <v>4</v>
      </c>
      <c r="C41" s="6" t="s">
        <v>5</v>
      </c>
      <c r="D41" s="4">
        <v>20.32</v>
      </c>
    </row>
    <row r="42" spans="1:4" x14ac:dyDescent="0.3">
      <c r="A42" s="4">
        <v>1831</v>
      </c>
      <c r="B42" s="6" t="s">
        <v>4</v>
      </c>
      <c r="C42" s="6" t="s">
        <v>5</v>
      </c>
      <c r="D42" s="4">
        <v>19.61</v>
      </c>
    </row>
    <row r="43" spans="1:4" x14ac:dyDescent="0.3">
      <c r="A43" s="4">
        <v>1832</v>
      </c>
      <c r="B43" s="6" t="s">
        <v>4</v>
      </c>
      <c r="C43" s="6" t="s">
        <v>5</v>
      </c>
      <c r="D43" s="4">
        <v>19.23</v>
      </c>
    </row>
    <row r="44" spans="1:4" x14ac:dyDescent="0.3">
      <c r="A44" s="4">
        <v>1833</v>
      </c>
      <c r="B44" s="6" t="s">
        <v>4</v>
      </c>
      <c r="C44" s="6" t="s">
        <v>5</v>
      </c>
      <c r="D44" s="4">
        <v>19.89</v>
      </c>
    </row>
    <row r="45" spans="1:4" x14ac:dyDescent="0.3">
      <c r="A45" s="4">
        <v>1834</v>
      </c>
      <c r="B45" s="6" t="s">
        <v>4</v>
      </c>
      <c r="C45" s="6" t="s">
        <v>5</v>
      </c>
      <c r="D45" s="4">
        <v>19.739999999999998</v>
      </c>
    </row>
    <row r="46" spans="1:4" x14ac:dyDescent="0.3">
      <c r="A46" s="4">
        <v>1835</v>
      </c>
      <c r="B46" s="6" t="s">
        <v>4</v>
      </c>
      <c r="C46" s="6" t="s">
        <v>5</v>
      </c>
      <c r="D46" s="4">
        <v>19.23</v>
      </c>
    </row>
    <row r="47" spans="1:4" x14ac:dyDescent="0.3">
      <c r="A47" s="4">
        <v>1836</v>
      </c>
      <c r="B47" s="6" t="s">
        <v>4</v>
      </c>
      <c r="C47" s="6" t="s">
        <v>5</v>
      </c>
      <c r="D47" s="4">
        <v>19.670000000000002</v>
      </c>
    </row>
    <row r="48" spans="1:4" x14ac:dyDescent="0.3">
      <c r="A48" s="4">
        <v>1837</v>
      </c>
      <c r="B48" s="6" t="s">
        <v>4</v>
      </c>
      <c r="C48" s="6" t="s">
        <v>5</v>
      </c>
      <c r="D48" s="4">
        <v>19.29</v>
      </c>
    </row>
    <row r="49" spans="1:4" x14ac:dyDescent="0.3">
      <c r="A49" s="4">
        <v>1838</v>
      </c>
      <c r="B49" s="6" t="s">
        <v>4</v>
      </c>
      <c r="C49" s="6" t="s">
        <v>5</v>
      </c>
      <c r="D49" s="4">
        <v>19.3</v>
      </c>
    </row>
    <row r="50" spans="1:4" x14ac:dyDescent="0.3">
      <c r="A50" s="4">
        <v>1839</v>
      </c>
      <c r="B50" s="6" t="s">
        <v>4</v>
      </c>
      <c r="C50" s="6" t="s">
        <v>5</v>
      </c>
      <c r="D50" s="4">
        <v>19.52</v>
      </c>
    </row>
    <row r="51" spans="1:4" x14ac:dyDescent="0.3">
      <c r="A51" s="4">
        <v>1840</v>
      </c>
      <c r="B51" s="6" t="s">
        <v>4</v>
      </c>
      <c r="C51" s="6" t="s">
        <v>5</v>
      </c>
      <c r="D51" s="4">
        <v>19.649999999999999</v>
      </c>
    </row>
    <row r="52" spans="1:4" x14ac:dyDescent="0.3">
      <c r="A52" s="4">
        <v>1841</v>
      </c>
      <c r="B52" s="6" t="s">
        <v>4</v>
      </c>
      <c r="C52" s="6" t="s">
        <v>5</v>
      </c>
      <c r="D52" s="4">
        <v>20.079999999999998</v>
      </c>
    </row>
    <row r="53" spans="1:4" x14ac:dyDescent="0.3">
      <c r="A53" s="4">
        <v>1842</v>
      </c>
      <c r="B53" s="6" t="s">
        <v>4</v>
      </c>
      <c r="C53" s="6" t="s">
        <v>5</v>
      </c>
      <c r="D53" s="4">
        <v>19.920000000000002</v>
      </c>
    </row>
    <row r="54" spans="1:4" x14ac:dyDescent="0.3">
      <c r="A54" s="4">
        <v>1843</v>
      </c>
      <c r="B54" s="6" t="s">
        <v>4</v>
      </c>
      <c r="C54" s="6" t="s">
        <v>5</v>
      </c>
      <c r="D54" s="4">
        <v>19.91</v>
      </c>
    </row>
    <row r="55" spans="1:4" x14ac:dyDescent="0.3">
      <c r="A55" s="4">
        <v>1844</v>
      </c>
      <c r="B55" s="6" t="s">
        <v>4</v>
      </c>
      <c r="C55" s="6" t="s">
        <v>5</v>
      </c>
      <c r="D55" s="4">
        <v>19.77</v>
      </c>
    </row>
    <row r="56" spans="1:4" x14ac:dyDescent="0.3">
      <c r="A56" s="4">
        <v>1845</v>
      </c>
      <c r="B56" s="6" t="s">
        <v>4</v>
      </c>
      <c r="C56" s="6" t="s">
        <v>5</v>
      </c>
      <c r="D56" s="4">
        <v>20.05</v>
      </c>
    </row>
    <row r="57" spans="1:4" x14ac:dyDescent="0.3">
      <c r="A57" s="4">
        <v>1846</v>
      </c>
      <c r="B57" s="6" t="s">
        <v>4</v>
      </c>
      <c r="C57" s="6" t="s">
        <v>5</v>
      </c>
      <c r="D57" s="4">
        <v>20.67</v>
      </c>
    </row>
    <row r="58" spans="1:4" x14ac:dyDescent="0.3">
      <c r="A58" s="4">
        <v>1847</v>
      </c>
      <c r="B58" s="6" t="s">
        <v>4</v>
      </c>
      <c r="C58" s="6" t="s">
        <v>5</v>
      </c>
      <c r="D58" s="4">
        <v>20.170000000000002</v>
      </c>
    </row>
    <row r="59" spans="1:4" x14ac:dyDescent="0.3">
      <c r="A59" s="4">
        <v>1848</v>
      </c>
      <c r="B59" s="6" t="s">
        <v>4</v>
      </c>
      <c r="C59" s="6" t="s">
        <v>5</v>
      </c>
      <c r="D59" s="4">
        <v>20</v>
      </c>
    </row>
    <row r="60" spans="1:4" x14ac:dyDescent="0.3">
      <c r="A60" s="4">
        <v>1849</v>
      </c>
      <c r="B60" s="6" t="s">
        <v>4</v>
      </c>
      <c r="C60" s="6" t="s">
        <v>5</v>
      </c>
      <c r="D60" s="4">
        <v>20</v>
      </c>
    </row>
    <row r="61" spans="1:4" x14ac:dyDescent="0.3">
      <c r="A61" s="4">
        <v>1850</v>
      </c>
      <c r="B61" s="6" t="s">
        <v>4</v>
      </c>
      <c r="C61" s="6" t="s">
        <v>5</v>
      </c>
      <c r="D61" s="4">
        <v>19.45</v>
      </c>
    </row>
    <row r="62" spans="1:4" x14ac:dyDescent="0.3">
      <c r="A62" s="4">
        <v>1851</v>
      </c>
      <c r="B62" s="6" t="s">
        <v>4</v>
      </c>
      <c r="C62" s="6" t="s">
        <v>5</v>
      </c>
      <c r="D62" s="4">
        <v>20.21</v>
      </c>
    </row>
    <row r="63" spans="1:4" x14ac:dyDescent="0.3">
      <c r="A63" s="4">
        <v>1852</v>
      </c>
      <c r="B63" s="6" t="s">
        <v>4</v>
      </c>
      <c r="C63" s="6" t="s">
        <v>5</v>
      </c>
      <c r="D63" s="4">
        <v>20.13</v>
      </c>
    </row>
    <row r="64" spans="1:4" x14ac:dyDescent="0.3">
      <c r="A64" s="4">
        <v>1853</v>
      </c>
      <c r="B64" s="6" t="s">
        <v>4</v>
      </c>
      <c r="C64" s="6" t="s">
        <v>5</v>
      </c>
      <c r="D64" s="4">
        <v>20.75</v>
      </c>
    </row>
    <row r="65" spans="1:4" x14ac:dyDescent="0.3">
      <c r="A65" s="4">
        <v>1854</v>
      </c>
      <c r="B65" s="6" t="s">
        <v>4</v>
      </c>
      <c r="C65" s="6" t="s">
        <v>5</v>
      </c>
      <c r="D65" s="4">
        <v>19.75</v>
      </c>
    </row>
    <row r="66" spans="1:4" x14ac:dyDescent="0.3">
      <c r="A66" s="4">
        <v>1855</v>
      </c>
      <c r="B66" s="6" t="s">
        <v>4</v>
      </c>
      <c r="C66" s="6" t="s">
        <v>5</v>
      </c>
      <c r="D66" s="4">
        <v>20.18</v>
      </c>
    </row>
    <row r="67" spans="1:4" x14ac:dyDescent="0.3">
      <c r="A67" s="4">
        <v>1856</v>
      </c>
      <c r="B67" s="6" t="s">
        <v>4</v>
      </c>
      <c r="C67" s="6" t="s">
        <v>5</v>
      </c>
      <c r="D67" s="4">
        <v>19.61</v>
      </c>
    </row>
    <row r="68" spans="1:4" x14ac:dyDescent="0.3">
      <c r="A68" s="4">
        <v>1857</v>
      </c>
      <c r="B68" s="6" t="s">
        <v>4</v>
      </c>
      <c r="C68" s="6" t="s">
        <v>5</v>
      </c>
      <c r="D68" s="4">
        <v>19.329999999999998</v>
      </c>
    </row>
    <row r="69" spans="1:4" x14ac:dyDescent="0.3">
      <c r="A69" s="4">
        <v>1858</v>
      </c>
      <c r="B69" s="6" t="s">
        <v>4</v>
      </c>
      <c r="C69" s="6" t="s">
        <v>5</v>
      </c>
      <c r="D69" s="4">
        <v>19.88</v>
      </c>
    </row>
    <row r="70" spans="1:4" x14ac:dyDescent="0.3">
      <c r="A70" s="4">
        <v>1859</v>
      </c>
      <c r="B70" s="6" t="s">
        <v>4</v>
      </c>
      <c r="C70" s="6" t="s">
        <v>5</v>
      </c>
      <c r="D70" s="4">
        <v>20.04</v>
      </c>
    </row>
    <row r="71" spans="1:4" x14ac:dyDescent="0.3">
      <c r="A71" s="4">
        <v>1860</v>
      </c>
      <c r="B71" s="6" t="s">
        <v>4</v>
      </c>
      <c r="C71" s="6" t="s">
        <v>5</v>
      </c>
      <c r="D71" s="4">
        <v>20.49</v>
      </c>
    </row>
    <row r="72" spans="1:4" x14ac:dyDescent="0.3">
      <c r="A72" s="4">
        <v>1861</v>
      </c>
      <c r="B72" s="6" t="s">
        <v>4</v>
      </c>
      <c r="C72" s="6" t="s">
        <v>5</v>
      </c>
      <c r="D72" s="4">
        <v>19.39</v>
      </c>
    </row>
    <row r="73" spans="1:4" x14ac:dyDescent="0.3">
      <c r="A73" s="4">
        <v>1862</v>
      </c>
      <c r="B73" s="6" t="s">
        <v>4</v>
      </c>
      <c r="C73" s="6" t="s">
        <v>5</v>
      </c>
      <c r="D73" s="4">
        <v>19.43</v>
      </c>
    </row>
    <row r="74" spans="1:4" x14ac:dyDescent="0.3">
      <c r="A74" s="4">
        <v>1863</v>
      </c>
      <c r="B74" s="6" t="s">
        <v>4</v>
      </c>
      <c r="C74" s="6" t="s">
        <v>5</v>
      </c>
      <c r="D74" s="4">
        <v>19.8</v>
      </c>
    </row>
    <row r="75" spans="1:4" x14ac:dyDescent="0.3">
      <c r="A75" s="4">
        <v>1864</v>
      </c>
      <c r="B75" s="6" t="s">
        <v>4</v>
      </c>
      <c r="C75" s="6" t="s">
        <v>5</v>
      </c>
      <c r="D75" s="4">
        <v>20.29</v>
      </c>
    </row>
    <row r="76" spans="1:4" x14ac:dyDescent="0.3">
      <c r="A76" s="4">
        <v>1865</v>
      </c>
      <c r="B76" s="6" t="s">
        <v>4</v>
      </c>
      <c r="C76" s="6" t="s">
        <v>5</v>
      </c>
      <c r="D76" s="4">
        <v>20.59</v>
      </c>
    </row>
    <row r="77" spans="1:4" x14ac:dyDescent="0.3">
      <c r="A77" s="4">
        <v>1866</v>
      </c>
      <c r="B77" s="6" t="s">
        <v>4</v>
      </c>
      <c r="C77" s="6" t="s">
        <v>5</v>
      </c>
      <c r="D77" s="4">
        <v>20.43</v>
      </c>
    </row>
    <row r="78" spans="1:4" x14ac:dyDescent="0.3">
      <c r="A78" s="4">
        <v>1867</v>
      </c>
      <c r="B78" s="6" t="s">
        <v>4</v>
      </c>
      <c r="C78" s="6" t="s">
        <v>5</v>
      </c>
      <c r="D78" s="4">
        <v>20.41</v>
      </c>
    </row>
    <row r="79" spans="1:4" x14ac:dyDescent="0.3">
      <c r="A79" s="4">
        <v>1868</v>
      </c>
      <c r="B79" s="6" t="s">
        <v>4</v>
      </c>
      <c r="C79" s="6" t="s">
        <v>5</v>
      </c>
      <c r="D79" s="4">
        <v>20.03</v>
      </c>
    </row>
    <row r="80" spans="1:4" x14ac:dyDescent="0.3">
      <c r="A80" s="4">
        <v>1869</v>
      </c>
      <c r="B80" s="6" t="s">
        <v>4</v>
      </c>
      <c r="C80" s="6" t="s">
        <v>5</v>
      </c>
      <c r="D80" s="4">
        <v>20.55</v>
      </c>
    </row>
    <row r="81" spans="1:4" x14ac:dyDescent="0.3">
      <c r="A81" s="4">
        <v>1870</v>
      </c>
      <c r="B81" s="6" t="s">
        <v>4</v>
      </c>
      <c r="C81" s="6" t="s">
        <v>5</v>
      </c>
      <c r="D81" s="4">
        <v>20.440000000000001</v>
      </c>
    </row>
    <row r="82" spans="1:4" x14ac:dyDescent="0.3">
      <c r="A82" s="4">
        <v>1871</v>
      </c>
      <c r="B82" s="6" t="s">
        <v>4</v>
      </c>
      <c r="C82" s="6" t="s">
        <v>5</v>
      </c>
      <c r="D82" s="4">
        <v>20.05</v>
      </c>
    </row>
    <row r="83" spans="1:4" x14ac:dyDescent="0.3">
      <c r="A83" s="4">
        <v>1872</v>
      </c>
      <c r="B83" s="6" t="s">
        <v>4</v>
      </c>
      <c r="C83" s="6" t="s">
        <v>5</v>
      </c>
      <c r="D83" s="4">
        <v>20.37</v>
      </c>
    </row>
    <row r="84" spans="1:4" x14ac:dyDescent="0.3">
      <c r="A84" s="4">
        <v>1873</v>
      </c>
      <c r="B84" s="6" t="s">
        <v>4</v>
      </c>
      <c r="C84" s="6" t="s">
        <v>5</v>
      </c>
      <c r="D84" s="4">
        <v>20.56</v>
      </c>
    </row>
    <row r="85" spans="1:4" x14ac:dyDescent="0.3">
      <c r="A85" s="4">
        <v>1874</v>
      </c>
      <c r="B85" s="6" t="s">
        <v>4</v>
      </c>
      <c r="C85" s="6" t="s">
        <v>5</v>
      </c>
      <c r="D85" s="4">
        <v>19.809999999999999</v>
      </c>
    </row>
    <row r="86" spans="1:4" x14ac:dyDescent="0.3">
      <c r="A86" s="4">
        <v>1875</v>
      </c>
      <c r="B86" s="6" t="s">
        <v>4</v>
      </c>
      <c r="C86" s="6" t="s">
        <v>5</v>
      </c>
      <c r="D86" s="4">
        <v>19.13</v>
      </c>
    </row>
    <row r="87" spans="1:4" x14ac:dyDescent="0.3">
      <c r="A87" s="4">
        <v>1876</v>
      </c>
      <c r="B87" s="6" t="s">
        <v>4</v>
      </c>
      <c r="C87" s="6" t="s">
        <v>5</v>
      </c>
      <c r="D87" s="4">
        <v>20.18</v>
      </c>
    </row>
    <row r="88" spans="1:4" x14ac:dyDescent="0.3">
      <c r="A88" s="4">
        <v>1877</v>
      </c>
      <c r="B88" s="6" t="s">
        <v>4</v>
      </c>
      <c r="C88" s="6" t="s">
        <v>5</v>
      </c>
      <c r="D88" s="4">
        <v>20.36</v>
      </c>
    </row>
    <row r="89" spans="1:4" x14ac:dyDescent="0.3">
      <c r="A89" s="4">
        <v>1878</v>
      </c>
      <c r="B89" s="6" t="s">
        <v>4</v>
      </c>
      <c r="C89" s="6" t="s">
        <v>5</v>
      </c>
      <c r="D89" s="4">
        <v>20.399999999999999</v>
      </c>
    </row>
    <row r="90" spans="1:4" x14ac:dyDescent="0.3">
      <c r="A90" s="4">
        <v>1879</v>
      </c>
      <c r="B90" s="6" t="s">
        <v>4</v>
      </c>
      <c r="C90" s="6" t="s">
        <v>5</v>
      </c>
      <c r="D90" s="4">
        <v>20.56</v>
      </c>
    </row>
    <row r="91" spans="1:4" x14ac:dyDescent="0.3">
      <c r="A91" s="4">
        <v>1880</v>
      </c>
      <c r="B91" s="6" t="s">
        <v>4</v>
      </c>
      <c r="C91" s="6" t="s">
        <v>5</v>
      </c>
      <c r="D91" s="4">
        <v>20.16</v>
      </c>
    </row>
    <row r="92" spans="1:4" x14ac:dyDescent="0.3">
      <c r="A92" s="4">
        <v>1881</v>
      </c>
      <c r="B92" s="6" t="s">
        <v>4</v>
      </c>
      <c r="C92" s="6" t="s">
        <v>5</v>
      </c>
      <c r="D92" s="4">
        <v>20.45</v>
      </c>
    </row>
    <row r="93" spans="1:4" x14ac:dyDescent="0.3">
      <c r="A93" s="4">
        <v>1882</v>
      </c>
      <c r="B93" s="6" t="s">
        <v>4</v>
      </c>
      <c r="C93" s="6" t="s">
        <v>5</v>
      </c>
      <c r="D93" s="4">
        <v>19.29</v>
      </c>
    </row>
    <row r="94" spans="1:4" x14ac:dyDescent="0.3">
      <c r="A94" s="4">
        <v>1883</v>
      </c>
      <c r="B94" s="6" t="s">
        <v>4</v>
      </c>
      <c r="C94" s="6" t="s">
        <v>5</v>
      </c>
      <c r="D94" s="4">
        <v>19.78</v>
      </c>
    </row>
    <row r="95" spans="1:4" x14ac:dyDescent="0.3">
      <c r="A95" s="4">
        <v>1884</v>
      </c>
      <c r="B95" s="6" t="s">
        <v>4</v>
      </c>
      <c r="C95" s="6" t="s">
        <v>5</v>
      </c>
      <c r="D95" s="4">
        <v>19.34</v>
      </c>
    </row>
    <row r="96" spans="1:4" x14ac:dyDescent="0.3">
      <c r="A96" s="4">
        <v>1885</v>
      </c>
      <c r="B96" s="6" t="s">
        <v>4</v>
      </c>
      <c r="C96" s="6" t="s">
        <v>5</v>
      </c>
      <c r="D96" s="4">
        <v>20.12</v>
      </c>
    </row>
    <row r="97" spans="1:4" x14ac:dyDescent="0.3">
      <c r="A97" s="4">
        <v>1886</v>
      </c>
      <c r="B97" s="6" t="s">
        <v>4</v>
      </c>
      <c r="C97" s="6" t="s">
        <v>5</v>
      </c>
      <c r="D97" s="4">
        <v>19.760000000000002</v>
      </c>
    </row>
    <row r="98" spans="1:4" x14ac:dyDescent="0.3">
      <c r="A98" s="4">
        <v>1887</v>
      </c>
      <c r="B98" s="6" t="s">
        <v>4</v>
      </c>
      <c r="C98" s="6" t="s">
        <v>5</v>
      </c>
      <c r="D98" s="4">
        <v>20.34</v>
      </c>
    </row>
    <row r="99" spans="1:4" x14ac:dyDescent="0.3">
      <c r="A99" s="4">
        <v>1888</v>
      </c>
      <c r="B99" s="6" t="s">
        <v>4</v>
      </c>
      <c r="C99" s="6" t="s">
        <v>5</v>
      </c>
      <c r="D99" s="4">
        <v>20.04</v>
      </c>
    </row>
    <row r="100" spans="1:4" x14ac:dyDescent="0.3">
      <c r="A100" s="4">
        <v>1889</v>
      </c>
      <c r="B100" s="6" t="s">
        <v>4</v>
      </c>
      <c r="C100" s="6" t="s">
        <v>5</v>
      </c>
      <c r="D100" s="4">
        <v>20.100000000000001</v>
      </c>
    </row>
    <row r="101" spans="1:4" x14ac:dyDescent="0.3">
      <c r="A101" s="4">
        <v>1890</v>
      </c>
      <c r="B101" s="6" t="s">
        <v>4</v>
      </c>
      <c r="C101" s="6" t="s">
        <v>5</v>
      </c>
      <c r="D101" s="4">
        <v>20.11</v>
      </c>
    </row>
    <row r="102" spans="1:4" x14ac:dyDescent="0.3">
      <c r="A102" s="4">
        <v>1891</v>
      </c>
      <c r="B102" s="6" t="s">
        <v>4</v>
      </c>
      <c r="C102" s="6" t="s">
        <v>5</v>
      </c>
      <c r="D102" s="4">
        <v>20.09</v>
      </c>
    </row>
    <row r="103" spans="1:4" x14ac:dyDescent="0.3">
      <c r="A103" s="4">
        <v>1892</v>
      </c>
      <c r="B103" s="6" t="s">
        <v>4</v>
      </c>
      <c r="C103" s="6" t="s">
        <v>5</v>
      </c>
      <c r="D103" s="4">
        <v>20.420000000000002</v>
      </c>
    </row>
    <row r="104" spans="1:4" x14ac:dyDescent="0.3">
      <c r="A104" s="4">
        <v>1893</v>
      </c>
      <c r="B104" s="6" t="s">
        <v>4</v>
      </c>
      <c r="C104" s="6" t="s">
        <v>5</v>
      </c>
      <c r="D104" s="4">
        <v>19.66</v>
      </c>
    </row>
    <row r="105" spans="1:4" x14ac:dyDescent="0.3">
      <c r="A105" s="4">
        <v>1894</v>
      </c>
      <c r="B105" s="6" t="s">
        <v>4</v>
      </c>
      <c r="C105" s="6" t="s">
        <v>5</v>
      </c>
      <c r="D105" s="4">
        <v>19.989999999999998</v>
      </c>
    </row>
    <row r="106" spans="1:4" x14ac:dyDescent="0.3">
      <c r="A106" s="4">
        <v>1895</v>
      </c>
      <c r="B106" s="6" t="s">
        <v>4</v>
      </c>
      <c r="C106" s="6" t="s">
        <v>5</v>
      </c>
      <c r="D106" s="4">
        <v>20.14</v>
      </c>
    </row>
    <row r="107" spans="1:4" x14ac:dyDescent="0.3">
      <c r="A107" s="4">
        <v>1896</v>
      </c>
      <c r="B107" s="6" t="s">
        <v>4</v>
      </c>
      <c r="C107" s="6" t="s">
        <v>5</v>
      </c>
      <c r="D107" s="4">
        <v>20.170000000000002</v>
      </c>
    </row>
    <row r="108" spans="1:4" x14ac:dyDescent="0.3">
      <c r="A108" s="4">
        <v>1897</v>
      </c>
      <c r="B108" s="6" t="s">
        <v>4</v>
      </c>
      <c r="C108" s="6" t="s">
        <v>5</v>
      </c>
      <c r="D108" s="4">
        <v>19.850000000000001</v>
      </c>
    </row>
    <row r="109" spans="1:4" x14ac:dyDescent="0.3">
      <c r="A109" s="4">
        <v>1898</v>
      </c>
      <c r="B109" s="6" t="s">
        <v>4</v>
      </c>
      <c r="C109" s="6" t="s">
        <v>5</v>
      </c>
      <c r="D109" s="4">
        <v>20.13</v>
      </c>
    </row>
    <row r="110" spans="1:4" x14ac:dyDescent="0.3">
      <c r="A110" s="4">
        <v>1899</v>
      </c>
      <c r="B110" s="6" t="s">
        <v>4</v>
      </c>
      <c r="C110" s="6" t="s">
        <v>5</v>
      </c>
      <c r="D110" s="4">
        <v>20.18</v>
      </c>
    </row>
    <row r="111" spans="1:4" x14ac:dyDescent="0.3">
      <c r="A111" s="4">
        <v>1900</v>
      </c>
      <c r="B111" s="6" t="s">
        <v>4</v>
      </c>
      <c r="C111" s="6" t="s">
        <v>5</v>
      </c>
      <c r="D111" s="4">
        <v>20.73</v>
      </c>
    </row>
    <row r="112" spans="1:4" x14ac:dyDescent="0.3">
      <c r="A112" s="4">
        <v>1901</v>
      </c>
      <c r="B112" s="6" t="s">
        <v>4</v>
      </c>
      <c r="C112" s="6" t="s">
        <v>5</v>
      </c>
      <c r="D112" s="4">
        <v>20.89</v>
      </c>
    </row>
    <row r="113" spans="1:4" x14ac:dyDescent="0.3">
      <c r="A113" s="4">
        <v>1902</v>
      </c>
      <c r="B113" s="6" t="s">
        <v>4</v>
      </c>
      <c r="C113" s="6" t="s">
        <v>5</v>
      </c>
      <c r="D113" s="4">
        <v>20.41</v>
      </c>
    </row>
    <row r="114" spans="1:4" x14ac:dyDescent="0.3">
      <c r="A114" s="4">
        <v>1903</v>
      </c>
      <c r="B114" s="6" t="s">
        <v>4</v>
      </c>
      <c r="C114" s="6" t="s">
        <v>5</v>
      </c>
      <c r="D114" s="4">
        <v>19.59</v>
      </c>
    </row>
    <row r="115" spans="1:4" x14ac:dyDescent="0.3">
      <c r="A115" s="4">
        <v>1904</v>
      </c>
      <c r="B115" s="6" t="s">
        <v>4</v>
      </c>
      <c r="C115" s="6" t="s">
        <v>5</v>
      </c>
      <c r="D115" s="4">
        <v>19.78</v>
      </c>
    </row>
    <row r="116" spans="1:4" x14ac:dyDescent="0.3">
      <c r="A116" s="4">
        <v>1905</v>
      </c>
      <c r="B116" s="6" t="s">
        <v>4</v>
      </c>
      <c r="C116" s="6" t="s">
        <v>5</v>
      </c>
      <c r="D116" s="4">
        <v>19.899999999999999</v>
      </c>
    </row>
    <row r="117" spans="1:4" x14ac:dyDescent="0.3">
      <c r="A117" s="4">
        <v>1906</v>
      </c>
      <c r="B117" s="6" t="s">
        <v>4</v>
      </c>
      <c r="C117" s="6" t="s">
        <v>5</v>
      </c>
      <c r="D117" s="4">
        <v>20.149999999999999</v>
      </c>
    </row>
    <row r="118" spans="1:4" x14ac:dyDescent="0.3">
      <c r="A118" s="4">
        <v>1907</v>
      </c>
      <c r="B118" s="6" t="s">
        <v>4</v>
      </c>
      <c r="C118" s="6" t="s">
        <v>5</v>
      </c>
      <c r="D118" s="4">
        <v>19.47</v>
      </c>
    </row>
    <row r="119" spans="1:4" x14ac:dyDescent="0.3">
      <c r="A119" s="4">
        <v>1908</v>
      </c>
      <c r="B119" s="6" t="s">
        <v>4</v>
      </c>
      <c r="C119" s="6" t="s">
        <v>5</v>
      </c>
      <c r="D119" s="4">
        <v>19.399999999999999</v>
      </c>
    </row>
    <row r="120" spans="1:4" x14ac:dyDescent="0.3">
      <c r="A120" s="4">
        <v>1909</v>
      </c>
      <c r="B120" s="6" t="s">
        <v>4</v>
      </c>
      <c r="C120" s="6" t="s">
        <v>5</v>
      </c>
      <c r="D120" s="4">
        <v>20.399999999999999</v>
      </c>
    </row>
    <row r="121" spans="1:4" x14ac:dyDescent="0.3">
      <c r="A121" s="4">
        <v>1910</v>
      </c>
      <c r="B121" s="6" t="s">
        <v>4</v>
      </c>
      <c r="C121" s="6" t="s">
        <v>5</v>
      </c>
      <c r="D121" s="4">
        <v>19.62</v>
      </c>
    </row>
    <row r="122" spans="1:4" x14ac:dyDescent="0.3">
      <c r="A122" s="4">
        <v>1911</v>
      </c>
      <c r="B122" s="6" t="s">
        <v>4</v>
      </c>
      <c r="C122" s="6" t="s">
        <v>5</v>
      </c>
      <c r="D122" s="4">
        <v>19.73</v>
      </c>
    </row>
    <row r="123" spans="1:4" x14ac:dyDescent="0.3">
      <c r="A123" s="4">
        <v>1912</v>
      </c>
      <c r="B123" s="6" t="s">
        <v>4</v>
      </c>
      <c r="C123" s="6" t="s">
        <v>5</v>
      </c>
      <c r="D123" s="4">
        <v>19.89</v>
      </c>
    </row>
    <row r="124" spans="1:4" x14ac:dyDescent="0.3">
      <c r="A124" s="4">
        <v>1913</v>
      </c>
      <c r="B124" s="6" t="s">
        <v>4</v>
      </c>
      <c r="C124" s="6" t="s">
        <v>5</v>
      </c>
      <c r="D124" s="4">
        <v>19.649999999999999</v>
      </c>
    </row>
    <row r="125" spans="1:4" x14ac:dyDescent="0.3">
      <c r="A125" s="4">
        <v>1914</v>
      </c>
      <c r="B125" s="6" t="s">
        <v>4</v>
      </c>
      <c r="C125" s="6" t="s">
        <v>5</v>
      </c>
      <c r="D125" s="4">
        <v>19.920000000000002</v>
      </c>
    </row>
    <row r="126" spans="1:4" x14ac:dyDescent="0.3">
      <c r="A126" s="4">
        <v>1915</v>
      </c>
      <c r="B126" s="6" t="s">
        <v>4</v>
      </c>
      <c r="C126" s="6" t="s">
        <v>5</v>
      </c>
      <c r="D126" s="4">
        <v>20.64</v>
      </c>
    </row>
    <row r="127" spans="1:4" x14ac:dyDescent="0.3">
      <c r="A127" s="4">
        <v>1916</v>
      </c>
      <c r="B127" s="6" t="s">
        <v>4</v>
      </c>
      <c r="C127" s="6" t="s">
        <v>5</v>
      </c>
      <c r="D127" s="4">
        <v>20.86</v>
      </c>
    </row>
    <row r="128" spans="1:4" x14ac:dyDescent="0.3">
      <c r="A128" s="4">
        <v>1917</v>
      </c>
      <c r="B128" s="6" t="s">
        <v>4</v>
      </c>
      <c r="C128" s="6" t="s">
        <v>5</v>
      </c>
      <c r="D128" s="4">
        <v>20.25</v>
      </c>
    </row>
    <row r="129" spans="1:4" x14ac:dyDescent="0.3">
      <c r="A129" s="4">
        <v>1918</v>
      </c>
      <c r="B129" s="6" t="s">
        <v>4</v>
      </c>
      <c r="C129" s="6" t="s">
        <v>5</v>
      </c>
      <c r="D129" s="4">
        <v>20.58</v>
      </c>
    </row>
    <row r="130" spans="1:4" x14ac:dyDescent="0.3">
      <c r="A130" s="4">
        <v>1919</v>
      </c>
      <c r="B130" s="6" t="s">
        <v>4</v>
      </c>
      <c r="C130" s="6" t="s">
        <v>5</v>
      </c>
      <c r="D130" s="4">
        <v>20.38</v>
      </c>
    </row>
    <row r="131" spans="1:4" x14ac:dyDescent="0.3">
      <c r="A131" s="4">
        <v>1920</v>
      </c>
      <c r="B131" s="6" t="s">
        <v>4</v>
      </c>
      <c r="C131" s="6" t="s">
        <v>5</v>
      </c>
      <c r="D131" s="4">
        <v>19.920000000000002</v>
      </c>
    </row>
    <row r="132" spans="1:4" x14ac:dyDescent="0.3">
      <c r="A132" s="4">
        <v>1921</v>
      </c>
      <c r="B132" s="6" t="s">
        <v>4</v>
      </c>
      <c r="C132" s="6" t="s">
        <v>5</v>
      </c>
      <c r="D132" s="4">
        <v>19.97</v>
      </c>
    </row>
    <row r="133" spans="1:4" x14ac:dyDescent="0.3">
      <c r="A133" s="4">
        <v>1922</v>
      </c>
      <c r="B133" s="6" t="s">
        <v>4</v>
      </c>
      <c r="C133" s="6" t="s">
        <v>5</v>
      </c>
      <c r="D133" s="4">
        <v>20.61</v>
      </c>
    </row>
    <row r="134" spans="1:4" x14ac:dyDescent="0.3">
      <c r="A134" s="4">
        <v>1923</v>
      </c>
      <c r="B134" s="6" t="s">
        <v>4</v>
      </c>
      <c r="C134" s="6" t="s">
        <v>5</v>
      </c>
      <c r="D134" s="4">
        <v>20.66</v>
      </c>
    </row>
    <row r="135" spans="1:4" x14ac:dyDescent="0.3">
      <c r="A135" s="4">
        <v>1924</v>
      </c>
      <c r="B135" s="6" t="s">
        <v>4</v>
      </c>
      <c r="C135" s="6" t="s">
        <v>5</v>
      </c>
      <c r="D135" s="4">
        <v>20.82</v>
      </c>
    </row>
    <row r="136" spans="1:4" x14ac:dyDescent="0.3">
      <c r="A136" s="4">
        <v>1925</v>
      </c>
      <c r="B136" s="6" t="s">
        <v>4</v>
      </c>
      <c r="C136" s="6" t="s">
        <v>5</v>
      </c>
      <c r="D136" s="4">
        <v>20.48</v>
      </c>
    </row>
    <row r="137" spans="1:4" x14ac:dyDescent="0.3">
      <c r="A137" s="4">
        <v>1926</v>
      </c>
      <c r="B137" s="6" t="s">
        <v>4</v>
      </c>
      <c r="C137" s="6" t="s">
        <v>5</v>
      </c>
      <c r="D137" s="4">
        <v>20.47</v>
      </c>
    </row>
    <row r="138" spans="1:4" x14ac:dyDescent="0.3">
      <c r="A138" s="4">
        <v>1927</v>
      </c>
      <c r="B138" s="6" t="s">
        <v>4</v>
      </c>
      <c r="C138" s="6" t="s">
        <v>5</v>
      </c>
      <c r="D138" s="4">
        <v>20.96</v>
      </c>
    </row>
    <row r="139" spans="1:4" x14ac:dyDescent="0.3">
      <c r="A139" s="4">
        <v>1928</v>
      </c>
      <c r="B139" s="6" t="s">
        <v>4</v>
      </c>
      <c r="C139" s="6" t="s">
        <v>5</v>
      </c>
      <c r="D139" s="4">
        <v>20.8</v>
      </c>
    </row>
    <row r="140" spans="1:4" x14ac:dyDescent="0.3">
      <c r="A140" s="4">
        <v>1929</v>
      </c>
      <c r="B140" s="6" t="s">
        <v>4</v>
      </c>
      <c r="C140" s="6" t="s">
        <v>5</v>
      </c>
      <c r="D140" s="4">
        <v>20.21</v>
      </c>
    </row>
    <row r="141" spans="1:4" x14ac:dyDescent="0.3">
      <c r="A141" s="4">
        <v>1930</v>
      </c>
      <c r="B141" s="6" t="s">
        <v>4</v>
      </c>
      <c r="C141" s="6" t="s">
        <v>5</v>
      </c>
      <c r="D141" s="4">
        <v>20.81</v>
      </c>
    </row>
    <row r="142" spans="1:4" x14ac:dyDescent="0.3">
      <c r="A142" s="4">
        <v>1931</v>
      </c>
      <c r="B142" s="6" t="s">
        <v>4</v>
      </c>
      <c r="C142" s="6" t="s">
        <v>5</v>
      </c>
      <c r="D142" s="4">
        <v>20.69</v>
      </c>
    </row>
    <row r="143" spans="1:4" x14ac:dyDescent="0.3">
      <c r="A143" s="4">
        <v>1932</v>
      </c>
      <c r="B143" s="6" t="s">
        <v>4</v>
      </c>
      <c r="C143" s="6" t="s">
        <v>5</v>
      </c>
      <c r="D143" s="4">
        <v>20.55</v>
      </c>
    </row>
    <row r="144" spans="1:4" x14ac:dyDescent="0.3">
      <c r="A144" s="4">
        <v>1933</v>
      </c>
      <c r="B144" s="6" t="s">
        <v>4</v>
      </c>
      <c r="C144" s="6" t="s">
        <v>5</v>
      </c>
      <c r="D144" s="4">
        <v>20.07</v>
      </c>
    </row>
    <row r="145" spans="1:4" x14ac:dyDescent="0.3">
      <c r="A145" s="4">
        <v>1934</v>
      </c>
      <c r="B145" s="6" t="s">
        <v>4</v>
      </c>
      <c r="C145" s="6" t="s">
        <v>5</v>
      </c>
      <c r="D145" s="4">
        <v>20.53</v>
      </c>
    </row>
    <row r="146" spans="1:4" x14ac:dyDescent="0.3">
      <c r="A146" s="4">
        <v>1935</v>
      </c>
      <c r="B146" s="6" t="s">
        <v>4</v>
      </c>
      <c r="C146" s="6" t="s">
        <v>5</v>
      </c>
      <c r="D146" s="4">
        <v>20.68</v>
      </c>
    </row>
    <row r="147" spans="1:4" x14ac:dyDescent="0.3">
      <c r="A147" s="4">
        <v>1936</v>
      </c>
      <c r="B147" s="6" t="s">
        <v>4</v>
      </c>
      <c r="C147" s="6" t="s">
        <v>5</v>
      </c>
      <c r="D147" s="4">
        <v>20.94</v>
      </c>
    </row>
    <row r="148" spans="1:4" x14ac:dyDescent="0.3">
      <c r="A148" s="4">
        <v>1937</v>
      </c>
      <c r="B148" s="6" t="s">
        <v>4</v>
      </c>
      <c r="C148" s="6" t="s">
        <v>5</v>
      </c>
      <c r="D148" s="4">
        <v>20.96</v>
      </c>
    </row>
    <row r="149" spans="1:4" x14ac:dyDescent="0.3">
      <c r="A149" s="4">
        <v>1938</v>
      </c>
      <c r="B149" s="6" t="s">
        <v>4</v>
      </c>
      <c r="C149" s="6" t="s">
        <v>5</v>
      </c>
      <c r="D149" s="4">
        <v>20.12</v>
      </c>
    </row>
    <row r="150" spans="1:4" x14ac:dyDescent="0.3">
      <c r="A150" s="4">
        <v>1939</v>
      </c>
      <c r="B150" s="6" t="s">
        <v>4</v>
      </c>
      <c r="C150" s="6" t="s">
        <v>5</v>
      </c>
      <c r="D150" s="4">
        <v>20.95</v>
      </c>
    </row>
    <row r="151" spans="1:4" x14ac:dyDescent="0.3">
      <c r="A151" s="4">
        <v>1940</v>
      </c>
      <c r="B151" s="6" t="s">
        <v>4</v>
      </c>
      <c r="C151" s="6" t="s">
        <v>5</v>
      </c>
      <c r="D151" s="4">
        <v>20.56</v>
      </c>
    </row>
    <row r="152" spans="1:4" x14ac:dyDescent="0.3">
      <c r="A152" s="4">
        <v>1941</v>
      </c>
      <c r="B152" s="6" t="s">
        <v>4</v>
      </c>
      <c r="C152" s="6" t="s">
        <v>5</v>
      </c>
      <c r="D152" s="4">
        <v>20.88</v>
      </c>
    </row>
    <row r="153" spans="1:4" x14ac:dyDescent="0.3">
      <c r="A153" s="4">
        <v>1942</v>
      </c>
      <c r="B153" s="6" t="s">
        <v>4</v>
      </c>
      <c r="C153" s="6" t="s">
        <v>5</v>
      </c>
      <c r="D153" s="4">
        <v>20.61</v>
      </c>
    </row>
    <row r="154" spans="1:4" x14ac:dyDescent="0.3">
      <c r="A154" s="4">
        <v>1943</v>
      </c>
      <c r="B154" s="6" t="s">
        <v>4</v>
      </c>
      <c r="C154" s="6" t="s">
        <v>5</v>
      </c>
      <c r="D154" s="4">
        <v>20.59</v>
      </c>
    </row>
    <row r="155" spans="1:4" x14ac:dyDescent="0.3">
      <c r="A155" s="4">
        <v>1944</v>
      </c>
      <c r="B155" s="6" t="s">
        <v>4</v>
      </c>
      <c r="C155" s="6" t="s">
        <v>5</v>
      </c>
      <c r="D155" s="4">
        <v>20.48</v>
      </c>
    </row>
    <row r="156" spans="1:4" x14ac:dyDescent="0.3">
      <c r="A156" s="4">
        <v>1945</v>
      </c>
      <c r="B156" s="6" t="s">
        <v>4</v>
      </c>
      <c r="C156" s="6" t="s">
        <v>5</v>
      </c>
      <c r="D156" s="4">
        <v>20.12</v>
      </c>
    </row>
    <row r="157" spans="1:4" x14ac:dyDescent="0.3">
      <c r="A157" s="4">
        <v>1946</v>
      </c>
      <c r="B157" s="6" t="s">
        <v>4</v>
      </c>
      <c r="C157" s="6" t="s">
        <v>5</v>
      </c>
      <c r="D157" s="4">
        <v>20.89</v>
      </c>
    </row>
    <row r="158" spans="1:4" x14ac:dyDescent="0.3">
      <c r="A158" s="4">
        <v>1947</v>
      </c>
      <c r="B158" s="6" t="s">
        <v>4</v>
      </c>
      <c r="C158" s="6" t="s">
        <v>5</v>
      </c>
      <c r="D158" s="4">
        <v>21.04</v>
      </c>
    </row>
    <row r="159" spans="1:4" x14ac:dyDescent="0.3">
      <c r="A159" s="4">
        <v>1948</v>
      </c>
      <c r="B159" s="6" t="s">
        <v>4</v>
      </c>
      <c r="C159" s="6" t="s">
        <v>5</v>
      </c>
      <c r="D159" s="4">
        <v>19.96</v>
      </c>
    </row>
    <row r="160" spans="1:4" x14ac:dyDescent="0.3">
      <c r="A160" s="4">
        <v>1949</v>
      </c>
      <c r="B160" s="6" t="s">
        <v>4</v>
      </c>
      <c r="C160" s="6" t="s">
        <v>5</v>
      </c>
      <c r="D160" s="4">
        <v>19.71</v>
      </c>
    </row>
    <row r="161" spans="1:4" x14ac:dyDescent="0.3">
      <c r="A161" s="4">
        <v>1950</v>
      </c>
      <c r="B161" s="6" t="s">
        <v>4</v>
      </c>
      <c r="C161" s="6" t="s">
        <v>5</v>
      </c>
      <c r="D161" s="4">
        <v>20.57</v>
      </c>
    </row>
    <row r="162" spans="1:4" x14ac:dyDescent="0.3">
      <c r="A162" s="4">
        <v>1951</v>
      </c>
      <c r="B162" s="6" t="s">
        <v>4</v>
      </c>
      <c r="C162" s="6" t="s">
        <v>5</v>
      </c>
      <c r="D162" s="4">
        <v>20.83</v>
      </c>
    </row>
    <row r="163" spans="1:4" x14ac:dyDescent="0.3">
      <c r="A163" s="4">
        <v>1952</v>
      </c>
      <c r="B163" s="6" t="s">
        <v>4</v>
      </c>
      <c r="C163" s="6" t="s">
        <v>5</v>
      </c>
      <c r="D163" s="4">
        <v>20.84</v>
      </c>
    </row>
    <row r="164" spans="1:4" x14ac:dyDescent="0.3">
      <c r="A164" s="4">
        <v>1953</v>
      </c>
      <c r="B164" s="6" t="s">
        <v>4</v>
      </c>
      <c r="C164" s="6" t="s">
        <v>5</v>
      </c>
      <c r="D164" s="4">
        <v>20.11</v>
      </c>
    </row>
    <row r="165" spans="1:4" x14ac:dyDescent="0.3">
      <c r="A165" s="4">
        <v>1954</v>
      </c>
      <c r="B165" s="6" t="s">
        <v>4</v>
      </c>
      <c r="C165" s="6" t="s">
        <v>5</v>
      </c>
      <c r="D165" s="4">
        <v>20.43</v>
      </c>
    </row>
    <row r="166" spans="1:4" x14ac:dyDescent="0.3">
      <c r="A166" s="4">
        <v>1955</v>
      </c>
      <c r="B166" s="6" t="s">
        <v>4</v>
      </c>
      <c r="C166" s="6" t="s">
        <v>5</v>
      </c>
      <c r="D166" s="4">
        <v>21.23</v>
      </c>
    </row>
    <row r="167" spans="1:4" x14ac:dyDescent="0.3">
      <c r="A167" s="4">
        <v>1956</v>
      </c>
      <c r="B167" s="6" t="s">
        <v>4</v>
      </c>
      <c r="C167" s="6" t="s">
        <v>5</v>
      </c>
      <c r="D167" s="4">
        <v>20.45</v>
      </c>
    </row>
    <row r="168" spans="1:4" x14ac:dyDescent="0.3">
      <c r="A168" s="4">
        <v>1957</v>
      </c>
      <c r="B168" s="6" t="s">
        <v>4</v>
      </c>
      <c r="C168" s="6" t="s">
        <v>5</v>
      </c>
      <c r="D168" s="4">
        <v>20.56</v>
      </c>
    </row>
    <row r="169" spans="1:4" x14ac:dyDescent="0.3">
      <c r="A169" s="4">
        <v>1958</v>
      </c>
      <c r="B169" s="6" t="s">
        <v>4</v>
      </c>
      <c r="C169" s="6" t="s">
        <v>5</v>
      </c>
      <c r="D169" s="4">
        <v>20.92</v>
      </c>
    </row>
    <row r="170" spans="1:4" x14ac:dyDescent="0.3">
      <c r="A170" s="4">
        <v>1959</v>
      </c>
      <c r="B170" s="6" t="s">
        <v>4</v>
      </c>
      <c r="C170" s="6" t="s">
        <v>5</v>
      </c>
      <c r="D170" s="4">
        <v>20.11</v>
      </c>
    </row>
    <row r="171" spans="1:4" x14ac:dyDescent="0.3">
      <c r="A171" s="4">
        <v>1960</v>
      </c>
      <c r="B171" s="6" t="s">
        <v>4</v>
      </c>
      <c r="C171" s="6" t="s">
        <v>5</v>
      </c>
      <c r="D171" s="4">
        <v>21.37</v>
      </c>
    </row>
    <row r="172" spans="1:4" x14ac:dyDescent="0.3">
      <c r="A172" s="4">
        <v>1961</v>
      </c>
      <c r="B172" s="6" t="s">
        <v>4</v>
      </c>
      <c r="C172" s="6" t="s">
        <v>5</v>
      </c>
      <c r="D172" s="4">
        <v>20.350000000000001</v>
      </c>
    </row>
    <row r="173" spans="1:4" x14ac:dyDescent="0.3">
      <c r="A173" s="4">
        <v>1962</v>
      </c>
      <c r="B173" s="6" t="s">
        <v>4</v>
      </c>
      <c r="C173" s="6" t="s">
        <v>5</v>
      </c>
      <c r="D173" s="4">
        <v>21.13</v>
      </c>
    </row>
    <row r="174" spans="1:4" x14ac:dyDescent="0.3">
      <c r="A174" s="4">
        <v>1963</v>
      </c>
      <c r="B174" s="6" t="s">
        <v>4</v>
      </c>
      <c r="C174" s="6" t="s">
        <v>5</v>
      </c>
      <c r="D174" s="4">
        <v>21.1</v>
      </c>
    </row>
    <row r="175" spans="1:4" x14ac:dyDescent="0.3">
      <c r="A175" s="4">
        <v>1964</v>
      </c>
      <c r="B175" s="6" t="s">
        <v>4</v>
      </c>
      <c r="C175" s="6" t="s">
        <v>5</v>
      </c>
      <c r="D175" s="4">
        <v>20.22</v>
      </c>
    </row>
    <row r="176" spans="1:4" x14ac:dyDescent="0.3">
      <c r="A176" s="4">
        <v>1965</v>
      </c>
      <c r="B176" s="6" t="s">
        <v>4</v>
      </c>
      <c r="C176" s="6" t="s">
        <v>5</v>
      </c>
      <c r="D176" s="4">
        <v>20.52</v>
      </c>
    </row>
    <row r="177" spans="1:4" x14ac:dyDescent="0.3">
      <c r="A177" s="4">
        <v>1966</v>
      </c>
      <c r="B177" s="6" t="s">
        <v>4</v>
      </c>
      <c r="C177" s="6" t="s">
        <v>5</v>
      </c>
      <c r="D177" s="4">
        <v>21.08</v>
      </c>
    </row>
    <row r="178" spans="1:4" x14ac:dyDescent="0.3">
      <c r="A178" s="4">
        <v>1967</v>
      </c>
      <c r="B178" s="6" t="s">
        <v>4</v>
      </c>
      <c r="C178" s="6" t="s">
        <v>5</v>
      </c>
      <c r="D178" s="4">
        <v>20.11</v>
      </c>
    </row>
    <row r="179" spans="1:4" x14ac:dyDescent="0.3">
      <c r="A179" s="4">
        <v>1968</v>
      </c>
      <c r="B179" s="6" t="s">
        <v>4</v>
      </c>
      <c r="C179" s="6" t="s">
        <v>5</v>
      </c>
      <c r="D179" s="4">
        <v>20.63</v>
      </c>
    </row>
    <row r="180" spans="1:4" x14ac:dyDescent="0.3">
      <c r="A180" s="4">
        <v>1969</v>
      </c>
      <c r="B180" s="6" t="s">
        <v>4</v>
      </c>
      <c r="C180" s="6" t="s">
        <v>5</v>
      </c>
      <c r="D180" s="4">
        <v>20.75</v>
      </c>
    </row>
    <row r="181" spans="1:4" x14ac:dyDescent="0.3">
      <c r="A181" s="4">
        <v>1970</v>
      </c>
      <c r="B181" s="6" t="s">
        <v>4</v>
      </c>
      <c r="C181" s="6" t="s">
        <v>5</v>
      </c>
      <c r="D181" s="4">
        <v>20.64</v>
      </c>
    </row>
    <row r="182" spans="1:4" x14ac:dyDescent="0.3">
      <c r="A182" s="4">
        <v>1971</v>
      </c>
      <c r="B182" s="6" t="s">
        <v>4</v>
      </c>
      <c r="C182" s="6" t="s">
        <v>5</v>
      </c>
      <c r="D182" s="4">
        <v>20.51</v>
      </c>
    </row>
    <row r="183" spans="1:4" x14ac:dyDescent="0.3">
      <c r="A183" s="4">
        <v>1972</v>
      </c>
      <c r="B183" s="6" t="s">
        <v>4</v>
      </c>
      <c r="C183" s="6" t="s">
        <v>5</v>
      </c>
      <c r="D183" s="4">
        <v>20.7</v>
      </c>
    </row>
    <row r="184" spans="1:4" x14ac:dyDescent="0.3">
      <c r="A184" s="4">
        <v>1973</v>
      </c>
      <c r="B184" s="6" t="s">
        <v>4</v>
      </c>
      <c r="C184" s="6" t="s">
        <v>5</v>
      </c>
      <c r="D184" s="4">
        <v>20.54</v>
      </c>
    </row>
    <row r="185" spans="1:4" x14ac:dyDescent="0.3">
      <c r="A185" s="4">
        <v>1974</v>
      </c>
      <c r="B185" s="6" t="s">
        <v>4</v>
      </c>
      <c r="C185" s="6" t="s">
        <v>5</v>
      </c>
      <c r="D185" s="4">
        <v>20.55</v>
      </c>
    </row>
    <row r="186" spans="1:4" x14ac:dyDescent="0.3">
      <c r="A186" s="4">
        <v>1975</v>
      </c>
      <c r="B186" s="6" t="s">
        <v>4</v>
      </c>
      <c r="C186" s="6" t="s">
        <v>5</v>
      </c>
      <c r="D186" s="4">
        <v>20.45</v>
      </c>
    </row>
    <row r="187" spans="1:4" x14ac:dyDescent="0.3">
      <c r="A187" s="4">
        <v>1976</v>
      </c>
      <c r="B187" s="6" t="s">
        <v>4</v>
      </c>
      <c r="C187" s="6" t="s">
        <v>5</v>
      </c>
      <c r="D187" s="4">
        <v>20.22</v>
      </c>
    </row>
    <row r="188" spans="1:4" x14ac:dyDescent="0.3">
      <c r="A188" s="4">
        <v>1977</v>
      </c>
      <c r="B188" s="6" t="s">
        <v>4</v>
      </c>
      <c r="C188" s="6" t="s">
        <v>5</v>
      </c>
      <c r="D188" s="4">
        <v>20.64</v>
      </c>
    </row>
    <row r="189" spans="1:4" x14ac:dyDescent="0.3">
      <c r="A189" s="4">
        <v>1978</v>
      </c>
      <c r="B189" s="6" t="s">
        <v>4</v>
      </c>
      <c r="C189" s="6" t="s">
        <v>5</v>
      </c>
      <c r="D189" s="4">
        <v>20.61</v>
      </c>
    </row>
    <row r="190" spans="1:4" x14ac:dyDescent="0.3">
      <c r="A190" s="4">
        <v>1979</v>
      </c>
      <c r="B190" s="6" t="s">
        <v>4</v>
      </c>
      <c r="C190" s="6" t="s">
        <v>5</v>
      </c>
      <c r="D190" s="4">
        <v>21.07</v>
      </c>
    </row>
    <row r="191" spans="1:4" x14ac:dyDescent="0.3">
      <c r="A191" s="4">
        <v>1980</v>
      </c>
      <c r="B191" s="6" t="s">
        <v>4</v>
      </c>
      <c r="C191" s="6" t="s">
        <v>5</v>
      </c>
      <c r="D191" s="4">
        <v>20.440000000000001</v>
      </c>
    </row>
    <row r="192" spans="1:4" x14ac:dyDescent="0.3">
      <c r="A192" s="4">
        <v>1981</v>
      </c>
      <c r="B192" s="6" t="s">
        <v>4</v>
      </c>
      <c r="C192" s="6" t="s">
        <v>5</v>
      </c>
      <c r="D192" s="4">
        <v>20.6</v>
      </c>
    </row>
    <row r="193" spans="1:4" x14ac:dyDescent="0.3">
      <c r="A193" s="4">
        <v>1982</v>
      </c>
      <c r="B193" s="6" t="s">
        <v>4</v>
      </c>
      <c r="C193" s="6" t="s">
        <v>5</v>
      </c>
      <c r="D193" s="4">
        <v>20.16</v>
      </c>
    </row>
    <row r="194" spans="1:4" x14ac:dyDescent="0.3">
      <c r="A194" s="4">
        <v>1983</v>
      </c>
      <c r="B194" s="6" t="s">
        <v>4</v>
      </c>
      <c r="C194" s="6" t="s">
        <v>5</v>
      </c>
      <c r="D194" s="4">
        <v>19.87</v>
      </c>
    </row>
    <row r="195" spans="1:4" x14ac:dyDescent="0.3">
      <c r="A195" s="4">
        <v>1984</v>
      </c>
      <c r="B195" s="6" t="s">
        <v>4</v>
      </c>
      <c r="C195" s="6" t="s">
        <v>5</v>
      </c>
      <c r="D195" s="4">
        <v>20.51</v>
      </c>
    </row>
    <row r="196" spans="1:4" x14ac:dyDescent="0.3">
      <c r="A196" s="4">
        <v>1985</v>
      </c>
      <c r="B196" s="6" t="s">
        <v>4</v>
      </c>
      <c r="C196" s="6" t="s">
        <v>5</v>
      </c>
      <c r="D196" s="4">
        <v>20.84</v>
      </c>
    </row>
    <row r="197" spans="1:4" x14ac:dyDescent="0.3">
      <c r="A197" s="4">
        <v>1986</v>
      </c>
      <c r="B197" s="6" t="s">
        <v>4</v>
      </c>
      <c r="C197" s="6" t="s">
        <v>5</v>
      </c>
      <c r="D197" s="4">
        <v>20.59</v>
      </c>
    </row>
    <row r="198" spans="1:4" x14ac:dyDescent="0.3">
      <c r="A198" s="4">
        <v>1987</v>
      </c>
      <c r="B198" s="6" t="s">
        <v>4</v>
      </c>
      <c r="C198" s="6" t="s">
        <v>5</v>
      </c>
      <c r="D198" s="4">
        <v>20.21</v>
      </c>
    </row>
    <row r="199" spans="1:4" x14ac:dyDescent="0.3">
      <c r="A199" s="4">
        <v>1988</v>
      </c>
      <c r="B199" s="6" t="s">
        <v>4</v>
      </c>
      <c r="C199" s="6" t="s">
        <v>5</v>
      </c>
      <c r="D199" s="4">
        <v>20.63</v>
      </c>
    </row>
    <row r="200" spans="1:4" x14ac:dyDescent="0.3">
      <c r="A200" s="4">
        <v>1989</v>
      </c>
      <c r="B200" s="6" t="s">
        <v>4</v>
      </c>
      <c r="C200" s="6" t="s">
        <v>5</v>
      </c>
      <c r="D200" s="4">
        <v>20.46</v>
      </c>
    </row>
    <row r="201" spans="1:4" x14ac:dyDescent="0.3">
      <c r="A201" s="4">
        <v>1990</v>
      </c>
      <c r="B201" s="6" t="s">
        <v>4</v>
      </c>
      <c r="C201" s="6" t="s">
        <v>5</v>
      </c>
      <c r="D201" s="4">
        <v>20.73</v>
      </c>
    </row>
    <row r="202" spans="1:4" x14ac:dyDescent="0.3">
      <c r="A202" s="4">
        <v>1991</v>
      </c>
      <c r="B202" s="6" t="s">
        <v>4</v>
      </c>
      <c r="C202" s="6" t="s">
        <v>5</v>
      </c>
      <c r="D202" s="4">
        <v>20.64</v>
      </c>
    </row>
    <row r="203" spans="1:4" x14ac:dyDescent="0.3">
      <c r="A203" s="4">
        <v>1992</v>
      </c>
      <c r="B203" s="6" t="s">
        <v>4</v>
      </c>
      <c r="C203" s="6" t="s">
        <v>5</v>
      </c>
      <c r="D203" s="4">
        <v>20.09</v>
      </c>
    </row>
    <row r="204" spans="1:4" x14ac:dyDescent="0.3">
      <c r="A204" s="4">
        <v>1993</v>
      </c>
      <c r="B204" s="6" t="s">
        <v>4</v>
      </c>
      <c r="C204" s="6" t="s">
        <v>5</v>
      </c>
      <c r="D204" s="4">
        <v>20.74</v>
      </c>
    </row>
    <row r="205" spans="1:4" x14ac:dyDescent="0.3">
      <c r="A205" s="4">
        <v>1994</v>
      </c>
      <c r="B205" s="6" t="s">
        <v>4</v>
      </c>
      <c r="C205" s="6" t="s">
        <v>5</v>
      </c>
      <c r="D205" s="4">
        <v>21.1</v>
      </c>
    </row>
    <row r="206" spans="1:4" x14ac:dyDescent="0.3">
      <c r="A206" s="4">
        <v>1995</v>
      </c>
      <c r="B206" s="6" t="s">
        <v>4</v>
      </c>
      <c r="C206" s="6" t="s">
        <v>5</v>
      </c>
      <c r="D206" s="4">
        <v>20.62</v>
      </c>
    </row>
    <row r="207" spans="1:4" x14ac:dyDescent="0.3">
      <c r="A207" s="4">
        <v>1996</v>
      </c>
      <c r="B207" s="6" t="s">
        <v>4</v>
      </c>
      <c r="C207" s="6" t="s">
        <v>5</v>
      </c>
      <c r="D207" s="4">
        <v>20.85</v>
      </c>
    </row>
    <row r="208" spans="1:4" x14ac:dyDescent="0.3">
      <c r="A208" s="4">
        <v>1997</v>
      </c>
      <c r="B208" s="6" t="s">
        <v>4</v>
      </c>
      <c r="C208" s="6" t="s">
        <v>5</v>
      </c>
      <c r="D208" s="4">
        <v>20.52</v>
      </c>
    </row>
    <row r="209" spans="1:4" x14ac:dyDescent="0.3">
      <c r="A209" s="4">
        <v>1998</v>
      </c>
      <c r="B209" s="6" t="s">
        <v>4</v>
      </c>
      <c r="C209" s="6" t="s">
        <v>5</v>
      </c>
      <c r="D209" s="4">
        <v>21.29</v>
      </c>
    </row>
    <row r="210" spans="1:4" x14ac:dyDescent="0.3">
      <c r="A210" s="4">
        <v>1999</v>
      </c>
      <c r="B210" s="6" t="s">
        <v>4</v>
      </c>
      <c r="C210" s="6" t="s">
        <v>5</v>
      </c>
      <c r="D210" s="4">
        <v>21.46</v>
      </c>
    </row>
    <row r="211" spans="1:4" x14ac:dyDescent="0.3">
      <c r="A211" s="4">
        <v>2000</v>
      </c>
      <c r="B211" s="6" t="s">
        <v>4</v>
      </c>
      <c r="C211" s="6" t="s">
        <v>5</v>
      </c>
      <c r="D211" s="4">
        <v>20.74</v>
      </c>
    </row>
    <row r="212" spans="1:4" x14ac:dyDescent="0.3">
      <c r="A212" s="4">
        <v>2001</v>
      </c>
      <c r="B212" s="6" t="s">
        <v>4</v>
      </c>
      <c r="C212" s="6" t="s">
        <v>5</v>
      </c>
      <c r="D212" s="4">
        <v>21.45</v>
      </c>
    </row>
    <row r="213" spans="1:4" x14ac:dyDescent="0.3">
      <c r="A213" s="4">
        <v>2002</v>
      </c>
      <c r="B213" s="6" t="s">
        <v>4</v>
      </c>
      <c r="C213" s="6" t="s">
        <v>5</v>
      </c>
      <c r="D213" s="4">
        <v>21.46</v>
      </c>
    </row>
    <row r="214" spans="1:4" x14ac:dyDescent="0.3">
      <c r="A214" s="4">
        <v>2003</v>
      </c>
      <c r="B214" s="6" t="s">
        <v>4</v>
      </c>
      <c r="C214" s="6" t="s">
        <v>5</v>
      </c>
      <c r="D214" s="4">
        <v>21.22</v>
      </c>
    </row>
    <row r="215" spans="1:4" x14ac:dyDescent="0.3">
      <c r="A215" s="4">
        <v>2004</v>
      </c>
      <c r="B215" s="6" t="s">
        <v>4</v>
      </c>
      <c r="C215" s="6" t="s">
        <v>5</v>
      </c>
      <c r="D215" s="4">
        <v>21.06</v>
      </c>
    </row>
    <row r="216" spans="1:4" x14ac:dyDescent="0.3">
      <c r="A216" s="4">
        <v>2005</v>
      </c>
      <c r="B216" s="6" t="s">
        <v>4</v>
      </c>
      <c r="C216" s="6" t="s">
        <v>5</v>
      </c>
      <c r="D216" s="4">
        <v>21.08</v>
      </c>
    </row>
    <row r="217" spans="1:4" x14ac:dyDescent="0.3">
      <c r="A217" s="4">
        <v>2006</v>
      </c>
      <c r="B217" s="6" t="s">
        <v>4</v>
      </c>
      <c r="C217" s="6" t="s">
        <v>5</v>
      </c>
      <c r="D217" s="4">
        <v>21.15</v>
      </c>
    </row>
    <row r="218" spans="1:4" x14ac:dyDescent="0.3">
      <c r="A218" s="4">
        <v>2007</v>
      </c>
      <c r="B218" s="6" t="s">
        <v>4</v>
      </c>
      <c r="C218" s="6" t="s">
        <v>5</v>
      </c>
      <c r="D218" s="4">
        <v>21.51</v>
      </c>
    </row>
    <row r="219" spans="1:4" x14ac:dyDescent="0.3">
      <c r="A219" s="4">
        <v>2008</v>
      </c>
      <c r="B219" s="6" t="s">
        <v>4</v>
      </c>
      <c r="C219" s="6" t="s">
        <v>5</v>
      </c>
      <c r="D219" s="4">
        <v>21.74</v>
      </c>
    </row>
    <row r="220" spans="1:4" x14ac:dyDescent="0.3">
      <c r="A220" s="4">
        <v>2009</v>
      </c>
      <c r="B220" s="6" t="s">
        <v>4</v>
      </c>
      <c r="C220" s="6" t="s">
        <v>5</v>
      </c>
      <c r="D220" s="4">
        <v>21.67</v>
      </c>
    </row>
    <row r="221" spans="1:4" x14ac:dyDescent="0.3">
      <c r="A221" s="4">
        <v>2010</v>
      </c>
      <c r="B221" s="6" t="s">
        <v>4</v>
      </c>
      <c r="C221" s="6" t="s">
        <v>5</v>
      </c>
      <c r="D221" s="4">
        <v>22.46</v>
      </c>
    </row>
    <row r="222" spans="1:4" x14ac:dyDescent="0.3">
      <c r="A222" s="4">
        <v>2011</v>
      </c>
      <c r="B222" s="6" t="s">
        <v>4</v>
      </c>
      <c r="C222" s="6" t="s">
        <v>5</v>
      </c>
      <c r="D222" s="4">
        <v>21.18</v>
      </c>
    </row>
    <row r="223" spans="1:4" x14ac:dyDescent="0.3">
      <c r="A223" s="4">
        <v>2012</v>
      </c>
      <c r="B223" s="6" t="s">
        <v>4</v>
      </c>
      <c r="C223" s="6" t="s">
        <v>5</v>
      </c>
      <c r="D223" s="4">
        <v>21.55</v>
      </c>
    </row>
    <row r="224" spans="1:4" x14ac:dyDescent="0.3">
      <c r="A224" s="4">
        <v>2013</v>
      </c>
      <c r="B224" s="6" t="s">
        <v>4</v>
      </c>
      <c r="C224" s="6" t="s">
        <v>5</v>
      </c>
      <c r="D224" s="4">
        <v>21.44</v>
      </c>
    </row>
    <row r="225" spans="1:4" x14ac:dyDescent="0.3">
      <c r="A225" s="4">
        <v>1808</v>
      </c>
      <c r="B225" s="6" t="s">
        <v>6</v>
      </c>
      <c r="C225" s="6" t="s">
        <v>5</v>
      </c>
      <c r="D225" s="4">
        <v>17.11</v>
      </c>
    </row>
    <row r="226" spans="1:4" x14ac:dyDescent="0.3">
      <c r="A226" s="4">
        <v>1809</v>
      </c>
      <c r="B226" s="6" t="s">
        <v>6</v>
      </c>
      <c r="C226" s="6" t="s">
        <v>5</v>
      </c>
      <c r="D226" s="4">
        <v>19.87</v>
      </c>
    </row>
    <row r="227" spans="1:4" x14ac:dyDescent="0.3">
      <c r="A227" s="4">
        <v>1810</v>
      </c>
      <c r="B227" s="6" t="s">
        <v>6</v>
      </c>
      <c r="C227" s="6" t="s">
        <v>5</v>
      </c>
      <c r="D227" s="4">
        <v>19.93</v>
      </c>
    </row>
    <row r="228" spans="1:4" x14ac:dyDescent="0.3">
      <c r="A228" s="4">
        <v>1811</v>
      </c>
      <c r="B228" s="6" t="s">
        <v>6</v>
      </c>
      <c r="C228" s="6" t="s">
        <v>5</v>
      </c>
      <c r="D228" s="4">
        <v>20</v>
      </c>
    </row>
    <row r="229" spans="1:4" x14ac:dyDescent="0.3">
      <c r="A229" s="4">
        <v>1812</v>
      </c>
      <c r="B229" s="6" t="s">
        <v>6</v>
      </c>
      <c r="C229" s="6" t="s">
        <v>5</v>
      </c>
      <c r="D229" s="4">
        <v>19.93</v>
      </c>
    </row>
    <row r="230" spans="1:4" x14ac:dyDescent="0.3">
      <c r="A230" s="4">
        <v>1813</v>
      </c>
      <c r="B230" s="6" t="s">
        <v>6</v>
      </c>
      <c r="C230" s="6" t="s">
        <v>5</v>
      </c>
      <c r="D230" s="4">
        <v>20.51</v>
      </c>
    </row>
    <row r="231" spans="1:4" x14ac:dyDescent="0.3">
      <c r="A231" s="4">
        <v>1814</v>
      </c>
      <c r="B231" s="6" t="s">
        <v>6</v>
      </c>
      <c r="C231" s="6" t="s">
        <v>5</v>
      </c>
      <c r="D231" s="4">
        <v>20.43</v>
      </c>
    </row>
    <row r="232" spans="1:4" x14ac:dyDescent="0.3">
      <c r="A232" s="4">
        <v>1815</v>
      </c>
      <c r="B232" s="6" t="s">
        <v>6</v>
      </c>
      <c r="C232" s="6" t="s">
        <v>5</v>
      </c>
      <c r="D232" s="4">
        <v>20.3</v>
      </c>
    </row>
    <row r="233" spans="1:4" x14ac:dyDescent="0.3">
      <c r="A233" s="4">
        <v>1816</v>
      </c>
      <c r="B233" s="6" t="s">
        <v>6</v>
      </c>
      <c r="C233" s="6" t="s">
        <v>5</v>
      </c>
      <c r="D233" s="4">
        <v>20.51</v>
      </c>
    </row>
    <row r="234" spans="1:4" x14ac:dyDescent="0.3">
      <c r="A234" s="4">
        <v>1817</v>
      </c>
      <c r="B234" s="6" t="s">
        <v>6</v>
      </c>
      <c r="C234" s="6" t="s">
        <v>5</v>
      </c>
      <c r="D234" s="4">
        <v>21.88</v>
      </c>
    </row>
    <row r="235" spans="1:4" x14ac:dyDescent="0.3">
      <c r="A235" s="4">
        <v>1818</v>
      </c>
      <c r="B235" s="6" t="s">
        <v>6</v>
      </c>
      <c r="C235" s="6" t="s">
        <v>5</v>
      </c>
      <c r="D235" s="4">
        <v>11.6</v>
      </c>
    </row>
    <row r="236" spans="1:4" x14ac:dyDescent="0.3">
      <c r="A236" s="4">
        <v>1819</v>
      </c>
      <c r="B236" s="6" t="s">
        <v>6</v>
      </c>
      <c r="C236" s="6" t="s">
        <v>5</v>
      </c>
      <c r="D236" s="4">
        <v>20.309999999999999</v>
      </c>
    </row>
    <row r="237" spans="1:4" x14ac:dyDescent="0.3">
      <c r="A237" s="4">
        <v>1820</v>
      </c>
      <c r="B237" s="6" t="s">
        <v>6</v>
      </c>
      <c r="C237" s="6" t="s">
        <v>5</v>
      </c>
      <c r="D237" s="4">
        <v>20.58</v>
      </c>
    </row>
    <row r="238" spans="1:4" x14ac:dyDescent="0.3">
      <c r="A238" s="4">
        <v>1821</v>
      </c>
      <c r="B238" s="6" t="s">
        <v>6</v>
      </c>
      <c r="C238" s="6" t="s">
        <v>5</v>
      </c>
      <c r="D238" s="4">
        <v>20.63</v>
      </c>
    </row>
    <row r="239" spans="1:4" x14ac:dyDescent="0.3">
      <c r="A239" s="4">
        <v>1822</v>
      </c>
      <c r="B239" s="6" t="s">
        <v>6</v>
      </c>
      <c r="C239" s="6" t="s">
        <v>5</v>
      </c>
      <c r="D239" s="4">
        <v>20.72</v>
      </c>
    </row>
    <row r="240" spans="1:4" x14ac:dyDescent="0.3">
      <c r="A240" s="4">
        <v>1823</v>
      </c>
      <c r="B240" s="6" t="s">
        <v>6</v>
      </c>
      <c r="C240" s="6" t="s">
        <v>5</v>
      </c>
      <c r="D240" s="4">
        <v>20.71</v>
      </c>
    </row>
    <row r="241" spans="1:4" x14ac:dyDescent="0.3">
      <c r="A241" s="4">
        <v>1824</v>
      </c>
      <c r="B241" s="6" t="s">
        <v>6</v>
      </c>
      <c r="C241" s="6" t="s">
        <v>5</v>
      </c>
      <c r="D241" s="4">
        <v>21.44</v>
      </c>
    </row>
    <row r="242" spans="1:4" x14ac:dyDescent="0.3">
      <c r="A242" s="4">
        <v>1825</v>
      </c>
      <c r="B242" s="6" t="s">
        <v>6</v>
      </c>
      <c r="C242" s="6" t="s">
        <v>5</v>
      </c>
      <c r="D242" s="4">
        <v>21</v>
      </c>
    </row>
    <row r="243" spans="1:4" x14ac:dyDescent="0.3">
      <c r="A243" s="4">
        <v>1826</v>
      </c>
      <c r="B243" s="6" t="s">
        <v>6</v>
      </c>
      <c r="C243" s="6" t="s">
        <v>5</v>
      </c>
      <c r="D243" s="4">
        <v>20.94</v>
      </c>
    </row>
    <row r="244" spans="1:4" x14ac:dyDescent="0.3">
      <c r="A244" s="4">
        <v>1827</v>
      </c>
      <c r="B244" s="6" t="s">
        <v>6</v>
      </c>
      <c r="C244" s="6" t="s">
        <v>5</v>
      </c>
      <c r="D244" s="4">
        <v>21.63</v>
      </c>
    </row>
    <row r="245" spans="1:4" x14ac:dyDescent="0.3">
      <c r="A245" s="4">
        <v>1828</v>
      </c>
      <c r="B245" s="6" t="s">
        <v>6</v>
      </c>
      <c r="C245" s="6" t="s">
        <v>5</v>
      </c>
      <c r="D245" s="4">
        <v>20.99</v>
      </c>
    </row>
    <row r="246" spans="1:4" x14ac:dyDescent="0.3">
      <c r="A246" s="4">
        <v>1829</v>
      </c>
      <c r="B246" s="6" t="s">
        <v>6</v>
      </c>
      <c r="C246" s="6" t="s">
        <v>5</v>
      </c>
      <c r="D246" s="4">
        <v>20.91</v>
      </c>
    </row>
    <row r="247" spans="1:4" x14ac:dyDescent="0.3">
      <c r="A247" s="4">
        <v>1830</v>
      </c>
      <c r="B247" s="6" t="s">
        <v>6</v>
      </c>
      <c r="C247" s="6" t="s">
        <v>5</v>
      </c>
      <c r="D247" s="4">
        <v>21.25</v>
      </c>
    </row>
    <row r="248" spans="1:4" x14ac:dyDescent="0.3">
      <c r="A248" s="4">
        <v>1831</v>
      </c>
      <c r="B248" s="6" t="s">
        <v>6</v>
      </c>
      <c r="C248" s="6" t="s">
        <v>5</v>
      </c>
      <c r="D248" s="4">
        <v>20.52</v>
      </c>
    </row>
    <row r="249" spans="1:4" x14ac:dyDescent="0.3">
      <c r="A249" s="4">
        <v>1832</v>
      </c>
      <c r="B249" s="6" t="s">
        <v>6</v>
      </c>
      <c r="C249" s="6" t="s">
        <v>5</v>
      </c>
      <c r="D249" s="4">
        <v>20.2</v>
      </c>
    </row>
    <row r="250" spans="1:4" x14ac:dyDescent="0.3">
      <c r="A250" s="4">
        <v>1833</v>
      </c>
      <c r="B250" s="6" t="s">
        <v>6</v>
      </c>
      <c r="C250" s="6" t="s">
        <v>5</v>
      </c>
      <c r="D250" s="4">
        <v>20.81</v>
      </c>
    </row>
    <row r="251" spans="1:4" x14ac:dyDescent="0.3">
      <c r="A251" s="4">
        <v>1834</v>
      </c>
      <c r="B251" s="6" t="s">
        <v>6</v>
      </c>
      <c r="C251" s="6" t="s">
        <v>5</v>
      </c>
      <c r="D251" s="4">
        <v>20.69</v>
      </c>
    </row>
    <row r="252" spans="1:4" x14ac:dyDescent="0.3">
      <c r="A252" s="4">
        <v>1835</v>
      </c>
      <c r="B252" s="6" t="s">
        <v>6</v>
      </c>
      <c r="C252" s="6" t="s">
        <v>5</v>
      </c>
      <c r="D252" s="4">
        <v>20.170000000000002</v>
      </c>
    </row>
    <row r="253" spans="1:4" x14ac:dyDescent="0.3">
      <c r="A253" s="4">
        <v>1836</v>
      </c>
      <c r="B253" s="6" t="s">
        <v>6</v>
      </c>
      <c r="C253" s="6" t="s">
        <v>5</v>
      </c>
      <c r="D253" s="4">
        <v>20.59</v>
      </c>
    </row>
    <row r="254" spans="1:4" x14ac:dyDescent="0.3">
      <c r="A254" s="4">
        <v>1837</v>
      </c>
      <c r="B254" s="6" t="s">
        <v>6</v>
      </c>
      <c r="C254" s="6" t="s">
        <v>5</v>
      </c>
      <c r="D254" s="4">
        <v>20.27</v>
      </c>
    </row>
    <row r="255" spans="1:4" x14ac:dyDescent="0.3">
      <c r="A255" s="4">
        <v>1838</v>
      </c>
      <c r="B255" s="6" t="s">
        <v>6</v>
      </c>
      <c r="C255" s="6" t="s">
        <v>5</v>
      </c>
      <c r="D255" s="4">
        <v>20.21</v>
      </c>
    </row>
    <row r="256" spans="1:4" x14ac:dyDescent="0.3">
      <c r="A256" s="4">
        <v>1839</v>
      </c>
      <c r="B256" s="6" t="s">
        <v>6</v>
      </c>
      <c r="C256" s="6" t="s">
        <v>5</v>
      </c>
      <c r="D256" s="4">
        <v>20.43</v>
      </c>
    </row>
    <row r="257" spans="1:4" x14ac:dyDescent="0.3">
      <c r="A257" s="4">
        <v>1840</v>
      </c>
      <c r="B257" s="6" t="s">
        <v>6</v>
      </c>
      <c r="C257" s="6" t="s">
        <v>5</v>
      </c>
      <c r="D257" s="4">
        <v>20.56</v>
      </c>
    </row>
    <row r="258" spans="1:4" x14ac:dyDescent="0.3">
      <c r="A258" s="4">
        <v>1841</v>
      </c>
      <c r="B258" s="6" t="s">
        <v>6</v>
      </c>
      <c r="C258" s="6" t="s">
        <v>5</v>
      </c>
      <c r="D258" s="4">
        <v>20.91</v>
      </c>
    </row>
    <row r="259" spans="1:4" x14ac:dyDescent="0.3">
      <c r="A259" s="4">
        <v>1842</v>
      </c>
      <c r="B259" s="6" t="s">
        <v>6</v>
      </c>
      <c r="C259" s="6" t="s">
        <v>5</v>
      </c>
      <c r="D259" s="4">
        <v>20.92</v>
      </c>
    </row>
    <row r="260" spans="1:4" x14ac:dyDescent="0.3">
      <c r="A260" s="4">
        <v>1843</v>
      </c>
      <c r="B260" s="6" t="s">
        <v>6</v>
      </c>
      <c r="C260" s="6" t="s">
        <v>5</v>
      </c>
      <c r="D260" s="4">
        <v>20.83</v>
      </c>
    </row>
    <row r="261" spans="1:4" x14ac:dyDescent="0.3">
      <c r="A261" s="4">
        <v>1844</v>
      </c>
      <c r="B261" s="6" t="s">
        <v>6</v>
      </c>
      <c r="C261" s="6" t="s">
        <v>5</v>
      </c>
      <c r="D261" s="4">
        <v>20.66</v>
      </c>
    </row>
    <row r="262" spans="1:4" x14ac:dyDescent="0.3">
      <c r="A262" s="4">
        <v>1845</v>
      </c>
      <c r="B262" s="6" t="s">
        <v>6</v>
      </c>
      <c r="C262" s="6" t="s">
        <v>5</v>
      </c>
      <c r="D262" s="4">
        <v>20.9</v>
      </c>
    </row>
    <row r="263" spans="1:4" x14ac:dyDescent="0.3">
      <c r="A263" s="4">
        <v>1846</v>
      </c>
      <c r="B263" s="6" t="s">
        <v>6</v>
      </c>
      <c r="C263" s="6" t="s">
        <v>5</v>
      </c>
      <c r="D263" s="4">
        <v>21.57</v>
      </c>
    </row>
    <row r="264" spans="1:4" x14ac:dyDescent="0.3">
      <c r="A264" s="4">
        <v>1847</v>
      </c>
      <c r="B264" s="6" t="s">
        <v>6</v>
      </c>
      <c r="C264" s="6" t="s">
        <v>5</v>
      </c>
      <c r="D264" s="4">
        <v>21.1</v>
      </c>
    </row>
    <row r="265" spans="1:4" x14ac:dyDescent="0.3">
      <c r="A265" s="4">
        <v>1848</v>
      </c>
      <c r="B265" s="6" t="s">
        <v>6</v>
      </c>
      <c r="C265" s="6" t="s">
        <v>5</v>
      </c>
      <c r="D265" s="4">
        <v>20.89</v>
      </c>
    </row>
    <row r="266" spans="1:4" x14ac:dyDescent="0.3">
      <c r="A266" s="4">
        <v>1849</v>
      </c>
      <c r="B266" s="6" t="s">
        <v>6</v>
      </c>
      <c r="C266" s="6" t="s">
        <v>5</v>
      </c>
      <c r="D266" s="4">
        <v>20.9</v>
      </c>
    </row>
    <row r="267" spans="1:4" x14ac:dyDescent="0.3">
      <c r="A267" s="4">
        <v>1850</v>
      </c>
      <c r="B267" s="6" t="s">
        <v>6</v>
      </c>
      <c r="C267" s="6" t="s">
        <v>5</v>
      </c>
      <c r="D267" s="4">
        <v>20.39</v>
      </c>
    </row>
    <row r="268" spans="1:4" x14ac:dyDescent="0.3">
      <c r="A268" s="4">
        <v>1851</v>
      </c>
      <c r="B268" s="6" t="s">
        <v>6</v>
      </c>
      <c r="C268" s="6" t="s">
        <v>5</v>
      </c>
      <c r="D268" s="4">
        <v>21.11</v>
      </c>
    </row>
    <row r="269" spans="1:4" x14ac:dyDescent="0.3">
      <c r="A269" s="4">
        <v>1852</v>
      </c>
      <c r="B269" s="6" t="s">
        <v>6</v>
      </c>
      <c r="C269" s="6" t="s">
        <v>5</v>
      </c>
      <c r="D269" s="4">
        <v>21.04</v>
      </c>
    </row>
    <row r="270" spans="1:4" x14ac:dyDescent="0.3">
      <c r="A270" s="4">
        <v>1853</v>
      </c>
      <c r="B270" s="6" t="s">
        <v>6</v>
      </c>
      <c r="C270" s="6" t="s">
        <v>5</v>
      </c>
      <c r="D270" s="4">
        <v>21.53</v>
      </c>
    </row>
    <row r="271" spans="1:4" x14ac:dyDescent="0.3">
      <c r="A271" s="4">
        <v>1854</v>
      </c>
      <c r="B271" s="6" t="s">
        <v>6</v>
      </c>
      <c r="C271" s="6" t="s">
        <v>5</v>
      </c>
      <c r="D271" s="4">
        <v>20.74</v>
      </c>
    </row>
    <row r="272" spans="1:4" x14ac:dyDescent="0.3">
      <c r="A272" s="4">
        <v>1855</v>
      </c>
      <c r="B272" s="6" t="s">
        <v>6</v>
      </c>
      <c r="C272" s="6" t="s">
        <v>5</v>
      </c>
      <c r="D272" s="4">
        <v>21.04</v>
      </c>
    </row>
    <row r="273" spans="1:4" x14ac:dyDescent="0.3">
      <c r="A273" s="4">
        <v>1856</v>
      </c>
      <c r="B273" s="6" t="s">
        <v>6</v>
      </c>
      <c r="C273" s="6" t="s">
        <v>5</v>
      </c>
      <c r="D273" s="4">
        <v>20.49</v>
      </c>
    </row>
    <row r="274" spans="1:4" x14ac:dyDescent="0.3">
      <c r="A274" s="4">
        <v>1857</v>
      </c>
      <c r="B274" s="6" t="s">
        <v>6</v>
      </c>
      <c r="C274" s="6" t="s">
        <v>5</v>
      </c>
      <c r="D274" s="4">
        <v>20.29</v>
      </c>
    </row>
    <row r="275" spans="1:4" x14ac:dyDescent="0.3">
      <c r="A275" s="4">
        <v>1858</v>
      </c>
      <c r="B275" s="6" t="s">
        <v>6</v>
      </c>
      <c r="C275" s="6" t="s">
        <v>5</v>
      </c>
      <c r="D275" s="4">
        <v>20.9</v>
      </c>
    </row>
    <row r="276" spans="1:4" x14ac:dyDescent="0.3">
      <c r="A276" s="4">
        <v>1859</v>
      </c>
      <c r="B276" s="6" t="s">
        <v>6</v>
      </c>
      <c r="C276" s="6" t="s">
        <v>5</v>
      </c>
      <c r="D276" s="4">
        <v>20.98</v>
      </c>
    </row>
    <row r="277" spans="1:4" x14ac:dyDescent="0.3">
      <c r="A277" s="4">
        <v>1860</v>
      </c>
      <c r="B277" s="6" t="s">
        <v>6</v>
      </c>
      <c r="C277" s="6" t="s">
        <v>5</v>
      </c>
      <c r="D277" s="4">
        <v>21.33</v>
      </c>
    </row>
    <row r="278" spans="1:4" x14ac:dyDescent="0.3">
      <c r="A278" s="4">
        <v>1861</v>
      </c>
      <c r="B278" s="6" t="s">
        <v>6</v>
      </c>
      <c r="C278" s="6" t="s">
        <v>5</v>
      </c>
      <c r="D278" s="4">
        <v>20.21</v>
      </c>
    </row>
    <row r="279" spans="1:4" x14ac:dyDescent="0.3">
      <c r="A279" s="4">
        <v>1862</v>
      </c>
      <c r="B279" s="6" t="s">
        <v>6</v>
      </c>
      <c r="C279" s="6" t="s">
        <v>5</v>
      </c>
      <c r="D279" s="4">
        <v>20.22</v>
      </c>
    </row>
    <row r="280" spans="1:4" x14ac:dyDescent="0.3">
      <c r="A280" s="4">
        <v>1863</v>
      </c>
      <c r="B280" s="6" t="s">
        <v>6</v>
      </c>
      <c r="C280" s="6" t="s">
        <v>5</v>
      </c>
      <c r="D280" s="4">
        <v>20.6</v>
      </c>
    </row>
    <row r="281" spans="1:4" x14ac:dyDescent="0.3">
      <c r="A281" s="4">
        <v>1864</v>
      </c>
      <c r="B281" s="6" t="s">
        <v>6</v>
      </c>
      <c r="C281" s="6" t="s">
        <v>5</v>
      </c>
      <c r="D281" s="4">
        <v>21.25</v>
      </c>
    </row>
    <row r="282" spans="1:4" x14ac:dyDescent="0.3">
      <c r="A282" s="4">
        <v>1865</v>
      </c>
      <c r="B282" s="6" t="s">
        <v>6</v>
      </c>
      <c r="C282" s="6" t="s">
        <v>5</v>
      </c>
      <c r="D282" s="4">
        <v>21.55</v>
      </c>
    </row>
    <row r="283" spans="1:4" x14ac:dyDescent="0.3">
      <c r="A283" s="4">
        <v>1866</v>
      </c>
      <c r="B283" s="6" t="s">
        <v>6</v>
      </c>
      <c r="C283" s="6" t="s">
        <v>5</v>
      </c>
      <c r="D283" s="4">
        <v>21.35</v>
      </c>
    </row>
    <row r="284" spans="1:4" x14ac:dyDescent="0.3">
      <c r="A284" s="4">
        <v>1867</v>
      </c>
      <c r="B284" s="6" t="s">
        <v>6</v>
      </c>
      <c r="C284" s="6" t="s">
        <v>5</v>
      </c>
      <c r="D284" s="4">
        <v>21.45</v>
      </c>
    </row>
    <row r="285" spans="1:4" x14ac:dyDescent="0.3">
      <c r="A285" s="4">
        <v>1868</v>
      </c>
      <c r="B285" s="6" t="s">
        <v>6</v>
      </c>
      <c r="C285" s="6" t="s">
        <v>5</v>
      </c>
      <c r="D285" s="4">
        <v>20.94</v>
      </c>
    </row>
    <row r="286" spans="1:4" x14ac:dyDescent="0.3">
      <c r="A286" s="4">
        <v>1869</v>
      </c>
      <c r="B286" s="6" t="s">
        <v>6</v>
      </c>
      <c r="C286" s="6" t="s">
        <v>5</v>
      </c>
      <c r="D286" s="4">
        <v>21.41</v>
      </c>
    </row>
    <row r="287" spans="1:4" x14ac:dyDescent="0.3">
      <c r="A287" s="4">
        <v>1870</v>
      </c>
      <c r="B287" s="6" t="s">
        <v>6</v>
      </c>
      <c r="C287" s="6" t="s">
        <v>5</v>
      </c>
      <c r="D287" s="4">
        <v>21.3</v>
      </c>
    </row>
    <row r="288" spans="1:4" x14ac:dyDescent="0.3">
      <c r="A288" s="4">
        <v>1871</v>
      </c>
      <c r="B288" s="6" t="s">
        <v>6</v>
      </c>
      <c r="C288" s="6" t="s">
        <v>5</v>
      </c>
      <c r="D288" s="4">
        <v>20.87</v>
      </c>
    </row>
    <row r="289" spans="1:4" x14ac:dyDescent="0.3">
      <c r="A289" s="4">
        <v>1872</v>
      </c>
      <c r="B289" s="6" t="s">
        <v>6</v>
      </c>
      <c r="C289" s="6" t="s">
        <v>5</v>
      </c>
      <c r="D289" s="4">
        <v>21.14</v>
      </c>
    </row>
    <row r="290" spans="1:4" x14ac:dyDescent="0.3">
      <c r="A290" s="4">
        <v>1873</v>
      </c>
      <c r="B290" s="6" t="s">
        <v>6</v>
      </c>
      <c r="C290" s="6" t="s">
        <v>5</v>
      </c>
      <c r="D290" s="4">
        <v>21.4</v>
      </c>
    </row>
    <row r="291" spans="1:4" x14ac:dyDescent="0.3">
      <c r="A291" s="4">
        <v>1874</v>
      </c>
      <c r="B291" s="6" t="s">
        <v>6</v>
      </c>
      <c r="C291" s="6" t="s">
        <v>5</v>
      </c>
      <c r="D291" s="4">
        <v>20.77</v>
      </c>
    </row>
    <row r="292" spans="1:4" x14ac:dyDescent="0.3">
      <c r="A292" s="4">
        <v>1875</v>
      </c>
      <c r="B292" s="6" t="s">
        <v>6</v>
      </c>
      <c r="C292" s="6" t="s">
        <v>5</v>
      </c>
      <c r="D292" s="4">
        <v>19.989999999999998</v>
      </c>
    </row>
    <row r="293" spans="1:4" x14ac:dyDescent="0.3">
      <c r="A293" s="4">
        <v>1876</v>
      </c>
      <c r="B293" s="6" t="s">
        <v>6</v>
      </c>
      <c r="C293" s="6" t="s">
        <v>5</v>
      </c>
      <c r="D293" s="4">
        <v>21.05</v>
      </c>
    </row>
    <row r="294" spans="1:4" x14ac:dyDescent="0.3">
      <c r="A294" s="4">
        <v>1877</v>
      </c>
      <c r="B294" s="6" t="s">
        <v>6</v>
      </c>
      <c r="C294" s="6" t="s">
        <v>5</v>
      </c>
      <c r="D294" s="4">
        <v>21.39</v>
      </c>
    </row>
    <row r="295" spans="1:4" x14ac:dyDescent="0.3">
      <c r="A295" s="4">
        <v>1878</v>
      </c>
      <c r="B295" s="6" t="s">
        <v>6</v>
      </c>
      <c r="C295" s="6" t="s">
        <v>5</v>
      </c>
      <c r="D295" s="4">
        <v>21.54</v>
      </c>
    </row>
    <row r="296" spans="1:4" x14ac:dyDescent="0.3">
      <c r="A296" s="4">
        <v>1879</v>
      </c>
      <c r="B296" s="6" t="s">
        <v>6</v>
      </c>
      <c r="C296" s="6" t="s">
        <v>5</v>
      </c>
      <c r="D296" s="4">
        <v>21.49</v>
      </c>
    </row>
    <row r="297" spans="1:4" x14ac:dyDescent="0.3">
      <c r="A297" s="4">
        <v>1880</v>
      </c>
      <c r="B297" s="6" t="s">
        <v>6</v>
      </c>
      <c r="C297" s="6" t="s">
        <v>5</v>
      </c>
      <c r="D297" s="4">
        <v>21.2</v>
      </c>
    </row>
    <row r="298" spans="1:4" x14ac:dyDescent="0.3">
      <c r="A298" s="4">
        <v>1881</v>
      </c>
      <c r="B298" s="6" t="s">
        <v>6</v>
      </c>
      <c r="C298" s="6" t="s">
        <v>5</v>
      </c>
      <c r="D298" s="4">
        <v>21.56</v>
      </c>
    </row>
    <row r="299" spans="1:4" x14ac:dyDescent="0.3">
      <c r="A299" s="4">
        <v>1882</v>
      </c>
      <c r="B299" s="6" t="s">
        <v>6</v>
      </c>
      <c r="C299" s="6" t="s">
        <v>5</v>
      </c>
      <c r="D299" s="4">
        <v>20.38</v>
      </c>
    </row>
    <row r="300" spans="1:4" x14ac:dyDescent="0.3">
      <c r="A300" s="4">
        <v>1883</v>
      </c>
      <c r="B300" s="6" t="s">
        <v>6</v>
      </c>
      <c r="C300" s="6" t="s">
        <v>5</v>
      </c>
      <c r="D300" s="4">
        <v>20.65</v>
      </c>
    </row>
    <row r="301" spans="1:4" x14ac:dyDescent="0.3">
      <c r="A301" s="4">
        <v>1884</v>
      </c>
      <c r="B301" s="6" t="s">
        <v>6</v>
      </c>
      <c r="C301" s="6" t="s">
        <v>5</v>
      </c>
      <c r="D301" s="4">
        <v>20.23</v>
      </c>
    </row>
    <row r="302" spans="1:4" x14ac:dyDescent="0.3">
      <c r="A302" s="4">
        <v>1885</v>
      </c>
      <c r="B302" s="6" t="s">
        <v>6</v>
      </c>
      <c r="C302" s="6" t="s">
        <v>5</v>
      </c>
      <c r="D302" s="4">
        <v>20.91</v>
      </c>
    </row>
    <row r="303" spans="1:4" x14ac:dyDescent="0.3">
      <c r="A303" s="4">
        <v>1886</v>
      </c>
      <c r="B303" s="6" t="s">
        <v>6</v>
      </c>
      <c r="C303" s="6" t="s">
        <v>5</v>
      </c>
      <c r="D303" s="4">
        <v>20.55</v>
      </c>
    </row>
    <row r="304" spans="1:4" x14ac:dyDescent="0.3">
      <c r="A304" s="4">
        <v>1887</v>
      </c>
      <c r="B304" s="6" t="s">
        <v>6</v>
      </c>
      <c r="C304" s="6" t="s">
        <v>5</v>
      </c>
      <c r="D304" s="4">
        <v>21.21</v>
      </c>
    </row>
    <row r="305" spans="1:4" x14ac:dyDescent="0.3">
      <c r="A305" s="4">
        <v>1888</v>
      </c>
      <c r="B305" s="6" t="s">
        <v>6</v>
      </c>
      <c r="C305" s="6" t="s">
        <v>5</v>
      </c>
      <c r="D305" s="4">
        <v>21.04</v>
      </c>
    </row>
    <row r="306" spans="1:4" x14ac:dyDescent="0.3">
      <c r="A306" s="4">
        <v>1889</v>
      </c>
      <c r="B306" s="6" t="s">
        <v>6</v>
      </c>
      <c r="C306" s="6" t="s">
        <v>5</v>
      </c>
      <c r="D306" s="4">
        <v>21.05</v>
      </c>
    </row>
    <row r="307" spans="1:4" x14ac:dyDescent="0.3">
      <c r="A307" s="4">
        <v>1890</v>
      </c>
      <c r="B307" s="6" t="s">
        <v>6</v>
      </c>
      <c r="C307" s="6" t="s">
        <v>5</v>
      </c>
      <c r="D307" s="4">
        <v>21.09</v>
      </c>
    </row>
    <row r="308" spans="1:4" x14ac:dyDescent="0.3">
      <c r="A308" s="4">
        <v>1891</v>
      </c>
      <c r="B308" s="6" t="s">
        <v>6</v>
      </c>
      <c r="C308" s="6" t="s">
        <v>5</v>
      </c>
      <c r="D308" s="4">
        <v>21.13</v>
      </c>
    </row>
    <row r="309" spans="1:4" x14ac:dyDescent="0.3">
      <c r="A309" s="4">
        <v>1892</v>
      </c>
      <c r="B309" s="6" t="s">
        <v>6</v>
      </c>
      <c r="C309" s="6" t="s">
        <v>5</v>
      </c>
      <c r="D309" s="4">
        <v>21.39</v>
      </c>
    </row>
    <row r="310" spans="1:4" x14ac:dyDescent="0.3">
      <c r="A310" s="4">
        <v>1893</v>
      </c>
      <c r="B310" s="6" t="s">
        <v>6</v>
      </c>
      <c r="C310" s="6" t="s">
        <v>5</v>
      </c>
      <c r="D310" s="4">
        <v>20.57</v>
      </c>
    </row>
    <row r="311" spans="1:4" x14ac:dyDescent="0.3">
      <c r="A311" s="4">
        <v>1894</v>
      </c>
      <c r="B311" s="6" t="s">
        <v>6</v>
      </c>
      <c r="C311" s="6" t="s">
        <v>5</v>
      </c>
      <c r="D311" s="4">
        <v>20.95</v>
      </c>
    </row>
    <row r="312" spans="1:4" x14ac:dyDescent="0.3">
      <c r="A312" s="4">
        <v>1895</v>
      </c>
      <c r="B312" s="6" t="s">
        <v>6</v>
      </c>
      <c r="C312" s="6" t="s">
        <v>5</v>
      </c>
      <c r="D312" s="4">
        <v>20.97</v>
      </c>
    </row>
    <row r="313" spans="1:4" x14ac:dyDescent="0.3">
      <c r="A313" s="4">
        <v>1896</v>
      </c>
      <c r="B313" s="6" t="s">
        <v>6</v>
      </c>
      <c r="C313" s="6" t="s">
        <v>5</v>
      </c>
      <c r="D313" s="4">
        <v>21.17</v>
      </c>
    </row>
    <row r="314" spans="1:4" x14ac:dyDescent="0.3">
      <c r="A314" s="4">
        <v>1897</v>
      </c>
      <c r="B314" s="6" t="s">
        <v>6</v>
      </c>
      <c r="C314" s="6" t="s">
        <v>5</v>
      </c>
      <c r="D314" s="4">
        <v>20.82</v>
      </c>
    </row>
    <row r="315" spans="1:4" x14ac:dyDescent="0.3">
      <c r="A315" s="4">
        <v>1898</v>
      </c>
      <c r="B315" s="6" t="s">
        <v>6</v>
      </c>
      <c r="C315" s="6" t="s">
        <v>5</v>
      </c>
      <c r="D315" s="4">
        <v>20.92</v>
      </c>
    </row>
    <row r="316" spans="1:4" x14ac:dyDescent="0.3">
      <c r="A316" s="4">
        <v>1899</v>
      </c>
      <c r="B316" s="6" t="s">
        <v>6</v>
      </c>
      <c r="C316" s="6" t="s">
        <v>5</v>
      </c>
      <c r="D316" s="4">
        <v>21.04</v>
      </c>
    </row>
    <row r="317" spans="1:4" x14ac:dyDescent="0.3">
      <c r="A317" s="4">
        <v>1900</v>
      </c>
      <c r="B317" s="6" t="s">
        <v>6</v>
      </c>
      <c r="C317" s="6" t="s">
        <v>5</v>
      </c>
      <c r="D317" s="4">
        <v>21.57</v>
      </c>
    </row>
    <row r="318" spans="1:4" x14ac:dyDescent="0.3">
      <c r="A318" s="4">
        <v>1901</v>
      </c>
      <c r="B318" s="6" t="s">
        <v>6</v>
      </c>
      <c r="C318" s="6" t="s">
        <v>5</v>
      </c>
      <c r="D318" s="4">
        <v>21.89</v>
      </c>
    </row>
    <row r="319" spans="1:4" x14ac:dyDescent="0.3">
      <c r="A319" s="4">
        <v>1902</v>
      </c>
      <c r="B319" s="6" t="s">
        <v>6</v>
      </c>
      <c r="C319" s="6" t="s">
        <v>5</v>
      </c>
      <c r="D319" s="4">
        <v>21.36</v>
      </c>
    </row>
    <row r="320" spans="1:4" x14ac:dyDescent="0.3">
      <c r="A320" s="4">
        <v>1903</v>
      </c>
      <c r="B320" s="6" t="s">
        <v>6</v>
      </c>
      <c r="C320" s="6" t="s">
        <v>5</v>
      </c>
      <c r="D320" s="4">
        <v>20.39</v>
      </c>
    </row>
    <row r="321" spans="1:4" x14ac:dyDescent="0.3">
      <c r="A321" s="4">
        <v>1904</v>
      </c>
      <c r="B321" s="6" t="s">
        <v>6</v>
      </c>
      <c r="C321" s="6" t="s">
        <v>5</v>
      </c>
      <c r="D321" s="4">
        <v>20.61</v>
      </c>
    </row>
    <row r="322" spans="1:4" x14ac:dyDescent="0.3">
      <c r="A322" s="4">
        <v>1905</v>
      </c>
      <c r="B322" s="6" t="s">
        <v>6</v>
      </c>
      <c r="C322" s="6" t="s">
        <v>5</v>
      </c>
      <c r="D322" s="4">
        <v>21.03</v>
      </c>
    </row>
    <row r="323" spans="1:4" x14ac:dyDescent="0.3">
      <c r="A323" s="4">
        <v>1906</v>
      </c>
      <c r="B323" s="6" t="s">
        <v>6</v>
      </c>
      <c r="C323" s="6" t="s">
        <v>5</v>
      </c>
      <c r="D323" s="4">
        <v>21.24</v>
      </c>
    </row>
    <row r="324" spans="1:4" x14ac:dyDescent="0.3">
      <c r="A324" s="4">
        <v>1907</v>
      </c>
      <c r="B324" s="6" t="s">
        <v>6</v>
      </c>
      <c r="C324" s="6" t="s">
        <v>5</v>
      </c>
      <c r="D324" s="4">
        <v>20.45</v>
      </c>
    </row>
    <row r="325" spans="1:4" x14ac:dyDescent="0.3">
      <c r="A325" s="4">
        <v>1908</v>
      </c>
      <c r="B325" s="6" t="s">
        <v>6</v>
      </c>
      <c r="C325" s="6" t="s">
        <v>5</v>
      </c>
      <c r="D325" s="4">
        <v>20.37</v>
      </c>
    </row>
    <row r="326" spans="1:4" x14ac:dyDescent="0.3">
      <c r="A326" s="4">
        <v>1909</v>
      </c>
      <c r="B326" s="6" t="s">
        <v>6</v>
      </c>
      <c r="C326" s="6" t="s">
        <v>5</v>
      </c>
      <c r="D326" s="4">
        <v>21.4</v>
      </c>
    </row>
    <row r="327" spans="1:4" x14ac:dyDescent="0.3">
      <c r="A327" s="4">
        <v>1910</v>
      </c>
      <c r="B327" s="6" t="s">
        <v>6</v>
      </c>
      <c r="C327" s="6" t="s">
        <v>5</v>
      </c>
      <c r="D327" s="4">
        <v>20.65</v>
      </c>
    </row>
    <row r="328" spans="1:4" x14ac:dyDescent="0.3">
      <c r="A328" s="4">
        <v>1911</v>
      </c>
      <c r="B328" s="6" t="s">
        <v>6</v>
      </c>
      <c r="C328" s="6" t="s">
        <v>5</v>
      </c>
      <c r="D328" s="4">
        <v>20.78</v>
      </c>
    </row>
    <row r="329" spans="1:4" x14ac:dyDescent="0.3">
      <c r="A329" s="4">
        <v>1912</v>
      </c>
      <c r="B329" s="6" t="s">
        <v>6</v>
      </c>
      <c r="C329" s="6" t="s">
        <v>5</v>
      </c>
      <c r="D329" s="4">
        <v>20.79</v>
      </c>
    </row>
    <row r="330" spans="1:4" x14ac:dyDescent="0.3">
      <c r="A330" s="4">
        <v>1913</v>
      </c>
      <c r="B330" s="6" t="s">
        <v>6</v>
      </c>
      <c r="C330" s="6" t="s">
        <v>5</v>
      </c>
      <c r="D330" s="4">
        <v>20.399999999999999</v>
      </c>
    </row>
    <row r="331" spans="1:4" x14ac:dyDescent="0.3">
      <c r="A331" s="4">
        <v>1914</v>
      </c>
      <c r="B331" s="6" t="s">
        <v>6</v>
      </c>
      <c r="C331" s="6" t="s">
        <v>5</v>
      </c>
      <c r="D331" s="4">
        <v>20.96</v>
      </c>
    </row>
    <row r="332" spans="1:4" x14ac:dyDescent="0.3">
      <c r="A332" s="4">
        <v>1915</v>
      </c>
      <c r="B332" s="6" t="s">
        <v>6</v>
      </c>
      <c r="C332" s="6" t="s">
        <v>5</v>
      </c>
      <c r="D332" s="4">
        <v>21.57</v>
      </c>
    </row>
    <row r="333" spans="1:4" x14ac:dyDescent="0.3">
      <c r="A333" s="4">
        <v>1916</v>
      </c>
      <c r="B333" s="6" t="s">
        <v>6</v>
      </c>
      <c r="C333" s="6" t="s">
        <v>5</v>
      </c>
      <c r="D333" s="4">
        <v>21.73</v>
      </c>
    </row>
    <row r="334" spans="1:4" x14ac:dyDescent="0.3">
      <c r="A334" s="4">
        <v>1917</v>
      </c>
      <c r="B334" s="6" t="s">
        <v>6</v>
      </c>
      <c r="C334" s="6" t="s">
        <v>5</v>
      </c>
      <c r="D334" s="4">
        <v>21.12</v>
      </c>
    </row>
    <row r="335" spans="1:4" x14ac:dyDescent="0.3">
      <c r="A335" s="4">
        <v>1918</v>
      </c>
      <c r="B335" s="6" t="s">
        <v>6</v>
      </c>
      <c r="C335" s="6" t="s">
        <v>5</v>
      </c>
      <c r="D335" s="4">
        <v>21.43</v>
      </c>
    </row>
    <row r="336" spans="1:4" x14ac:dyDescent="0.3">
      <c r="A336" s="4">
        <v>1919</v>
      </c>
      <c r="B336" s="6" t="s">
        <v>6</v>
      </c>
      <c r="C336" s="6" t="s">
        <v>5</v>
      </c>
      <c r="D336" s="4">
        <v>21.43</v>
      </c>
    </row>
    <row r="337" spans="1:4" x14ac:dyDescent="0.3">
      <c r="A337" s="4">
        <v>1920</v>
      </c>
      <c r="B337" s="6" t="s">
        <v>6</v>
      </c>
      <c r="C337" s="6" t="s">
        <v>5</v>
      </c>
      <c r="D337" s="4">
        <v>20.72</v>
      </c>
    </row>
    <row r="338" spans="1:4" x14ac:dyDescent="0.3">
      <c r="A338" s="4">
        <v>1921</v>
      </c>
      <c r="B338" s="6" t="s">
        <v>6</v>
      </c>
      <c r="C338" s="6" t="s">
        <v>5</v>
      </c>
      <c r="D338" s="4">
        <v>20.73</v>
      </c>
    </row>
    <row r="339" spans="1:4" x14ac:dyDescent="0.3">
      <c r="A339" s="4">
        <v>1922</v>
      </c>
      <c r="B339" s="6" t="s">
        <v>6</v>
      </c>
      <c r="C339" s="6" t="s">
        <v>5</v>
      </c>
      <c r="D339" s="4">
        <v>21.39</v>
      </c>
    </row>
    <row r="340" spans="1:4" x14ac:dyDescent="0.3">
      <c r="A340" s="4">
        <v>1923</v>
      </c>
      <c r="B340" s="6" t="s">
        <v>6</v>
      </c>
      <c r="C340" s="6" t="s">
        <v>5</v>
      </c>
      <c r="D340" s="4">
        <v>21.39</v>
      </c>
    </row>
    <row r="341" spans="1:4" x14ac:dyDescent="0.3">
      <c r="A341" s="4">
        <v>1924</v>
      </c>
      <c r="B341" s="6" t="s">
        <v>6</v>
      </c>
      <c r="C341" s="6" t="s">
        <v>5</v>
      </c>
      <c r="D341" s="4">
        <v>21.61</v>
      </c>
    </row>
    <row r="342" spans="1:4" x14ac:dyDescent="0.3">
      <c r="A342" s="4">
        <v>1925</v>
      </c>
      <c r="B342" s="6" t="s">
        <v>6</v>
      </c>
      <c r="C342" s="6" t="s">
        <v>5</v>
      </c>
      <c r="D342" s="4">
        <v>21.37</v>
      </c>
    </row>
    <row r="343" spans="1:4" x14ac:dyDescent="0.3">
      <c r="A343" s="4">
        <v>1926</v>
      </c>
      <c r="B343" s="6" t="s">
        <v>6</v>
      </c>
      <c r="C343" s="6" t="s">
        <v>5</v>
      </c>
      <c r="D343" s="4">
        <v>21.22</v>
      </c>
    </row>
    <row r="344" spans="1:4" x14ac:dyDescent="0.3">
      <c r="A344" s="4">
        <v>1927</v>
      </c>
      <c r="B344" s="6" t="s">
        <v>6</v>
      </c>
      <c r="C344" s="6" t="s">
        <v>5</v>
      </c>
      <c r="D344" s="4">
        <v>21.76</v>
      </c>
    </row>
    <row r="345" spans="1:4" x14ac:dyDescent="0.3">
      <c r="A345" s="4">
        <v>1928</v>
      </c>
      <c r="B345" s="6" t="s">
        <v>6</v>
      </c>
      <c r="C345" s="6" t="s">
        <v>5</v>
      </c>
      <c r="D345" s="4">
        <v>21.72</v>
      </c>
    </row>
    <row r="346" spans="1:4" x14ac:dyDescent="0.3">
      <c r="A346" s="4">
        <v>1929</v>
      </c>
      <c r="B346" s="6" t="s">
        <v>6</v>
      </c>
      <c r="C346" s="6" t="s">
        <v>5</v>
      </c>
      <c r="D346" s="4">
        <v>21.07</v>
      </c>
    </row>
    <row r="347" spans="1:4" x14ac:dyDescent="0.3">
      <c r="A347" s="4">
        <v>1930</v>
      </c>
      <c r="B347" s="6" t="s">
        <v>6</v>
      </c>
      <c r="C347" s="6" t="s">
        <v>5</v>
      </c>
      <c r="D347" s="4">
        <v>21.73</v>
      </c>
    </row>
    <row r="348" spans="1:4" x14ac:dyDescent="0.3">
      <c r="A348" s="4">
        <v>1931</v>
      </c>
      <c r="B348" s="6" t="s">
        <v>6</v>
      </c>
      <c r="C348" s="6" t="s">
        <v>5</v>
      </c>
      <c r="D348" s="4">
        <v>21.6</v>
      </c>
    </row>
    <row r="349" spans="1:4" x14ac:dyDescent="0.3">
      <c r="A349" s="4">
        <v>1932</v>
      </c>
      <c r="B349" s="6" t="s">
        <v>6</v>
      </c>
      <c r="C349" s="6" t="s">
        <v>5</v>
      </c>
      <c r="D349" s="4">
        <v>21.43</v>
      </c>
    </row>
    <row r="350" spans="1:4" x14ac:dyDescent="0.3">
      <c r="A350" s="4">
        <v>1933</v>
      </c>
      <c r="B350" s="6" t="s">
        <v>6</v>
      </c>
      <c r="C350" s="6" t="s">
        <v>5</v>
      </c>
      <c r="D350" s="4">
        <v>21.24</v>
      </c>
    </row>
    <row r="351" spans="1:4" x14ac:dyDescent="0.3">
      <c r="A351" s="4">
        <v>1934</v>
      </c>
      <c r="B351" s="6" t="s">
        <v>6</v>
      </c>
      <c r="C351" s="6" t="s">
        <v>5</v>
      </c>
      <c r="D351" s="4">
        <v>21.52</v>
      </c>
    </row>
    <row r="352" spans="1:4" x14ac:dyDescent="0.3">
      <c r="A352" s="4">
        <v>1935</v>
      </c>
      <c r="B352" s="6" t="s">
        <v>6</v>
      </c>
      <c r="C352" s="6" t="s">
        <v>5</v>
      </c>
      <c r="D352" s="4">
        <v>21.61</v>
      </c>
    </row>
    <row r="353" spans="1:4" x14ac:dyDescent="0.3">
      <c r="A353" s="4">
        <v>1936</v>
      </c>
      <c r="B353" s="6" t="s">
        <v>6</v>
      </c>
      <c r="C353" s="6" t="s">
        <v>5</v>
      </c>
      <c r="D353" s="4">
        <v>22</v>
      </c>
    </row>
    <row r="354" spans="1:4" x14ac:dyDescent="0.3">
      <c r="A354" s="4">
        <v>1937</v>
      </c>
      <c r="B354" s="6" t="s">
        <v>6</v>
      </c>
      <c r="C354" s="6" t="s">
        <v>5</v>
      </c>
      <c r="D354" s="4">
        <v>21.82</v>
      </c>
    </row>
    <row r="355" spans="1:4" x14ac:dyDescent="0.3">
      <c r="A355" s="4">
        <v>1938</v>
      </c>
      <c r="B355" s="6" t="s">
        <v>6</v>
      </c>
      <c r="C355" s="6" t="s">
        <v>5</v>
      </c>
      <c r="D355" s="4">
        <v>20.92</v>
      </c>
    </row>
    <row r="356" spans="1:4" x14ac:dyDescent="0.3">
      <c r="A356" s="4">
        <v>1939</v>
      </c>
      <c r="B356" s="6" t="s">
        <v>6</v>
      </c>
      <c r="C356" s="6" t="s">
        <v>5</v>
      </c>
      <c r="D356" s="4">
        <v>21.85</v>
      </c>
    </row>
    <row r="357" spans="1:4" x14ac:dyDescent="0.3">
      <c r="A357" s="4">
        <v>1940</v>
      </c>
      <c r="B357" s="6" t="s">
        <v>6</v>
      </c>
      <c r="C357" s="6" t="s">
        <v>5</v>
      </c>
      <c r="D357" s="4">
        <v>21.59</v>
      </c>
    </row>
    <row r="358" spans="1:4" x14ac:dyDescent="0.3">
      <c r="A358" s="4">
        <v>1941</v>
      </c>
      <c r="B358" s="6" t="s">
        <v>6</v>
      </c>
      <c r="C358" s="6" t="s">
        <v>5</v>
      </c>
      <c r="D358" s="4">
        <v>21.76</v>
      </c>
    </row>
    <row r="359" spans="1:4" x14ac:dyDescent="0.3">
      <c r="A359" s="4">
        <v>1942</v>
      </c>
      <c r="B359" s="6" t="s">
        <v>6</v>
      </c>
      <c r="C359" s="6" t="s">
        <v>5</v>
      </c>
      <c r="D359" s="4">
        <v>21.59</v>
      </c>
    </row>
    <row r="360" spans="1:4" x14ac:dyDescent="0.3">
      <c r="A360" s="4">
        <v>1943</v>
      </c>
      <c r="B360" s="6" t="s">
        <v>6</v>
      </c>
      <c r="C360" s="6" t="s">
        <v>5</v>
      </c>
      <c r="D360" s="4">
        <v>21.35</v>
      </c>
    </row>
    <row r="361" spans="1:4" x14ac:dyDescent="0.3">
      <c r="A361" s="4">
        <v>1944</v>
      </c>
      <c r="B361" s="6" t="s">
        <v>6</v>
      </c>
      <c r="C361" s="6" t="s">
        <v>5</v>
      </c>
      <c r="D361" s="4">
        <v>21.4</v>
      </c>
    </row>
    <row r="362" spans="1:4" x14ac:dyDescent="0.3">
      <c r="A362" s="4">
        <v>1945</v>
      </c>
      <c r="B362" s="6" t="s">
        <v>6</v>
      </c>
      <c r="C362" s="6" t="s">
        <v>5</v>
      </c>
      <c r="D362" s="4">
        <v>20.83</v>
      </c>
    </row>
    <row r="363" spans="1:4" x14ac:dyDescent="0.3">
      <c r="A363" s="4">
        <v>1946</v>
      </c>
      <c r="B363" s="6" t="s">
        <v>6</v>
      </c>
      <c r="C363" s="6" t="s">
        <v>5</v>
      </c>
      <c r="D363" s="4">
        <v>21.76</v>
      </c>
    </row>
    <row r="364" spans="1:4" x14ac:dyDescent="0.3">
      <c r="A364" s="4">
        <v>1947</v>
      </c>
      <c r="B364" s="6" t="s">
        <v>6</v>
      </c>
      <c r="C364" s="6" t="s">
        <v>5</v>
      </c>
      <c r="D364" s="4">
        <v>21.94</v>
      </c>
    </row>
    <row r="365" spans="1:4" x14ac:dyDescent="0.3">
      <c r="A365" s="4">
        <v>1948</v>
      </c>
      <c r="B365" s="6" t="s">
        <v>6</v>
      </c>
      <c r="C365" s="6" t="s">
        <v>5</v>
      </c>
      <c r="D365" s="4">
        <v>20.88</v>
      </c>
    </row>
    <row r="366" spans="1:4" x14ac:dyDescent="0.3">
      <c r="A366" s="4">
        <v>1949</v>
      </c>
      <c r="B366" s="6" t="s">
        <v>6</v>
      </c>
      <c r="C366" s="6" t="s">
        <v>5</v>
      </c>
      <c r="D366" s="4">
        <v>20.68</v>
      </c>
    </row>
    <row r="367" spans="1:4" x14ac:dyDescent="0.3">
      <c r="A367" s="4">
        <v>1950</v>
      </c>
      <c r="B367" s="6" t="s">
        <v>6</v>
      </c>
      <c r="C367" s="6" t="s">
        <v>5</v>
      </c>
      <c r="D367" s="4">
        <v>21.53</v>
      </c>
    </row>
    <row r="368" spans="1:4" x14ac:dyDescent="0.3">
      <c r="A368" s="4">
        <v>1951</v>
      </c>
      <c r="B368" s="6" t="s">
        <v>6</v>
      </c>
      <c r="C368" s="6" t="s">
        <v>5</v>
      </c>
      <c r="D368" s="4">
        <v>21.82</v>
      </c>
    </row>
    <row r="369" spans="1:4" x14ac:dyDescent="0.3">
      <c r="A369" s="4">
        <v>1952</v>
      </c>
      <c r="B369" s="6" t="s">
        <v>6</v>
      </c>
      <c r="C369" s="6" t="s">
        <v>5</v>
      </c>
      <c r="D369" s="4">
        <v>21.92</v>
      </c>
    </row>
    <row r="370" spans="1:4" x14ac:dyDescent="0.3">
      <c r="A370" s="4">
        <v>1953</v>
      </c>
      <c r="B370" s="6" t="s">
        <v>6</v>
      </c>
      <c r="C370" s="6" t="s">
        <v>5</v>
      </c>
      <c r="D370" s="4">
        <v>21.17</v>
      </c>
    </row>
    <row r="371" spans="1:4" x14ac:dyDescent="0.3">
      <c r="A371" s="4">
        <v>1954</v>
      </c>
      <c r="B371" s="6" t="s">
        <v>6</v>
      </c>
      <c r="C371" s="6" t="s">
        <v>5</v>
      </c>
      <c r="D371" s="4">
        <v>21.45</v>
      </c>
    </row>
    <row r="372" spans="1:4" x14ac:dyDescent="0.3">
      <c r="A372" s="4">
        <v>1955</v>
      </c>
      <c r="B372" s="6" t="s">
        <v>6</v>
      </c>
      <c r="C372" s="6" t="s">
        <v>5</v>
      </c>
      <c r="D372" s="4">
        <v>22.1</v>
      </c>
    </row>
    <row r="373" spans="1:4" x14ac:dyDescent="0.3">
      <c r="A373" s="4">
        <v>1956</v>
      </c>
      <c r="B373" s="6" t="s">
        <v>6</v>
      </c>
      <c r="C373" s="6" t="s">
        <v>5</v>
      </c>
      <c r="D373" s="4">
        <v>21.48</v>
      </c>
    </row>
    <row r="374" spans="1:4" x14ac:dyDescent="0.3">
      <c r="A374" s="4">
        <v>1957</v>
      </c>
      <c r="B374" s="6" t="s">
        <v>6</v>
      </c>
      <c r="C374" s="6" t="s">
        <v>5</v>
      </c>
      <c r="D374" s="4">
        <v>21.49</v>
      </c>
    </row>
    <row r="375" spans="1:4" x14ac:dyDescent="0.3">
      <c r="A375" s="4">
        <v>1958</v>
      </c>
      <c r="B375" s="6" t="s">
        <v>6</v>
      </c>
      <c r="C375" s="6" t="s">
        <v>5</v>
      </c>
      <c r="D375" s="4">
        <v>21.85</v>
      </c>
    </row>
    <row r="376" spans="1:4" x14ac:dyDescent="0.3">
      <c r="A376" s="4">
        <v>1959</v>
      </c>
      <c r="B376" s="6" t="s">
        <v>6</v>
      </c>
      <c r="C376" s="6" t="s">
        <v>5</v>
      </c>
      <c r="D376" s="4">
        <v>20.98</v>
      </c>
    </row>
    <row r="377" spans="1:4" x14ac:dyDescent="0.3">
      <c r="A377" s="4">
        <v>1960</v>
      </c>
      <c r="B377" s="6" t="s">
        <v>6</v>
      </c>
      <c r="C377" s="6" t="s">
        <v>5</v>
      </c>
      <c r="D377" s="4">
        <v>22.3</v>
      </c>
    </row>
    <row r="378" spans="1:4" x14ac:dyDescent="0.3">
      <c r="A378" s="4">
        <v>1961</v>
      </c>
      <c r="B378" s="6" t="s">
        <v>6</v>
      </c>
      <c r="C378" s="6" t="s">
        <v>5</v>
      </c>
      <c r="D378" s="4">
        <v>21.14</v>
      </c>
    </row>
    <row r="379" spans="1:4" x14ac:dyDescent="0.3">
      <c r="A379" s="4">
        <v>1962</v>
      </c>
      <c r="B379" s="6" t="s">
        <v>6</v>
      </c>
      <c r="C379" s="6" t="s">
        <v>5</v>
      </c>
      <c r="D379" s="4">
        <v>22.11</v>
      </c>
    </row>
    <row r="380" spans="1:4" x14ac:dyDescent="0.3">
      <c r="A380" s="4">
        <v>1963</v>
      </c>
      <c r="B380" s="6" t="s">
        <v>6</v>
      </c>
      <c r="C380" s="6" t="s">
        <v>5</v>
      </c>
      <c r="D380" s="4">
        <v>22.09</v>
      </c>
    </row>
    <row r="381" spans="1:4" x14ac:dyDescent="0.3">
      <c r="A381" s="4">
        <v>1964</v>
      </c>
      <c r="B381" s="6" t="s">
        <v>6</v>
      </c>
      <c r="C381" s="6" t="s">
        <v>5</v>
      </c>
      <c r="D381" s="4">
        <v>21.07</v>
      </c>
    </row>
    <row r="382" spans="1:4" x14ac:dyDescent="0.3">
      <c r="A382" s="4">
        <v>1965</v>
      </c>
      <c r="B382" s="6" t="s">
        <v>6</v>
      </c>
      <c r="C382" s="6" t="s">
        <v>5</v>
      </c>
      <c r="D382" s="4">
        <v>21.52</v>
      </c>
    </row>
    <row r="383" spans="1:4" x14ac:dyDescent="0.3">
      <c r="A383" s="4">
        <v>1966</v>
      </c>
      <c r="B383" s="6" t="s">
        <v>6</v>
      </c>
      <c r="C383" s="6" t="s">
        <v>5</v>
      </c>
      <c r="D383" s="4">
        <v>22.1</v>
      </c>
    </row>
    <row r="384" spans="1:4" x14ac:dyDescent="0.3">
      <c r="A384" s="4">
        <v>1967</v>
      </c>
      <c r="B384" s="6" t="s">
        <v>6</v>
      </c>
      <c r="C384" s="6" t="s">
        <v>5</v>
      </c>
      <c r="D384" s="4">
        <v>20.92</v>
      </c>
    </row>
    <row r="385" spans="1:4" x14ac:dyDescent="0.3">
      <c r="A385" s="4">
        <v>1968</v>
      </c>
      <c r="B385" s="6" t="s">
        <v>6</v>
      </c>
      <c r="C385" s="6" t="s">
        <v>5</v>
      </c>
      <c r="D385" s="4">
        <v>21.48</v>
      </c>
    </row>
    <row r="386" spans="1:4" x14ac:dyDescent="0.3">
      <c r="A386" s="4">
        <v>1969</v>
      </c>
      <c r="B386" s="6" t="s">
        <v>6</v>
      </c>
      <c r="C386" s="6" t="s">
        <v>5</v>
      </c>
      <c r="D386" s="4">
        <v>21.88</v>
      </c>
    </row>
    <row r="387" spans="1:4" x14ac:dyDescent="0.3">
      <c r="A387" s="4">
        <v>1970</v>
      </c>
      <c r="B387" s="6" t="s">
        <v>6</v>
      </c>
      <c r="C387" s="6" t="s">
        <v>5</v>
      </c>
      <c r="D387" s="4">
        <v>21.53</v>
      </c>
    </row>
    <row r="388" spans="1:4" x14ac:dyDescent="0.3">
      <c r="A388" s="4">
        <v>1971</v>
      </c>
      <c r="B388" s="6" t="s">
        <v>6</v>
      </c>
      <c r="C388" s="6" t="s">
        <v>5</v>
      </c>
      <c r="D388" s="4">
        <v>21.41</v>
      </c>
    </row>
    <row r="389" spans="1:4" x14ac:dyDescent="0.3">
      <c r="A389" s="4">
        <v>1972</v>
      </c>
      <c r="B389" s="6" t="s">
        <v>6</v>
      </c>
      <c r="C389" s="6" t="s">
        <v>5</v>
      </c>
      <c r="D389" s="4">
        <v>21.57</v>
      </c>
    </row>
    <row r="390" spans="1:4" x14ac:dyDescent="0.3">
      <c r="A390" s="4">
        <v>1973</v>
      </c>
      <c r="B390" s="6" t="s">
        <v>6</v>
      </c>
      <c r="C390" s="6" t="s">
        <v>5</v>
      </c>
      <c r="D390" s="4">
        <v>21.42</v>
      </c>
    </row>
    <row r="391" spans="1:4" x14ac:dyDescent="0.3">
      <c r="A391" s="4">
        <v>1974</v>
      </c>
      <c r="B391" s="6" t="s">
        <v>6</v>
      </c>
      <c r="C391" s="6" t="s">
        <v>5</v>
      </c>
      <c r="D391" s="4">
        <v>21.55</v>
      </c>
    </row>
    <row r="392" spans="1:4" x14ac:dyDescent="0.3">
      <c r="A392" s="4">
        <v>1975</v>
      </c>
      <c r="B392" s="6" t="s">
        <v>6</v>
      </c>
      <c r="C392" s="6" t="s">
        <v>5</v>
      </c>
      <c r="D392" s="4">
        <v>21.35</v>
      </c>
    </row>
    <row r="393" spans="1:4" x14ac:dyDescent="0.3">
      <c r="A393" s="4">
        <v>1976</v>
      </c>
      <c r="B393" s="6" t="s">
        <v>6</v>
      </c>
      <c r="C393" s="6" t="s">
        <v>5</v>
      </c>
      <c r="D393" s="4">
        <v>21.28</v>
      </c>
    </row>
    <row r="394" spans="1:4" x14ac:dyDescent="0.3">
      <c r="A394" s="4">
        <v>1977</v>
      </c>
      <c r="B394" s="6" t="s">
        <v>6</v>
      </c>
      <c r="C394" s="6" t="s">
        <v>5</v>
      </c>
      <c r="D394" s="4">
        <v>21.57</v>
      </c>
    </row>
    <row r="395" spans="1:4" x14ac:dyDescent="0.3">
      <c r="A395" s="4">
        <v>1978</v>
      </c>
      <c r="B395" s="6" t="s">
        <v>6</v>
      </c>
      <c r="C395" s="6" t="s">
        <v>5</v>
      </c>
      <c r="D395" s="4">
        <v>21.67</v>
      </c>
    </row>
    <row r="396" spans="1:4" x14ac:dyDescent="0.3">
      <c r="A396" s="4">
        <v>1979</v>
      </c>
      <c r="B396" s="6" t="s">
        <v>6</v>
      </c>
      <c r="C396" s="6" t="s">
        <v>5</v>
      </c>
      <c r="D396" s="4">
        <v>22.06</v>
      </c>
    </row>
    <row r="397" spans="1:4" x14ac:dyDescent="0.3">
      <c r="A397" s="4">
        <v>1980</v>
      </c>
      <c r="B397" s="6" t="s">
        <v>6</v>
      </c>
      <c r="C397" s="6" t="s">
        <v>5</v>
      </c>
      <c r="D397" s="4">
        <v>21.52</v>
      </c>
    </row>
    <row r="398" spans="1:4" x14ac:dyDescent="0.3">
      <c r="A398" s="4">
        <v>1981</v>
      </c>
      <c r="B398" s="6" t="s">
        <v>6</v>
      </c>
      <c r="C398" s="6" t="s">
        <v>5</v>
      </c>
      <c r="D398" s="4">
        <v>21.42</v>
      </c>
    </row>
    <row r="399" spans="1:4" x14ac:dyDescent="0.3">
      <c r="A399" s="4">
        <v>1982</v>
      </c>
      <c r="B399" s="6" t="s">
        <v>6</v>
      </c>
      <c r="C399" s="6" t="s">
        <v>5</v>
      </c>
      <c r="D399" s="4">
        <v>21.04</v>
      </c>
    </row>
    <row r="400" spans="1:4" x14ac:dyDescent="0.3">
      <c r="A400" s="4">
        <v>1983</v>
      </c>
      <c r="B400" s="6" t="s">
        <v>6</v>
      </c>
      <c r="C400" s="6" t="s">
        <v>5</v>
      </c>
      <c r="D400" s="4">
        <v>20.75</v>
      </c>
    </row>
    <row r="401" spans="1:4" x14ac:dyDescent="0.3">
      <c r="A401" s="4">
        <v>1984</v>
      </c>
      <c r="B401" s="6" t="s">
        <v>6</v>
      </c>
      <c r="C401" s="6" t="s">
        <v>5</v>
      </c>
      <c r="D401" s="4">
        <v>21.32</v>
      </c>
    </row>
    <row r="402" spans="1:4" x14ac:dyDescent="0.3">
      <c r="A402" s="4">
        <v>1985</v>
      </c>
      <c r="B402" s="6" t="s">
        <v>6</v>
      </c>
      <c r="C402" s="6" t="s">
        <v>5</v>
      </c>
      <c r="D402" s="4">
        <v>21.72</v>
      </c>
    </row>
    <row r="403" spans="1:4" x14ac:dyDescent="0.3">
      <c r="A403" s="4">
        <v>1986</v>
      </c>
      <c r="B403" s="6" t="s">
        <v>6</v>
      </c>
      <c r="C403" s="6" t="s">
        <v>5</v>
      </c>
      <c r="D403" s="4">
        <v>21.52</v>
      </c>
    </row>
    <row r="404" spans="1:4" x14ac:dyDescent="0.3">
      <c r="A404" s="4">
        <v>1987</v>
      </c>
      <c r="B404" s="6" t="s">
        <v>6</v>
      </c>
      <c r="C404" s="6" t="s">
        <v>5</v>
      </c>
      <c r="D404" s="4">
        <v>21.24</v>
      </c>
    </row>
    <row r="405" spans="1:4" x14ac:dyDescent="0.3">
      <c r="A405" s="4">
        <v>1988</v>
      </c>
      <c r="B405" s="6" t="s">
        <v>6</v>
      </c>
      <c r="C405" s="6" t="s">
        <v>5</v>
      </c>
      <c r="D405" s="4">
        <v>21.65</v>
      </c>
    </row>
    <row r="406" spans="1:4" x14ac:dyDescent="0.3">
      <c r="A406" s="4">
        <v>1989</v>
      </c>
      <c r="B406" s="6" t="s">
        <v>6</v>
      </c>
      <c r="C406" s="6" t="s">
        <v>5</v>
      </c>
      <c r="D406" s="4">
        <v>21.43</v>
      </c>
    </row>
    <row r="407" spans="1:4" x14ac:dyDescent="0.3">
      <c r="A407" s="4">
        <v>1990</v>
      </c>
      <c r="B407" s="6" t="s">
        <v>6</v>
      </c>
      <c r="C407" s="6" t="s">
        <v>5</v>
      </c>
      <c r="D407" s="4">
        <v>21.6</v>
      </c>
    </row>
    <row r="408" spans="1:4" x14ac:dyDescent="0.3">
      <c r="A408" s="4">
        <v>1991</v>
      </c>
      <c r="B408" s="6" t="s">
        <v>6</v>
      </c>
      <c r="C408" s="6" t="s">
        <v>5</v>
      </c>
      <c r="D408" s="4">
        <v>21.65</v>
      </c>
    </row>
    <row r="409" spans="1:4" x14ac:dyDescent="0.3">
      <c r="A409" s="4">
        <v>1992</v>
      </c>
      <c r="B409" s="6" t="s">
        <v>6</v>
      </c>
      <c r="C409" s="6" t="s">
        <v>5</v>
      </c>
      <c r="D409" s="4">
        <v>21.11</v>
      </c>
    </row>
    <row r="410" spans="1:4" x14ac:dyDescent="0.3">
      <c r="A410" s="4">
        <v>1993</v>
      </c>
      <c r="B410" s="6" t="s">
        <v>6</v>
      </c>
      <c r="C410" s="6" t="s">
        <v>5</v>
      </c>
      <c r="D410" s="4">
        <v>21.79</v>
      </c>
    </row>
    <row r="411" spans="1:4" x14ac:dyDescent="0.3">
      <c r="A411" s="4">
        <v>1994</v>
      </c>
      <c r="B411" s="6" t="s">
        <v>6</v>
      </c>
      <c r="C411" s="6" t="s">
        <v>5</v>
      </c>
      <c r="D411" s="4">
        <v>22.02</v>
      </c>
    </row>
    <row r="412" spans="1:4" x14ac:dyDescent="0.3">
      <c r="A412" s="4">
        <v>1995</v>
      </c>
      <c r="B412" s="6" t="s">
        <v>6</v>
      </c>
      <c r="C412" s="6" t="s">
        <v>5</v>
      </c>
      <c r="D412" s="4">
        <v>21.56</v>
      </c>
    </row>
    <row r="413" spans="1:4" x14ac:dyDescent="0.3">
      <c r="A413" s="4">
        <v>1996</v>
      </c>
      <c r="B413" s="6" t="s">
        <v>6</v>
      </c>
      <c r="C413" s="6" t="s">
        <v>5</v>
      </c>
      <c r="D413" s="4">
        <v>21.88</v>
      </c>
    </row>
    <row r="414" spans="1:4" x14ac:dyDescent="0.3">
      <c r="A414" s="4">
        <v>1997</v>
      </c>
      <c r="B414" s="6" t="s">
        <v>6</v>
      </c>
      <c r="C414" s="6" t="s">
        <v>5</v>
      </c>
      <c r="D414" s="4">
        <v>21.45</v>
      </c>
    </row>
    <row r="415" spans="1:4" x14ac:dyDescent="0.3">
      <c r="A415" s="4">
        <v>1998</v>
      </c>
      <c r="B415" s="6" t="s">
        <v>6</v>
      </c>
      <c r="C415" s="6" t="s">
        <v>5</v>
      </c>
      <c r="D415" s="4">
        <v>22.36</v>
      </c>
    </row>
    <row r="416" spans="1:4" x14ac:dyDescent="0.3">
      <c r="A416" s="4">
        <v>1999</v>
      </c>
      <c r="B416" s="6" t="s">
        <v>6</v>
      </c>
      <c r="C416" s="6" t="s">
        <v>5</v>
      </c>
      <c r="D416" s="4">
        <v>22.28</v>
      </c>
    </row>
    <row r="417" spans="1:4" x14ac:dyDescent="0.3">
      <c r="A417" s="4">
        <v>2000</v>
      </c>
      <c r="B417" s="6" t="s">
        <v>6</v>
      </c>
      <c r="C417" s="6" t="s">
        <v>5</v>
      </c>
      <c r="D417" s="4">
        <v>21.49</v>
      </c>
    </row>
    <row r="418" spans="1:4" x14ac:dyDescent="0.3">
      <c r="A418" s="4">
        <v>2001</v>
      </c>
      <c r="B418" s="6" t="s">
        <v>6</v>
      </c>
      <c r="C418" s="6" t="s">
        <v>5</v>
      </c>
      <c r="D418" s="4">
        <v>22.33</v>
      </c>
    </row>
    <row r="419" spans="1:4" x14ac:dyDescent="0.3">
      <c r="A419" s="4">
        <v>2002</v>
      </c>
      <c r="B419" s="6" t="s">
        <v>6</v>
      </c>
      <c r="C419" s="6" t="s">
        <v>5</v>
      </c>
      <c r="D419" s="4">
        <v>22.41</v>
      </c>
    </row>
    <row r="420" spans="1:4" x14ac:dyDescent="0.3">
      <c r="A420" s="4">
        <v>2003</v>
      </c>
      <c r="B420" s="6" t="s">
        <v>6</v>
      </c>
      <c r="C420" s="6" t="s">
        <v>5</v>
      </c>
      <c r="D420" s="4">
        <v>22.17</v>
      </c>
    </row>
    <row r="421" spans="1:4" x14ac:dyDescent="0.3">
      <c r="A421" s="4">
        <v>2004</v>
      </c>
      <c r="B421" s="6" t="s">
        <v>6</v>
      </c>
      <c r="C421" s="6" t="s">
        <v>5</v>
      </c>
      <c r="D421" s="4">
        <v>22.08</v>
      </c>
    </row>
    <row r="422" spans="1:4" x14ac:dyDescent="0.3">
      <c r="A422" s="4">
        <v>2005</v>
      </c>
      <c r="B422" s="6" t="s">
        <v>6</v>
      </c>
      <c r="C422" s="6" t="s">
        <v>5</v>
      </c>
      <c r="D422" s="4">
        <v>22.01</v>
      </c>
    </row>
    <row r="423" spans="1:4" x14ac:dyDescent="0.3">
      <c r="A423" s="4">
        <v>2006</v>
      </c>
      <c r="B423" s="6" t="s">
        <v>6</v>
      </c>
      <c r="C423" s="6" t="s">
        <v>5</v>
      </c>
      <c r="D423" s="4">
        <v>22.05</v>
      </c>
    </row>
    <row r="424" spans="1:4" x14ac:dyDescent="0.3">
      <c r="A424" s="4">
        <v>2007</v>
      </c>
      <c r="B424" s="6" t="s">
        <v>6</v>
      </c>
      <c r="C424" s="6" t="s">
        <v>5</v>
      </c>
      <c r="D424" s="4">
        <v>22.36</v>
      </c>
    </row>
    <row r="425" spans="1:4" x14ac:dyDescent="0.3">
      <c r="A425" s="4">
        <v>2008</v>
      </c>
      <c r="B425" s="6" t="s">
        <v>6</v>
      </c>
      <c r="C425" s="6" t="s">
        <v>5</v>
      </c>
      <c r="D425" s="4">
        <v>22.64</v>
      </c>
    </row>
    <row r="426" spans="1:4" x14ac:dyDescent="0.3">
      <c r="A426" s="4">
        <v>2009</v>
      </c>
      <c r="B426" s="6" t="s">
        <v>6</v>
      </c>
      <c r="C426" s="6" t="s">
        <v>5</v>
      </c>
      <c r="D426" s="4">
        <v>22.63</v>
      </c>
    </row>
    <row r="427" spans="1:4" x14ac:dyDescent="0.3">
      <c r="A427" s="4">
        <v>2010</v>
      </c>
      <c r="B427" s="6" t="s">
        <v>6</v>
      </c>
      <c r="C427" s="6" t="s">
        <v>5</v>
      </c>
      <c r="D427" s="4">
        <v>23.72</v>
      </c>
    </row>
    <row r="428" spans="1:4" x14ac:dyDescent="0.3">
      <c r="A428" s="4">
        <v>2011</v>
      </c>
      <c r="B428" s="6" t="s">
        <v>6</v>
      </c>
      <c r="C428" s="6" t="s">
        <v>5</v>
      </c>
      <c r="D428" s="4">
        <v>21.99</v>
      </c>
    </row>
    <row r="429" spans="1:4" x14ac:dyDescent="0.3">
      <c r="A429" s="4">
        <v>2012</v>
      </c>
      <c r="B429" s="6" t="s">
        <v>6</v>
      </c>
      <c r="C429" s="6" t="s">
        <v>5</v>
      </c>
      <c r="D429" s="4">
        <v>22.48</v>
      </c>
    </row>
    <row r="430" spans="1:4" ht="19.5" thickBot="1" x14ac:dyDescent="0.35">
      <c r="A430" s="5">
        <v>2013</v>
      </c>
      <c r="B430" s="7" t="s">
        <v>6</v>
      </c>
      <c r="C430" s="7" t="s">
        <v>5</v>
      </c>
      <c r="D430" s="5">
        <v>22.91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2" max="2" width="18.140625" customWidth="1"/>
    <col min="3" max="3" width="11.42578125" customWidth="1"/>
    <col min="4" max="4" width="12.85546875" customWidth="1"/>
    <col min="5" max="5" width="20.28515625" customWidth="1"/>
  </cols>
  <sheetData>
    <row r="1" spans="1:5" ht="29.25" customHeight="1" thickBot="1" x14ac:dyDescent="0.3">
      <c r="A1" s="14" t="s">
        <v>34</v>
      </c>
      <c r="B1" s="14" t="s">
        <v>33</v>
      </c>
      <c r="C1" s="14" t="s">
        <v>7</v>
      </c>
      <c r="D1" s="14" t="s">
        <v>8</v>
      </c>
      <c r="E1" s="22" t="s">
        <v>10</v>
      </c>
    </row>
    <row r="2" spans="1:5" ht="20.25" x14ac:dyDescent="0.3">
      <c r="A2" s="12" t="s">
        <v>4</v>
      </c>
      <c r="B2" s="12" t="s">
        <v>5</v>
      </c>
      <c r="C2" s="12">
        <v>1791</v>
      </c>
      <c r="D2" s="19">
        <v>2013</v>
      </c>
      <c r="E2" s="23">
        <f>D2-C2</f>
        <v>222</v>
      </c>
    </row>
    <row r="3" spans="1:5" ht="20.25" x14ac:dyDescent="0.3">
      <c r="A3" s="18" t="s">
        <v>6</v>
      </c>
      <c r="B3" s="18" t="s">
        <v>5</v>
      </c>
      <c r="C3" s="12">
        <v>1808</v>
      </c>
      <c r="D3" s="19">
        <v>2013</v>
      </c>
      <c r="E3" s="24">
        <f t="shared" ref="E3:E4" si="0">D3-C3</f>
        <v>205</v>
      </c>
    </row>
    <row r="4" spans="1:5" ht="21" thickBot="1" x14ac:dyDescent="0.35">
      <c r="A4" s="13" t="s">
        <v>9</v>
      </c>
      <c r="B4" s="11"/>
      <c r="C4" s="20">
        <v>1750</v>
      </c>
      <c r="D4" s="21">
        <v>2015</v>
      </c>
      <c r="E4" s="13">
        <f t="shared" si="0"/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workbookViewId="0">
      <selection activeCell="V23" sqref="V23"/>
    </sheetView>
  </sheetViews>
  <sheetFormatPr defaultRowHeight="18.75" x14ac:dyDescent="0.3"/>
  <cols>
    <col min="1" max="1" width="14.5703125" style="1" customWidth="1"/>
    <col min="2" max="2" width="26.140625" style="1" bestFit="1" customWidth="1"/>
    <col min="3" max="3" width="29.7109375" style="1" customWidth="1"/>
    <col min="4" max="4" width="22.28515625" style="1" customWidth="1"/>
    <col min="5" max="5" width="24" style="1" customWidth="1"/>
    <col min="6" max="16384" width="9.140625" style="1"/>
  </cols>
  <sheetData>
    <row r="1" spans="1:5" ht="28.5" customHeight="1" thickBot="1" x14ac:dyDescent="0.35">
      <c r="A1" s="28" t="s">
        <v>0</v>
      </c>
      <c r="B1" s="28" t="s">
        <v>23</v>
      </c>
      <c r="C1" s="28" t="s">
        <v>24</v>
      </c>
      <c r="D1" s="28" t="s">
        <v>21</v>
      </c>
      <c r="E1" s="28" t="s">
        <v>22</v>
      </c>
    </row>
    <row r="2" spans="1:5" ht="16.5" customHeight="1" x14ac:dyDescent="0.3">
      <c r="A2" s="74">
        <v>1791</v>
      </c>
      <c r="B2" s="76"/>
      <c r="C2" s="76"/>
      <c r="D2" s="77">
        <v>22.6</v>
      </c>
      <c r="E2" s="31">
        <v>8.23</v>
      </c>
    </row>
    <row r="3" spans="1:5" x14ac:dyDescent="0.3">
      <c r="A3" s="74">
        <v>1792</v>
      </c>
      <c r="B3" s="31"/>
      <c r="C3" s="31"/>
      <c r="D3" s="42">
        <v>20.170000000000002</v>
      </c>
      <c r="E3" s="31">
        <v>8.09</v>
      </c>
    </row>
    <row r="4" spans="1:5" x14ac:dyDescent="0.3">
      <c r="A4" s="74">
        <v>1793</v>
      </c>
      <c r="B4" s="31"/>
      <c r="C4" s="31"/>
      <c r="D4" s="42">
        <v>19.940000000000001</v>
      </c>
      <c r="E4" s="31">
        <v>8.23</v>
      </c>
    </row>
    <row r="5" spans="1:5" x14ac:dyDescent="0.3">
      <c r="A5" s="74">
        <v>1794</v>
      </c>
      <c r="B5" s="31"/>
      <c r="C5" s="31"/>
      <c r="D5" s="42">
        <v>20.309999999999999</v>
      </c>
      <c r="E5" s="31">
        <v>8.5299999999999994</v>
      </c>
    </row>
    <row r="6" spans="1:5" x14ac:dyDescent="0.3">
      <c r="A6" s="74">
        <v>1795</v>
      </c>
      <c r="B6" s="31"/>
      <c r="C6" s="31"/>
      <c r="D6" s="42">
        <v>20.22</v>
      </c>
      <c r="E6" s="31">
        <v>8.35</v>
      </c>
    </row>
    <row r="7" spans="1:5" x14ac:dyDescent="0.3">
      <c r="A7" s="74">
        <v>1796</v>
      </c>
      <c r="B7" s="31"/>
      <c r="C7" s="31"/>
      <c r="D7" s="42">
        <v>20.39</v>
      </c>
      <c r="E7" s="31">
        <v>8.27</v>
      </c>
    </row>
    <row r="8" spans="1:5" x14ac:dyDescent="0.3">
      <c r="A8" s="74">
        <v>1797</v>
      </c>
      <c r="B8" s="31"/>
      <c r="C8" s="31"/>
      <c r="D8" s="42">
        <v>20.48</v>
      </c>
      <c r="E8" s="31">
        <v>8.51</v>
      </c>
    </row>
    <row r="9" spans="1:5" x14ac:dyDescent="0.3">
      <c r="A9" s="74">
        <v>1798</v>
      </c>
      <c r="B9" s="31"/>
      <c r="C9" s="31"/>
      <c r="D9" s="42">
        <v>20.67</v>
      </c>
      <c r="E9" s="31">
        <v>8.67</v>
      </c>
    </row>
    <row r="10" spans="1:5" x14ac:dyDescent="0.3">
      <c r="A10" s="74">
        <v>1799</v>
      </c>
      <c r="B10" s="31"/>
      <c r="C10" s="31"/>
      <c r="D10" s="42">
        <v>20.66</v>
      </c>
      <c r="E10" s="31">
        <v>8.51</v>
      </c>
    </row>
    <row r="11" spans="1:5" x14ac:dyDescent="0.3">
      <c r="A11" s="74">
        <v>1800</v>
      </c>
      <c r="B11" s="31">
        <f>AVERAGE(D2:D11)</f>
        <v>20.596000000000004</v>
      </c>
      <c r="C11" s="31">
        <f>AVERAGE(E2:E11)</f>
        <v>8.3870000000000005</v>
      </c>
      <c r="D11" s="42">
        <v>20.52</v>
      </c>
      <c r="E11" s="31">
        <v>8.48</v>
      </c>
    </row>
    <row r="12" spans="1:5" x14ac:dyDescent="0.3">
      <c r="A12" s="74">
        <v>1801</v>
      </c>
      <c r="B12" s="31">
        <f>AVERAGE(D3:D12)</f>
        <v>20.419</v>
      </c>
      <c r="C12" s="31">
        <f t="shared" ref="C12:C75" si="0">AVERAGE(E3:E12)</f>
        <v>8.423</v>
      </c>
      <c r="D12" s="42">
        <v>20.83</v>
      </c>
      <c r="E12" s="31">
        <v>8.59</v>
      </c>
    </row>
    <row r="13" spans="1:5" x14ac:dyDescent="0.3">
      <c r="A13" s="74">
        <v>1802</v>
      </c>
      <c r="B13" s="31">
        <f t="shared" ref="B13:B76" si="1">AVERAGE(D4:D13)</f>
        <v>20.496000000000002</v>
      </c>
      <c r="C13" s="31">
        <f t="shared" si="0"/>
        <v>8.4719999999999995</v>
      </c>
      <c r="D13" s="42">
        <v>20.94</v>
      </c>
      <c r="E13" s="31">
        <v>8.58</v>
      </c>
    </row>
    <row r="14" spans="1:5" x14ac:dyDescent="0.3">
      <c r="A14" s="74">
        <v>1803</v>
      </c>
      <c r="B14" s="31">
        <f t="shared" si="1"/>
        <v>20.595999999999997</v>
      </c>
      <c r="C14" s="31">
        <f t="shared" si="0"/>
        <v>8.4989999999999988</v>
      </c>
      <c r="D14" s="42">
        <v>20.94</v>
      </c>
      <c r="E14" s="31">
        <v>8.5</v>
      </c>
    </row>
    <row r="15" spans="1:5" x14ac:dyDescent="0.3">
      <c r="A15" s="74">
        <v>1804</v>
      </c>
      <c r="B15" s="31">
        <f t="shared" si="1"/>
        <v>20.634999999999998</v>
      </c>
      <c r="C15" s="31">
        <f t="shared" si="0"/>
        <v>8.5299999999999994</v>
      </c>
      <c r="D15" s="42">
        <v>20.7</v>
      </c>
      <c r="E15" s="31">
        <v>8.84</v>
      </c>
    </row>
    <row r="16" spans="1:5" x14ac:dyDescent="0.3">
      <c r="A16" s="74">
        <v>1805</v>
      </c>
      <c r="B16" s="31">
        <f t="shared" si="1"/>
        <v>20.648</v>
      </c>
      <c r="C16" s="31">
        <f t="shared" si="0"/>
        <v>8.5510000000000002</v>
      </c>
      <c r="D16" s="42">
        <v>20.350000000000001</v>
      </c>
      <c r="E16" s="31">
        <v>8.56</v>
      </c>
    </row>
    <row r="17" spans="1:5" x14ac:dyDescent="0.3">
      <c r="A17" s="74">
        <v>1806</v>
      </c>
      <c r="B17" s="31">
        <f t="shared" si="1"/>
        <v>20.648999999999997</v>
      </c>
      <c r="C17" s="31">
        <f t="shared" si="0"/>
        <v>8.5670000000000019</v>
      </c>
      <c r="D17" s="42">
        <v>20.399999999999999</v>
      </c>
      <c r="E17" s="31">
        <v>8.43</v>
      </c>
    </row>
    <row r="18" spans="1:5" x14ac:dyDescent="0.3">
      <c r="A18" s="74">
        <v>1807</v>
      </c>
      <c r="B18" s="31">
        <f t="shared" si="1"/>
        <v>20.637</v>
      </c>
      <c r="C18" s="31">
        <f t="shared" si="0"/>
        <v>8.5440000000000005</v>
      </c>
      <c r="D18" s="42">
        <v>20.36</v>
      </c>
      <c r="E18" s="31">
        <v>8.2799999999999994</v>
      </c>
    </row>
    <row r="19" spans="1:5" x14ac:dyDescent="0.3">
      <c r="A19" s="15">
        <v>1808</v>
      </c>
      <c r="B19" s="31">
        <f t="shared" si="1"/>
        <v>20.538999999999998</v>
      </c>
      <c r="C19" s="31">
        <f t="shared" si="0"/>
        <v>8.4400000000000013</v>
      </c>
      <c r="D19" s="43">
        <v>19.690000000000001</v>
      </c>
      <c r="E19" s="43">
        <v>7.63</v>
      </c>
    </row>
    <row r="20" spans="1:5" x14ac:dyDescent="0.3">
      <c r="A20" s="15">
        <v>1809</v>
      </c>
      <c r="B20" s="31">
        <f t="shared" si="1"/>
        <v>20.376000000000001</v>
      </c>
      <c r="C20" s="31">
        <f t="shared" si="0"/>
        <v>8.2969999999999988</v>
      </c>
      <c r="D20" s="43">
        <v>19.03</v>
      </c>
      <c r="E20" s="43">
        <v>7.08</v>
      </c>
    </row>
    <row r="21" spans="1:5" x14ac:dyDescent="0.3">
      <c r="A21" s="15">
        <v>1810</v>
      </c>
      <c r="B21" s="31">
        <f t="shared" si="1"/>
        <v>20.235999999999997</v>
      </c>
      <c r="C21" s="31">
        <f t="shared" si="0"/>
        <v>8.1410000000000018</v>
      </c>
      <c r="D21" s="43">
        <v>19.12</v>
      </c>
      <c r="E21" s="43">
        <v>6.92</v>
      </c>
    </row>
    <row r="22" spans="1:5" x14ac:dyDescent="0.3">
      <c r="A22" s="15">
        <v>1811</v>
      </c>
      <c r="B22" s="31">
        <f t="shared" si="1"/>
        <v>20.072000000000003</v>
      </c>
      <c r="C22" s="31">
        <f t="shared" si="0"/>
        <v>7.9680000000000009</v>
      </c>
      <c r="D22" s="43">
        <v>19.190000000000001</v>
      </c>
      <c r="E22" s="43">
        <v>6.86</v>
      </c>
    </row>
    <row r="23" spans="1:5" x14ac:dyDescent="0.3">
      <c r="A23" s="15">
        <v>1812</v>
      </c>
      <c r="B23" s="31">
        <f t="shared" si="1"/>
        <v>19.880000000000003</v>
      </c>
      <c r="C23" s="31">
        <f t="shared" si="0"/>
        <v>7.8149999999999995</v>
      </c>
      <c r="D23" s="43">
        <v>19.02</v>
      </c>
      <c r="E23" s="43">
        <v>7.05</v>
      </c>
    </row>
    <row r="24" spans="1:5" x14ac:dyDescent="0.3">
      <c r="A24" s="15">
        <v>1813</v>
      </c>
      <c r="B24" s="31">
        <f t="shared" si="1"/>
        <v>19.741000000000003</v>
      </c>
      <c r="C24" s="31">
        <f t="shared" si="0"/>
        <v>7.7389999999999999</v>
      </c>
      <c r="D24" s="43">
        <v>19.55</v>
      </c>
      <c r="E24" s="43">
        <v>7.74</v>
      </c>
    </row>
    <row r="25" spans="1:5" x14ac:dyDescent="0.3">
      <c r="A25" s="15">
        <v>1814</v>
      </c>
      <c r="B25" s="31">
        <f t="shared" si="1"/>
        <v>19.621000000000002</v>
      </c>
      <c r="C25" s="31">
        <f t="shared" si="0"/>
        <v>7.6139999999999999</v>
      </c>
      <c r="D25" s="43">
        <v>19.5</v>
      </c>
      <c r="E25" s="43">
        <v>7.59</v>
      </c>
    </row>
    <row r="26" spans="1:5" x14ac:dyDescent="0.3">
      <c r="A26" s="15">
        <v>1815</v>
      </c>
      <c r="B26" s="31">
        <f t="shared" si="1"/>
        <v>19.524999999999999</v>
      </c>
      <c r="C26" s="31">
        <f t="shared" si="0"/>
        <v>7.4819999999999993</v>
      </c>
      <c r="D26" s="43">
        <v>19.39</v>
      </c>
      <c r="E26" s="43">
        <v>7.24</v>
      </c>
    </row>
    <row r="27" spans="1:5" x14ac:dyDescent="0.3">
      <c r="A27" s="15">
        <v>1816</v>
      </c>
      <c r="B27" s="31">
        <f t="shared" si="1"/>
        <v>19.376000000000001</v>
      </c>
      <c r="C27" s="31">
        <f t="shared" si="0"/>
        <v>7.3330000000000002</v>
      </c>
      <c r="D27" s="43">
        <v>18.91</v>
      </c>
      <c r="E27" s="43">
        <v>6.94</v>
      </c>
    </row>
    <row r="28" spans="1:5" x14ac:dyDescent="0.3">
      <c r="A28" s="15">
        <v>1817</v>
      </c>
      <c r="B28" s="31">
        <f t="shared" si="1"/>
        <v>19.248000000000001</v>
      </c>
      <c r="C28" s="31">
        <f t="shared" si="0"/>
        <v>7.2030000000000012</v>
      </c>
      <c r="D28" s="43">
        <v>19.079999999999998</v>
      </c>
      <c r="E28" s="43">
        <v>6.98</v>
      </c>
    </row>
    <row r="29" spans="1:5" x14ac:dyDescent="0.3">
      <c r="A29" s="15">
        <v>1818</v>
      </c>
      <c r="B29" s="31">
        <f t="shared" si="1"/>
        <v>19.269000000000002</v>
      </c>
      <c r="C29" s="31">
        <f t="shared" si="0"/>
        <v>7.222999999999999</v>
      </c>
      <c r="D29" s="43">
        <v>19.899999999999999</v>
      </c>
      <c r="E29" s="43">
        <v>7.83</v>
      </c>
    </row>
    <row r="30" spans="1:5" x14ac:dyDescent="0.3">
      <c r="A30" s="15">
        <v>1819</v>
      </c>
      <c r="B30" s="31">
        <f t="shared" si="1"/>
        <v>19.309999999999999</v>
      </c>
      <c r="C30" s="31">
        <f t="shared" si="0"/>
        <v>7.2519999999999998</v>
      </c>
      <c r="D30" s="43">
        <v>19.440000000000001</v>
      </c>
      <c r="E30" s="43">
        <v>7.37</v>
      </c>
    </row>
    <row r="31" spans="1:5" x14ac:dyDescent="0.3">
      <c r="A31" s="15">
        <v>1820</v>
      </c>
      <c r="B31" s="31">
        <f t="shared" si="1"/>
        <v>19.370999999999999</v>
      </c>
      <c r="C31" s="31">
        <f t="shared" si="0"/>
        <v>7.3220000000000001</v>
      </c>
      <c r="D31" s="43">
        <v>19.73</v>
      </c>
      <c r="E31" s="43">
        <v>7.62</v>
      </c>
    </row>
    <row r="32" spans="1:5" x14ac:dyDescent="0.3">
      <c r="A32" s="15">
        <v>1821</v>
      </c>
      <c r="B32" s="31">
        <f t="shared" si="1"/>
        <v>19.420999999999999</v>
      </c>
      <c r="C32" s="31">
        <f t="shared" si="0"/>
        <v>7.4449999999999985</v>
      </c>
      <c r="D32" s="43">
        <v>19.690000000000001</v>
      </c>
      <c r="E32" s="43">
        <v>8.09</v>
      </c>
    </row>
    <row r="33" spans="1:5" x14ac:dyDescent="0.3">
      <c r="A33" s="15">
        <v>1822</v>
      </c>
      <c r="B33" s="31">
        <f t="shared" si="1"/>
        <v>19.498999999999999</v>
      </c>
      <c r="C33" s="31">
        <f t="shared" si="0"/>
        <v>7.5589999999999993</v>
      </c>
      <c r="D33" s="43">
        <v>19.8</v>
      </c>
      <c r="E33" s="43">
        <v>8.19</v>
      </c>
    </row>
    <row r="34" spans="1:5" x14ac:dyDescent="0.3">
      <c r="A34" s="15">
        <v>1823</v>
      </c>
      <c r="B34" s="31">
        <f t="shared" si="1"/>
        <v>19.526</v>
      </c>
      <c r="C34" s="31">
        <f t="shared" si="0"/>
        <v>7.5569999999999995</v>
      </c>
      <c r="D34" s="43">
        <v>19.82</v>
      </c>
      <c r="E34" s="43">
        <v>7.72</v>
      </c>
    </row>
    <row r="35" spans="1:5" x14ac:dyDescent="0.3">
      <c r="A35" s="15">
        <v>1824</v>
      </c>
      <c r="B35" s="31">
        <f t="shared" si="1"/>
        <v>19.628000000000004</v>
      </c>
      <c r="C35" s="31">
        <f t="shared" si="0"/>
        <v>7.6529999999999987</v>
      </c>
      <c r="D35" s="43">
        <v>20.52</v>
      </c>
      <c r="E35" s="43">
        <v>8.5500000000000007</v>
      </c>
    </row>
    <row r="36" spans="1:5" x14ac:dyDescent="0.3">
      <c r="A36" s="15">
        <v>1825</v>
      </c>
      <c r="B36" s="31">
        <f t="shared" si="1"/>
        <v>19.692</v>
      </c>
      <c r="C36" s="31">
        <f t="shared" si="0"/>
        <v>7.7679999999999989</v>
      </c>
      <c r="D36" s="43">
        <v>20.03</v>
      </c>
      <c r="E36" s="43">
        <v>8.39</v>
      </c>
    </row>
    <row r="37" spans="1:5" x14ac:dyDescent="0.3">
      <c r="A37" s="15">
        <v>1826</v>
      </c>
      <c r="B37" s="31">
        <f t="shared" si="1"/>
        <v>19.797000000000004</v>
      </c>
      <c r="C37" s="31">
        <f t="shared" si="0"/>
        <v>7.9099999999999993</v>
      </c>
      <c r="D37" s="43">
        <v>19.96</v>
      </c>
      <c r="E37" s="43">
        <v>8.36</v>
      </c>
    </row>
    <row r="38" spans="1:5" x14ac:dyDescent="0.3">
      <c r="A38" s="15">
        <v>1827</v>
      </c>
      <c r="B38" s="31">
        <f t="shared" si="1"/>
        <v>19.959</v>
      </c>
      <c r="C38" s="31">
        <f t="shared" si="0"/>
        <v>8.093</v>
      </c>
      <c r="D38" s="43">
        <v>20.7</v>
      </c>
      <c r="E38" s="43">
        <v>8.81</v>
      </c>
    </row>
    <row r="39" spans="1:5" x14ac:dyDescent="0.3">
      <c r="A39" s="15">
        <v>1828</v>
      </c>
      <c r="B39" s="31">
        <f t="shared" si="1"/>
        <v>19.976999999999997</v>
      </c>
      <c r="C39" s="31">
        <f t="shared" si="0"/>
        <v>8.1269999999999989</v>
      </c>
      <c r="D39" s="43">
        <v>20.079999999999998</v>
      </c>
      <c r="E39" s="43">
        <v>8.17</v>
      </c>
    </row>
    <row r="40" spans="1:5" x14ac:dyDescent="0.3">
      <c r="A40" s="15">
        <v>1829</v>
      </c>
      <c r="B40" s="31">
        <f t="shared" si="1"/>
        <v>20.030999999999999</v>
      </c>
      <c r="C40" s="31">
        <f t="shared" si="0"/>
        <v>8.1840000000000011</v>
      </c>
      <c r="D40" s="43">
        <v>19.98</v>
      </c>
      <c r="E40" s="43">
        <v>7.94</v>
      </c>
    </row>
    <row r="41" spans="1:5" x14ac:dyDescent="0.3">
      <c r="A41" s="15">
        <v>1830</v>
      </c>
      <c r="B41" s="31">
        <f t="shared" si="1"/>
        <v>20.089999999999996</v>
      </c>
      <c r="C41" s="31">
        <f t="shared" si="0"/>
        <v>8.2739999999999991</v>
      </c>
      <c r="D41" s="43">
        <v>20.32</v>
      </c>
      <c r="E41" s="43">
        <v>8.52</v>
      </c>
    </row>
    <row r="42" spans="1:5" x14ac:dyDescent="0.3">
      <c r="A42" s="15">
        <v>1831</v>
      </c>
      <c r="B42" s="31">
        <f t="shared" si="1"/>
        <v>20.082000000000001</v>
      </c>
      <c r="C42" s="31">
        <f t="shared" si="0"/>
        <v>8.229000000000001</v>
      </c>
      <c r="D42" s="43">
        <v>19.61</v>
      </c>
      <c r="E42" s="43">
        <v>7.64</v>
      </c>
    </row>
    <row r="43" spans="1:5" x14ac:dyDescent="0.3">
      <c r="A43" s="15">
        <v>1832</v>
      </c>
      <c r="B43" s="31">
        <f t="shared" si="1"/>
        <v>20.024999999999999</v>
      </c>
      <c r="C43" s="31">
        <f t="shared" si="0"/>
        <v>8.1549999999999994</v>
      </c>
      <c r="D43" s="43">
        <v>19.23</v>
      </c>
      <c r="E43" s="43">
        <v>7.45</v>
      </c>
    </row>
    <row r="44" spans="1:5" x14ac:dyDescent="0.3">
      <c r="A44" s="15">
        <v>1833</v>
      </c>
      <c r="B44" s="31">
        <f t="shared" si="1"/>
        <v>20.032</v>
      </c>
      <c r="C44" s="31">
        <f t="shared" si="0"/>
        <v>8.1840000000000011</v>
      </c>
      <c r="D44" s="43">
        <v>19.89</v>
      </c>
      <c r="E44" s="43">
        <v>8.01</v>
      </c>
    </row>
    <row r="45" spans="1:5" x14ac:dyDescent="0.3">
      <c r="A45" s="15">
        <v>1834</v>
      </c>
      <c r="B45" s="31">
        <f t="shared" si="1"/>
        <v>19.954000000000001</v>
      </c>
      <c r="C45" s="31">
        <f t="shared" si="0"/>
        <v>8.1440000000000019</v>
      </c>
      <c r="D45" s="43">
        <v>19.739999999999998</v>
      </c>
      <c r="E45" s="43">
        <v>8.15</v>
      </c>
    </row>
    <row r="46" spans="1:5" x14ac:dyDescent="0.3">
      <c r="A46" s="15">
        <v>1835</v>
      </c>
      <c r="B46" s="31">
        <f t="shared" si="1"/>
        <v>19.873999999999999</v>
      </c>
      <c r="C46" s="31">
        <f t="shared" si="0"/>
        <v>8.0440000000000005</v>
      </c>
      <c r="D46" s="43">
        <v>19.23</v>
      </c>
      <c r="E46" s="43">
        <v>7.39</v>
      </c>
    </row>
    <row r="47" spans="1:5" x14ac:dyDescent="0.3">
      <c r="A47" s="15">
        <v>1836</v>
      </c>
      <c r="B47" s="31">
        <f t="shared" si="1"/>
        <v>19.844999999999999</v>
      </c>
      <c r="C47" s="31">
        <f t="shared" si="0"/>
        <v>7.9779999999999998</v>
      </c>
      <c r="D47" s="43">
        <v>19.670000000000002</v>
      </c>
      <c r="E47" s="43">
        <v>7.7</v>
      </c>
    </row>
    <row r="48" spans="1:5" x14ac:dyDescent="0.3">
      <c r="A48" s="15">
        <v>1837</v>
      </c>
      <c r="B48" s="31">
        <f t="shared" si="1"/>
        <v>19.704000000000001</v>
      </c>
      <c r="C48" s="31">
        <f t="shared" si="0"/>
        <v>7.8349999999999991</v>
      </c>
      <c r="D48" s="43">
        <v>19.29</v>
      </c>
      <c r="E48" s="43">
        <v>7.38</v>
      </c>
    </row>
    <row r="49" spans="1:5" x14ac:dyDescent="0.3">
      <c r="A49" s="15">
        <v>1838</v>
      </c>
      <c r="B49" s="31">
        <f t="shared" si="1"/>
        <v>19.626000000000001</v>
      </c>
      <c r="C49" s="31">
        <f t="shared" si="0"/>
        <v>7.769000000000001</v>
      </c>
      <c r="D49" s="43">
        <v>19.3</v>
      </c>
      <c r="E49" s="43">
        <v>7.51</v>
      </c>
    </row>
    <row r="50" spans="1:5" x14ac:dyDescent="0.3">
      <c r="A50" s="15">
        <v>1839</v>
      </c>
      <c r="B50" s="31">
        <f t="shared" si="1"/>
        <v>19.580000000000002</v>
      </c>
      <c r="C50" s="31">
        <f t="shared" si="0"/>
        <v>7.7379999999999995</v>
      </c>
      <c r="D50" s="43">
        <v>19.52</v>
      </c>
      <c r="E50" s="43">
        <v>7.63</v>
      </c>
    </row>
    <row r="51" spans="1:5" x14ac:dyDescent="0.3">
      <c r="A51" s="15">
        <v>1840</v>
      </c>
      <c r="B51" s="31">
        <f t="shared" si="1"/>
        <v>19.513000000000002</v>
      </c>
      <c r="C51" s="31">
        <f t="shared" si="0"/>
        <v>7.6659999999999995</v>
      </c>
      <c r="D51" s="43">
        <v>19.649999999999999</v>
      </c>
      <c r="E51" s="43">
        <v>7.8</v>
      </c>
    </row>
    <row r="52" spans="1:5" x14ac:dyDescent="0.3">
      <c r="A52" s="15">
        <v>1841</v>
      </c>
      <c r="B52" s="31">
        <f t="shared" si="1"/>
        <v>19.560000000000002</v>
      </c>
      <c r="C52" s="31">
        <f t="shared" si="0"/>
        <v>7.6710000000000012</v>
      </c>
      <c r="D52" s="43">
        <v>20.079999999999998</v>
      </c>
      <c r="E52" s="43">
        <v>7.69</v>
      </c>
    </row>
    <row r="53" spans="1:5" x14ac:dyDescent="0.3">
      <c r="A53" s="15">
        <v>1842</v>
      </c>
      <c r="B53" s="31">
        <f t="shared" si="1"/>
        <v>19.629000000000001</v>
      </c>
      <c r="C53" s="31">
        <f t="shared" si="0"/>
        <v>7.7279999999999998</v>
      </c>
      <c r="D53" s="43">
        <v>19.920000000000002</v>
      </c>
      <c r="E53" s="43">
        <v>8.02</v>
      </c>
    </row>
    <row r="54" spans="1:5" x14ac:dyDescent="0.3">
      <c r="A54" s="15">
        <v>1843</v>
      </c>
      <c r="B54" s="31">
        <f t="shared" si="1"/>
        <v>19.631000000000004</v>
      </c>
      <c r="C54" s="31">
        <f t="shared" si="0"/>
        <v>7.7439999999999998</v>
      </c>
      <c r="D54" s="43">
        <v>19.91</v>
      </c>
      <c r="E54" s="43">
        <v>8.17</v>
      </c>
    </row>
    <row r="55" spans="1:5" x14ac:dyDescent="0.3">
      <c r="A55" s="15">
        <v>1844</v>
      </c>
      <c r="B55" s="31">
        <f t="shared" si="1"/>
        <v>19.634000000000004</v>
      </c>
      <c r="C55" s="31">
        <f t="shared" si="0"/>
        <v>7.694</v>
      </c>
      <c r="D55" s="43">
        <v>19.77</v>
      </c>
      <c r="E55" s="43">
        <v>7.65</v>
      </c>
    </row>
    <row r="56" spans="1:5" x14ac:dyDescent="0.3">
      <c r="A56" s="15">
        <v>1845</v>
      </c>
      <c r="B56" s="31">
        <f t="shared" si="1"/>
        <v>19.716000000000001</v>
      </c>
      <c r="C56" s="31">
        <f t="shared" si="0"/>
        <v>7.7399999999999993</v>
      </c>
      <c r="D56" s="43">
        <v>20.05</v>
      </c>
      <c r="E56" s="43">
        <v>7.85</v>
      </c>
    </row>
    <row r="57" spans="1:5" x14ac:dyDescent="0.3">
      <c r="A57" s="15">
        <v>1846</v>
      </c>
      <c r="B57" s="31">
        <f t="shared" si="1"/>
        <v>19.816000000000003</v>
      </c>
      <c r="C57" s="31">
        <f t="shared" si="0"/>
        <v>7.8250000000000002</v>
      </c>
      <c r="D57" s="43">
        <v>20.67</v>
      </c>
      <c r="E57" s="43">
        <v>8.5500000000000007</v>
      </c>
    </row>
    <row r="58" spans="1:5" x14ac:dyDescent="0.3">
      <c r="A58" s="15">
        <v>1847</v>
      </c>
      <c r="B58" s="31">
        <f t="shared" si="1"/>
        <v>19.904000000000003</v>
      </c>
      <c r="C58" s="31">
        <f t="shared" si="0"/>
        <v>7.8960000000000008</v>
      </c>
      <c r="D58" s="43">
        <v>20.170000000000002</v>
      </c>
      <c r="E58" s="43">
        <v>8.09</v>
      </c>
    </row>
    <row r="59" spans="1:5" x14ac:dyDescent="0.3">
      <c r="A59" s="15">
        <v>1848</v>
      </c>
      <c r="B59" s="31">
        <f t="shared" si="1"/>
        <v>19.974</v>
      </c>
      <c r="C59" s="31">
        <f t="shared" si="0"/>
        <v>7.9430000000000005</v>
      </c>
      <c r="D59" s="43">
        <v>20</v>
      </c>
      <c r="E59" s="43">
        <v>7.98</v>
      </c>
    </row>
    <row r="60" spans="1:5" x14ac:dyDescent="0.3">
      <c r="A60" s="15">
        <v>1849</v>
      </c>
      <c r="B60" s="31">
        <f t="shared" si="1"/>
        <v>20.022000000000002</v>
      </c>
      <c r="C60" s="31">
        <f t="shared" si="0"/>
        <v>7.9780000000000015</v>
      </c>
      <c r="D60" s="43">
        <v>20</v>
      </c>
      <c r="E60" s="43">
        <v>7.98</v>
      </c>
    </row>
    <row r="61" spans="1:5" x14ac:dyDescent="0.3">
      <c r="A61" s="15">
        <v>1850</v>
      </c>
      <c r="B61" s="31">
        <f t="shared" si="1"/>
        <v>20.001999999999999</v>
      </c>
      <c r="C61" s="31">
        <f t="shared" si="0"/>
        <v>7.9880000000000022</v>
      </c>
      <c r="D61" s="43">
        <v>19.45</v>
      </c>
      <c r="E61" s="43">
        <v>7.9</v>
      </c>
    </row>
    <row r="62" spans="1:5" x14ac:dyDescent="0.3">
      <c r="A62" s="15">
        <v>1851</v>
      </c>
      <c r="B62" s="31">
        <f t="shared" si="1"/>
        <v>20.015000000000001</v>
      </c>
      <c r="C62" s="31">
        <f t="shared" si="0"/>
        <v>8.0370000000000008</v>
      </c>
      <c r="D62" s="43">
        <v>20.21</v>
      </c>
      <c r="E62" s="43">
        <v>8.18</v>
      </c>
    </row>
    <row r="63" spans="1:5" x14ac:dyDescent="0.3">
      <c r="A63" s="15">
        <v>1852</v>
      </c>
      <c r="B63" s="31">
        <f t="shared" si="1"/>
        <v>20.035999999999998</v>
      </c>
      <c r="C63" s="31">
        <f t="shared" si="0"/>
        <v>8.0450000000000017</v>
      </c>
      <c r="D63" s="43">
        <v>20.13</v>
      </c>
      <c r="E63" s="43">
        <v>8.1</v>
      </c>
    </row>
    <row r="64" spans="1:5" x14ac:dyDescent="0.3">
      <c r="A64" s="15">
        <v>1853</v>
      </c>
      <c r="B64" s="31">
        <f t="shared" si="1"/>
        <v>20.119999999999997</v>
      </c>
      <c r="C64" s="31">
        <f t="shared" si="0"/>
        <v>8.032</v>
      </c>
      <c r="D64" s="43">
        <v>20.75</v>
      </c>
      <c r="E64" s="43">
        <v>8.0399999999999991</v>
      </c>
    </row>
    <row r="65" spans="1:5" x14ac:dyDescent="0.3">
      <c r="A65" s="15">
        <v>1854</v>
      </c>
      <c r="B65" s="31">
        <f t="shared" si="1"/>
        <v>20.118000000000002</v>
      </c>
      <c r="C65" s="31">
        <f t="shared" si="0"/>
        <v>8.0879999999999992</v>
      </c>
      <c r="D65" s="43">
        <v>19.75</v>
      </c>
      <c r="E65" s="43">
        <v>8.2100000000000009</v>
      </c>
    </row>
    <row r="66" spans="1:5" x14ac:dyDescent="0.3">
      <c r="A66" s="15">
        <v>1855</v>
      </c>
      <c r="B66" s="31">
        <f t="shared" si="1"/>
        <v>20.131</v>
      </c>
      <c r="C66" s="31">
        <f t="shared" si="0"/>
        <v>8.1140000000000008</v>
      </c>
      <c r="D66" s="43">
        <v>20.18</v>
      </c>
      <c r="E66" s="43">
        <v>8.11</v>
      </c>
    </row>
    <row r="67" spans="1:5" x14ac:dyDescent="0.3">
      <c r="A67" s="15">
        <v>1856</v>
      </c>
      <c r="B67" s="31">
        <f t="shared" si="1"/>
        <v>20.024999999999999</v>
      </c>
      <c r="C67" s="31">
        <f t="shared" si="0"/>
        <v>8.0590000000000011</v>
      </c>
      <c r="D67" s="43">
        <v>19.61</v>
      </c>
      <c r="E67" s="43">
        <v>8</v>
      </c>
    </row>
    <row r="68" spans="1:5" x14ac:dyDescent="0.3">
      <c r="A68" s="15">
        <v>1857</v>
      </c>
      <c r="B68" s="31">
        <f t="shared" si="1"/>
        <v>19.940999999999995</v>
      </c>
      <c r="C68" s="31">
        <f t="shared" si="0"/>
        <v>8.0259999999999998</v>
      </c>
      <c r="D68" s="43">
        <v>19.329999999999998</v>
      </c>
      <c r="E68" s="43">
        <v>7.76</v>
      </c>
    </row>
    <row r="69" spans="1:5" x14ac:dyDescent="0.3">
      <c r="A69" s="15">
        <v>1858</v>
      </c>
      <c r="B69" s="31">
        <f t="shared" si="1"/>
        <v>19.928999999999995</v>
      </c>
      <c r="C69" s="31">
        <f t="shared" si="0"/>
        <v>8.0380000000000003</v>
      </c>
      <c r="D69" s="43">
        <v>19.88</v>
      </c>
      <c r="E69" s="43">
        <v>8.1</v>
      </c>
    </row>
    <row r="70" spans="1:5" x14ac:dyDescent="0.3">
      <c r="A70" s="15">
        <v>1859</v>
      </c>
      <c r="B70" s="31">
        <f t="shared" si="1"/>
        <v>19.932999999999996</v>
      </c>
      <c r="C70" s="31">
        <f t="shared" si="0"/>
        <v>8.0649999999999995</v>
      </c>
      <c r="D70" s="43">
        <v>20.04</v>
      </c>
      <c r="E70" s="43">
        <v>8.25</v>
      </c>
    </row>
    <row r="71" spans="1:5" x14ac:dyDescent="0.3">
      <c r="A71" s="15">
        <v>1860</v>
      </c>
      <c r="B71" s="31">
        <f t="shared" si="1"/>
        <v>20.036999999999999</v>
      </c>
      <c r="C71" s="31">
        <f t="shared" si="0"/>
        <v>8.0709999999999997</v>
      </c>
      <c r="D71" s="43">
        <v>20.49</v>
      </c>
      <c r="E71" s="43">
        <v>7.96</v>
      </c>
    </row>
    <row r="72" spans="1:5" x14ac:dyDescent="0.3">
      <c r="A72" s="15">
        <v>1861</v>
      </c>
      <c r="B72" s="31">
        <f t="shared" si="1"/>
        <v>19.955000000000002</v>
      </c>
      <c r="C72" s="31">
        <f t="shared" si="0"/>
        <v>8.0379999999999985</v>
      </c>
      <c r="D72" s="43">
        <v>19.39</v>
      </c>
      <c r="E72" s="43">
        <v>7.85</v>
      </c>
    </row>
    <row r="73" spans="1:5" x14ac:dyDescent="0.3">
      <c r="A73" s="15">
        <v>1862</v>
      </c>
      <c r="B73" s="31">
        <f t="shared" si="1"/>
        <v>19.885000000000002</v>
      </c>
      <c r="C73" s="31">
        <f t="shared" si="0"/>
        <v>7.9839999999999991</v>
      </c>
      <c r="D73" s="43">
        <v>19.43</v>
      </c>
      <c r="E73" s="43">
        <v>7.56</v>
      </c>
    </row>
    <row r="74" spans="1:5" x14ac:dyDescent="0.3">
      <c r="A74" s="15">
        <v>1863</v>
      </c>
      <c r="B74" s="31">
        <f t="shared" si="1"/>
        <v>19.790000000000003</v>
      </c>
      <c r="C74" s="31">
        <f t="shared" si="0"/>
        <v>7.9909999999999997</v>
      </c>
      <c r="D74" s="43">
        <v>19.8</v>
      </c>
      <c r="E74" s="43">
        <v>8.11</v>
      </c>
    </row>
    <row r="75" spans="1:5" x14ac:dyDescent="0.3">
      <c r="A75" s="15">
        <v>1864</v>
      </c>
      <c r="B75" s="31">
        <f t="shared" si="1"/>
        <v>19.844000000000001</v>
      </c>
      <c r="C75" s="31">
        <f t="shared" si="0"/>
        <v>7.9680000000000009</v>
      </c>
      <c r="D75" s="43">
        <v>20.29</v>
      </c>
      <c r="E75" s="43">
        <v>7.98</v>
      </c>
    </row>
    <row r="76" spans="1:5" x14ac:dyDescent="0.3">
      <c r="A76" s="15">
        <v>1865</v>
      </c>
      <c r="B76" s="31">
        <f t="shared" si="1"/>
        <v>19.884999999999998</v>
      </c>
      <c r="C76" s="31">
        <f t="shared" ref="C76:C139" si="2">AVERAGE(E67:E76)</f>
        <v>7.9749999999999996</v>
      </c>
      <c r="D76" s="43">
        <v>20.59</v>
      </c>
      <c r="E76" s="43">
        <v>8.18</v>
      </c>
    </row>
    <row r="77" spans="1:5" x14ac:dyDescent="0.3">
      <c r="A77" s="15">
        <v>1866</v>
      </c>
      <c r="B77" s="31">
        <f t="shared" ref="B77:B140" si="3">AVERAGE(D68:D77)</f>
        <v>19.967000000000002</v>
      </c>
      <c r="C77" s="31">
        <f t="shared" si="2"/>
        <v>8.0039999999999996</v>
      </c>
      <c r="D77" s="43">
        <v>20.43</v>
      </c>
      <c r="E77" s="43">
        <v>8.2899999999999991</v>
      </c>
    </row>
    <row r="78" spans="1:5" x14ac:dyDescent="0.3">
      <c r="A78" s="15">
        <v>1867</v>
      </c>
      <c r="B78" s="31">
        <f t="shared" si="3"/>
        <v>20.074999999999999</v>
      </c>
      <c r="C78" s="31">
        <f t="shared" si="2"/>
        <v>8.0719999999999992</v>
      </c>
      <c r="D78" s="43">
        <v>20.41</v>
      </c>
      <c r="E78" s="43">
        <v>8.44</v>
      </c>
    </row>
    <row r="79" spans="1:5" x14ac:dyDescent="0.3">
      <c r="A79" s="15">
        <v>1868</v>
      </c>
      <c r="B79" s="31">
        <f t="shared" si="3"/>
        <v>20.09</v>
      </c>
      <c r="C79" s="31">
        <f t="shared" si="2"/>
        <v>8.0869999999999997</v>
      </c>
      <c r="D79" s="43">
        <v>20.03</v>
      </c>
      <c r="E79" s="43">
        <v>8.25</v>
      </c>
    </row>
    <row r="80" spans="1:5" x14ac:dyDescent="0.3">
      <c r="A80" s="15">
        <v>1869</v>
      </c>
      <c r="B80" s="31">
        <f t="shared" si="3"/>
        <v>20.141000000000002</v>
      </c>
      <c r="C80" s="31">
        <f t="shared" si="2"/>
        <v>8.1049999999999986</v>
      </c>
      <c r="D80" s="43">
        <v>20.55</v>
      </c>
      <c r="E80" s="43">
        <v>8.43</v>
      </c>
    </row>
    <row r="81" spans="1:5" x14ac:dyDescent="0.3">
      <c r="A81" s="15">
        <v>1870</v>
      </c>
      <c r="B81" s="31">
        <f t="shared" si="3"/>
        <v>20.136000000000003</v>
      </c>
      <c r="C81" s="31">
        <f t="shared" si="2"/>
        <v>8.1290000000000013</v>
      </c>
      <c r="D81" s="43">
        <v>20.440000000000001</v>
      </c>
      <c r="E81" s="43">
        <v>8.1999999999999993</v>
      </c>
    </row>
    <row r="82" spans="1:5" x14ac:dyDescent="0.3">
      <c r="A82" s="15">
        <v>1871</v>
      </c>
      <c r="B82" s="31">
        <f t="shared" si="3"/>
        <v>20.202000000000002</v>
      </c>
      <c r="C82" s="31">
        <f t="shared" si="2"/>
        <v>8.1560000000000006</v>
      </c>
      <c r="D82" s="43">
        <v>20.05</v>
      </c>
      <c r="E82" s="43">
        <v>8.1199999999999992</v>
      </c>
    </row>
    <row r="83" spans="1:5" x14ac:dyDescent="0.3">
      <c r="A83" s="15">
        <v>1872</v>
      </c>
      <c r="B83" s="31">
        <f t="shared" si="3"/>
        <v>20.296000000000003</v>
      </c>
      <c r="C83" s="31">
        <f t="shared" si="2"/>
        <v>8.2189999999999994</v>
      </c>
      <c r="D83" s="43">
        <v>20.37</v>
      </c>
      <c r="E83" s="43">
        <v>8.19</v>
      </c>
    </row>
    <row r="84" spans="1:5" x14ac:dyDescent="0.3">
      <c r="A84" s="15">
        <v>1873</v>
      </c>
      <c r="B84" s="31">
        <f t="shared" si="3"/>
        <v>20.372000000000003</v>
      </c>
      <c r="C84" s="31">
        <f t="shared" si="2"/>
        <v>8.2429999999999986</v>
      </c>
      <c r="D84" s="43">
        <v>20.56</v>
      </c>
      <c r="E84" s="43">
        <v>8.35</v>
      </c>
    </row>
    <row r="85" spans="1:5" x14ac:dyDescent="0.3">
      <c r="A85" s="15">
        <v>1874</v>
      </c>
      <c r="B85" s="31">
        <f t="shared" si="3"/>
        <v>20.324000000000002</v>
      </c>
      <c r="C85" s="31">
        <f t="shared" si="2"/>
        <v>8.2880000000000003</v>
      </c>
      <c r="D85" s="43">
        <v>19.809999999999999</v>
      </c>
      <c r="E85" s="43">
        <v>8.43</v>
      </c>
    </row>
    <row r="86" spans="1:5" x14ac:dyDescent="0.3">
      <c r="A86" s="15">
        <v>1875</v>
      </c>
      <c r="B86" s="31">
        <f t="shared" si="3"/>
        <v>20.178000000000001</v>
      </c>
      <c r="C86" s="31">
        <f t="shared" si="2"/>
        <v>8.2559999999999985</v>
      </c>
      <c r="D86" s="43">
        <v>19.13</v>
      </c>
      <c r="E86" s="43">
        <v>7.86</v>
      </c>
    </row>
    <row r="87" spans="1:5" x14ac:dyDescent="0.3">
      <c r="A87" s="15">
        <v>1876</v>
      </c>
      <c r="B87" s="31">
        <f t="shared" si="3"/>
        <v>20.152999999999999</v>
      </c>
      <c r="C87" s="31">
        <f t="shared" si="2"/>
        <v>8.2349999999999994</v>
      </c>
      <c r="D87" s="43">
        <v>20.18</v>
      </c>
      <c r="E87" s="43">
        <v>8.08</v>
      </c>
    </row>
    <row r="88" spans="1:5" x14ac:dyDescent="0.3">
      <c r="A88" s="15">
        <v>1877</v>
      </c>
      <c r="B88" s="31">
        <f t="shared" si="3"/>
        <v>20.148000000000003</v>
      </c>
      <c r="C88" s="31">
        <f t="shared" si="2"/>
        <v>8.2449999999999992</v>
      </c>
      <c r="D88" s="43">
        <v>20.36</v>
      </c>
      <c r="E88" s="43">
        <v>8.5399999999999991</v>
      </c>
    </row>
    <row r="89" spans="1:5" x14ac:dyDescent="0.3">
      <c r="A89" s="15">
        <v>1878</v>
      </c>
      <c r="B89" s="31">
        <f t="shared" si="3"/>
        <v>20.185000000000006</v>
      </c>
      <c r="C89" s="31">
        <f t="shared" si="2"/>
        <v>8.302999999999999</v>
      </c>
      <c r="D89" s="43">
        <v>20.399999999999999</v>
      </c>
      <c r="E89" s="43">
        <v>8.83</v>
      </c>
    </row>
    <row r="90" spans="1:5" x14ac:dyDescent="0.3">
      <c r="A90" s="15">
        <v>1879</v>
      </c>
      <c r="B90" s="31">
        <f t="shared" si="3"/>
        <v>20.186</v>
      </c>
      <c r="C90" s="31">
        <f t="shared" si="2"/>
        <v>8.2769999999999992</v>
      </c>
      <c r="D90" s="43">
        <v>20.56</v>
      </c>
      <c r="E90" s="43">
        <v>8.17</v>
      </c>
    </row>
    <row r="91" spans="1:5" x14ac:dyDescent="0.3">
      <c r="A91" s="15">
        <v>1880</v>
      </c>
      <c r="B91" s="31">
        <f t="shared" si="3"/>
        <v>20.157999999999998</v>
      </c>
      <c r="C91" s="31">
        <f t="shared" si="2"/>
        <v>8.2690000000000001</v>
      </c>
      <c r="D91" s="43">
        <v>20.16</v>
      </c>
      <c r="E91" s="43">
        <v>8.1199999999999992</v>
      </c>
    </row>
    <row r="92" spans="1:5" x14ac:dyDescent="0.3">
      <c r="A92" s="15">
        <v>1881</v>
      </c>
      <c r="B92" s="31">
        <f t="shared" si="3"/>
        <v>20.197999999999997</v>
      </c>
      <c r="C92" s="31">
        <f t="shared" si="2"/>
        <v>8.2839999999999989</v>
      </c>
      <c r="D92" s="43">
        <v>20.45</v>
      </c>
      <c r="E92" s="43">
        <v>8.27</v>
      </c>
    </row>
    <row r="93" spans="1:5" x14ac:dyDescent="0.3">
      <c r="A93" s="15">
        <v>1882</v>
      </c>
      <c r="B93" s="31">
        <f t="shared" si="3"/>
        <v>20.089999999999996</v>
      </c>
      <c r="C93" s="31">
        <f t="shared" si="2"/>
        <v>8.2779999999999987</v>
      </c>
      <c r="D93" s="43">
        <v>19.29</v>
      </c>
      <c r="E93" s="43">
        <v>8.1300000000000008</v>
      </c>
    </row>
    <row r="94" spans="1:5" x14ac:dyDescent="0.3">
      <c r="A94" s="15">
        <v>1883</v>
      </c>
      <c r="B94" s="31">
        <f t="shared" si="3"/>
        <v>20.011999999999997</v>
      </c>
      <c r="C94" s="31">
        <f t="shared" si="2"/>
        <v>8.2409999999999997</v>
      </c>
      <c r="D94" s="43">
        <v>19.78</v>
      </c>
      <c r="E94" s="43">
        <v>7.98</v>
      </c>
    </row>
    <row r="95" spans="1:5" x14ac:dyDescent="0.3">
      <c r="A95" s="15">
        <v>1884</v>
      </c>
      <c r="B95" s="31">
        <f t="shared" si="3"/>
        <v>19.964999999999996</v>
      </c>
      <c r="C95" s="31">
        <f t="shared" si="2"/>
        <v>8.1750000000000007</v>
      </c>
      <c r="D95" s="43">
        <v>19.34</v>
      </c>
      <c r="E95" s="43">
        <v>7.77</v>
      </c>
    </row>
    <row r="96" spans="1:5" x14ac:dyDescent="0.3">
      <c r="A96" s="15">
        <v>1885</v>
      </c>
      <c r="B96" s="31">
        <f t="shared" si="3"/>
        <v>20.064</v>
      </c>
      <c r="C96" s="31">
        <f t="shared" si="2"/>
        <v>8.1809999999999992</v>
      </c>
      <c r="D96" s="43">
        <v>20.12</v>
      </c>
      <c r="E96" s="43">
        <v>7.92</v>
      </c>
    </row>
    <row r="97" spans="1:5" x14ac:dyDescent="0.3">
      <c r="A97" s="15">
        <v>1886</v>
      </c>
      <c r="B97" s="31">
        <f t="shared" si="3"/>
        <v>20.021999999999998</v>
      </c>
      <c r="C97" s="31">
        <f t="shared" si="2"/>
        <v>8.1679999999999993</v>
      </c>
      <c r="D97" s="43">
        <v>19.760000000000002</v>
      </c>
      <c r="E97" s="43">
        <v>7.95</v>
      </c>
    </row>
    <row r="98" spans="1:5" x14ac:dyDescent="0.3">
      <c r="A98" s="15">
        <v>1887</v>
      </c>
      <c r="B98" s="31">
        <f t="shared" si="3"/>
        <v>20.02</v>
      </c>
      <c r="C98" s="31">
        <f t="shared" si="2"/>
        <v>8.1050000000000004</v>
      </c>
      <c r="D98" s="43">
        <v>20.34</v>
      </c>
      <c r="E98" s="43">
        <v>7.91</v>
      </c>
    </row>
    <row r="99" spans="1:5" x14ac:dyDescent="0.3">
      <c r="A99" s="15">
        <v>1888</v>
      </c>
      <c r="B99" s="31">
        <f t="shared" si="3"/>
        <v>19.984000000000002</v>
      </c>
      <c r="C99" s="31">
        <f t="shared" si="2"/>
        <v>8.0310000000000006</v>
      </c>
      <c r="D99" s="43">
        <v>20.04</v>
      </c>
      <c r="E99" s="43">
        <v>8.09</v>
      </c>
    </row>
    <row r="100" spans="1:5" x14ac:dyDescent="0.3">
      <c r="A100" s="15">
        <v>1889</v>
      </c>
      <c r="B100" s="31">
        <f t="shared" si="3"/>
        <v>19.937999999999999</v>
      </c>
      <c r="C100" s="31">
        <f t="shared" si="2"/>
        <v>8.0460000000000012</v>
      </c>
      <c r="D100" s="43">
        <v>20.100000000000001</v>
      </c>
      <c r="E100" s="43">
        <v>8.32</v>
      </c>
    </row>
    <row r="101" spans="1:5" x14ac:dyDescent="0.3">
      <c r="A101" s="15">
        <v>1890</v>
      </c>
      <c r="B101" s="31">
        <f t="shared" si="3"/>
        <v>19.933</v>
      </c>
      <c r="C101" s="31">
        <f t="shared" si="2"/>
        <v>8.0310000000000006</v>
      </c>
      <c r="D101" s="43">
        <v>20.11</v>
      </c>
      <c r="E101" s="43">
        <v>7.97</v>
      </c>
    </row>
    <row r="102" spans="1:5" x14ac:dyDescent="0.3">
      <c r="A102" s="15">
        <v>1891</v>
      </c>
      <c r="B102" s="31">
        <f t="shared" si="3"/>
        <v>19.896999999999998</v>
      </c>
      <c r="C102" s="31">
        <f t="shared" si="2"/>
        <v>8.0059999999999985</v>
      </c>
      <c r="D102" s="43">
        <v>20.09</v>
      </c>
      <c r="E102" s="43">
        <v>8.02</v>
      </c>
    </row>
    <row r="103" spans="1:5" x14ac:dyDescent="0.3">
      <c r="A103" s="15">
        <v>1892</v>
      </c>
      <c r="B103" s="31">
        <f t="shared" si="3"/>
        <v>20.010000000000002</v>
      </c>
      <c r="C103" s="31">
        <f t="shared" si="2"/>
        <v>8</v>
      </c>
      <c r="D103" s="43">
        <v>20.420000000000002</v>
      </c>
      <c r="E103" s="43">
        <v>8.07</v>
      </c>
    </row>
    <row r="104" spans="1:5" x14ac:dyDescent="0.3">
      <c r="A104" s="15">
        <v>1893</v>
      </c>
      <c r="B104" s="31">
        <f t="shared" si="3"/>
        <v>19.997999999999998</v>
      </c>
      <c r="C104" s="31">
        <f t="shared" si="2"/>
        <v>8.0080000000000009</v>
      </c>
      <c r="D104" s="43">
        <v>19.66</v>
      </c>
      <c r="E104" s="43">
        <v>8.06</v>
      </c>
    </row>
    <row r="105" spans="1:5" x14ac:dyDescent="0.3">
      <c r="A105" s="15">
        <v>1894</v>
      </c>
      <c r="B105" s="31">
        <f t="shared" si="3"/>
        <v>20.062999999999995</v>
      </c>
      <c r="C105" s="31">
        <f t="shared" si="2"/>
        <v>8.0470000000000006</v>
      </c>
      <c r="D105" s="43">
        <v>19.989999999999998</v>
      </c>
      <c r="E105" s="43">
        <v>8.16</v>
      </c>
    </row>
    <row r="106" spans="1:5" x14ac:dyDescent="0.3">
      <c r="A106" s="15">
        <v>1895</v>
      </c>
      <c r="B106" s="31">
        <f t="shared" si="3"/>
        <v>20.065000000000005</v>
      </c>
      <c r="C106" s="31">
        <f t="shared" si="2"/>
        <v>8.0699999999999985</v>
      </c>
      <c r="D106" s="43">
        <v>20.14</v>
      </c>
      <c r="E106" s="43">
        <v>8.15</v>
      </c>
    </row>
    <row r="107" spans="1:5" x14ac:dyDescent="0.3">
      <c r="A107" s="15">
        <v>1896</v>
      </c>
      <c r="B107" s="31">
        <f t="shared" si="3"/>
        <v>20.106000000000005</v>
      </c>
      <c r="C107" s="31">
        <f t="shared" si="2"/>
        <v>8.0960000000000001</v>
      </c>
      <c r="D107" s="43">
        <v>20.170000000000002</v>
      </c>
      <c r="E107" s="43">
        <v>8.2100000000000009</v>
      </c>
    </row>
    <row r="108" spans="1:5" x14ac:dyDescent="0.3">
      <c r="A108" s="15">
        <v>1897</v>
      </c>
      <c r="B108" s="31">
        <f t="shared" si="3"/>
        <v>20.057000000000002</v>
      </c>
      <c r="C108" s="31">
        <f t="shared" si="2"/>
        <v>8.1340000000000003</v>
      </c>
      <c r="D108" s="43">
        <v>19.850000000000001</v>
      </c>
      <c r="E108" s="43">
        <v>8.2899999999999991</v>
      </c>
    </row>
    <row r="109" spans="1:5" x14ac:dyDescent="0.3">
      <c r="A109" s="15">
        <v>1898</v>
      </c>
      <c r="B109" s="31">
        <f t="shared" si="3"/>
        <v>20.065999999999999</v>
      </c>
      <c r="C109" s="31">
        <f t="shared" si="2"/>
        <v>8.1430000000000007</v>
      </c>
      <c r="D109" s="43">
        <v>20.13</v>
      </c>
      <c r="E109" s="43">
        <v>8.18</v>
      </c>
    </row>
    <row r="110" spans="1:5" x14ac:dyDescent="0.3">
      <c r="A110" s="15">
        <v>1899</v>
      </c>
      <c r="B110" s="31">
        <f t="shared" si="3"/>
        <v>20.073999999999998</v>
      </c>
      <c r="C110" s="31">
        <f t="shared" si="2"/>
        <v>8.1510000000000016</v>
      </c>
      <c r="D110" s="43">
        <v>20.18</v>
      </c>
      <c r="E110" s="43">
        <v>8.4</v>
      </c>
    </row>
    <row r="111" spans="1:5" x14ac:dyDescent="0.3">
      <c r="A111" s="15">
        <v>1900</v>
      </c>
      <c r="B111" s="31">
        <f t="shared" si="3"/>
        <v>20.135999999999999</v>
      </c>
      <c r="C111" s="31">
        <f t="shared" si="2"/>
        <v>8.2040000000000006</v>
      </c>
      <c r="D111" s="43">
        <v>20.73</v>
      </c>
      <c r="E111" s="43">
        <v>8.5</v>
      </c>
    </row>
    <row r="112" spans="1:5" x14ac:dyDescent="0.3">
      <c r="A112" s="15">
        <v>1901</v>
      </c>
      <c r="B112" s="31">
        <f t="shared" si="3"/>
        <v>20.215999999999998</v>
      </c>
      <c r="C112" s="31">
        <f t="shared" si="2"/>
        <v>8.2560000000000002</v>
      </c>
      <c r="D112" s="43">
        <v>20.89</v>
      </c>
      <c r="E112" s="43">
        <v>8.5399999999999991</v>
      </c>
    </row>
    <row r="113" spans="1:5" x14ac:dyDescent="0.3">
      <c r="A113" s="15">
        <v>1902</v>
      </c>
      <c r="B113" s="31">
        <f t="shared" si="3"/>
        <v>20.215</v>
      </c>
      <c r="C113" s="31">
        <f t="shared" si="2"/>
        <v>8.2789999999999981</v>
      </c>
      <c r="D113" s="43">
        <v>20.41</v>
      </c>
      <c r="E113" s="43">
        <v>8.3000000000000007</v>
      </c>
    </row>
    <row r="114" spans="1:5" x14ac:dyDescent="0.3">
      <c r="A114" s="15">
        <v>1903</v>
      </c>
      <c r="B114" s="31">
        <f t="shared" si="3"/>
        <v>20.207999999999998</v>
      </c>
      <c r="C114" s="31">
        <f t="shared" si="2"/>
        <v>8.2949999999999999</v>
      </c>
      <c r="D114" s="43">
        <v>19.59</v>
      </c>
      <c r="E114" s="43">
        <v>8.2200000000000006</v>
      </c>
    </row>
    <row r="115" spans="1:5" x14ac:dyDescent="0.3">
      <c r="A115" s="15">
        <v>1904</v>
      </c>
      <c r="B115" s="31">
        <f t="shared" si="3"/>
        <v>20.187000000000001</v>
      </c>
      <c r="C115" s="31">
        <f t="shared" si="2"/>
        <v>8.2880000000000003</v>
      </c>
      <c r="D115" s="43">
        <v>19.78</v>
      </c>
      <c r="E115" s="43">
        <v>8.09</v>
      </c>
    </row>
    <row r="116" spans="1:5" x14ac:dyDescent="0.3">
      <c r="A116" s="15">
        <v>1905</v>
      </c>
      <c r="B116" s="31">
        <f t="shared" si="3"/>
        <v>20.163000000000004</v>
      </c>
      <c r="C116" s="31">
        <f t="shared" si="2"/>
        <v>8.2960000000000012</v>
      </c>
      <c r="D116" s="43">
        <v>19.899999999999999</v>
      </c>
      <c r="E116" s="43">
        <v>8.23</v>
      </c>
    </row>
    <row r="117" spans="1:5" x14ac:dyDescent="0.3">
      <c r="A117" s="15">
        <v>1906</v>
      </c>
      <c r="B117" s="31">
        <f t="shared" si="3"/>
        <v>20.161000000000001</v>
      </c>
      <c r="C117" s="31">
        <f t="shared" si="2"/>
        <v>8.3129999999999988</v>
      </c>
      <c r="D117" s="43">
        <v>20.149999999999999</v>
      </c>
      <c r="E117" s="43">
        <v>8.3800000000000008</v>
      </c>
    </row>
    <row r="118" spans="1:5" x14ac:dyDescent="0.3">
      <c r="A118" s="15">
        <v>1907</v>
      </c>
      <c r="B118" s="31">
        <f t="shared" si="3"/>
        <v>20.123000000000001</v>
      </c>
      <c r="C118" s="31">
        <f t="shared" si="2"/>
        <v>8.2789999999999999</v>
      </c>
      <c r="D118" s="43">
        <v>19.47</v>
      </c>
      <c r="E118" s="43">
        <v>7.95</v>
      </c>
    </row>
    <row r="119" spans="1:5" x14ac:dyDescent="0.3">
      <c r="A119" s="15">
        <v>1908</v>
      </c>
      <c r="B119" s="31">
        <f t="shared" si="3"/>
        <v>20.05</v>
      </c>
      <c r="C119" s="31">
        <f t="shared" si="2"/>
        <v>8.2799999999999994</v>
      </c>
      <c r="D119" s="43">
        <v>19.399999999999999</v>
      </c>
      <c r="E119" s="43">
        <v>8.19</v>
      </c>
    </row>
    <row r="120" spans="1:5" x14ac:dyDescent="0.3">
      <c r="A120" s="15">
        <v>1909</v>
      </c>
      <c r="B120" s="31">
        <f t="shared" si="3"/>
        <v>20.072000000000003</v>
      </c>
      <c r="C120" s="31">
        <f t="shared" si="2"/>
        <v>8.2580000000000009</v>
      </c>
      <c r="D120" s="43">
        <v>20.399999999999999</v>
      </c>
      <c r="E120" s="43">
        <v>8.18</v>
      </c>
    </row>
    <row r="121" spans="1:5" x14ac:dyDescent="0.3">
      <c r="A121" s="15">
        <v>1910</v>
      </c>
      <c r="B121" s="31">
        <f t="shared" si="3"/>
        <v>19.961000000000002</v>
      </c>
      <c r="C121" s="31">
        <f t="shared" si="2"/>
        <v>8.23</v>
      </c>
      <c r="D121" s="43">
        <v>19.62</v>
      </c>
      <c r="E121" s="43">
        <v>8.2200000000000006</v>
      </c>
    </row>
    <row r="122" spans="1:5" x14ac:dyDescent="0.3">
      <c r="A122" s="15">
        <v>1911</v>
      </c>
      <c r="B122" s="31">
        <f t="shared" si="3"/>
        <v>19.845000000000002</v>
      </c>
      <c r="C122" s="31">
        <f t="shared" si="2"/>
        <v>8.1939999999999991</v>
      </c>
      <c r="D122" s="43">
        <v>19.73</v>
      </c>
      <c r="E122" s="43">
        <v>8.18</v>
      </c>
    </row>
    <row r="123" spans="1:5" x14ac:dyDescent="0.3">
      <c r="A123" s="15">
        <v>1912</v>
      </c>
      <c r="B123" s="31">
        <f t="shared" si="3"/>
        <v>19.792999999999999</v>
      </c>
      <c r="C123" s="31">
        <f t="shared" si="2"/>
        <v>8.1810000000000009</v>
      </c>
      <c r="D123" s="43">
        <v>19.89</v>
      </c>
      <c r="E123" s="43">
        <v>8.17</v>
      </c>
    </row>
    <row r="124" spans="1:5" x14ac:dyDescent="0.3">
      <c r="A124" s="15">
        <v>1913</v>
      </c>
      <c r="B124" s="31">
        <f t="shared" si="3"/>
        <v>19.798999999999999</v>
      </c>
      <c r="C124" s="31">
        <f t="shared" si="2"/>
        <v>8.1890000000000001</v>
      </c>
      <c r="D124" s="43">
        <v>19.649999999999999</v>
      </c>
      <c r="E124" s="43">
        <v>8.3000000000000007</v>
      </c>
    </row>
    <row r="125" spans="1:5" x14ac:dyDescent="0.3">
      <c r="A125" s="15">
        <v>1914</v>
      </c>
      <c r="B125" s="31">
        <f t="shared" si="3"/>
        <v>19.812999999999999</v>
      </c>
      <c r="C125" s="31">
        <f t="shared" si="2"/>
        <v>8.2390000000000008</v>
      </c>
      <c r="D125" s="43">
        <v>19.920000000000002</v>
      </c>
      <c r="E125" s="43">
        <v>8.59</v>
      </c>
    </row>
    <row r="126" spans="1:5" x14ac:dyDescent="0.3">
      <c r="A126" s="15">
        <v>1915</v>
      </c>
      <c r="B126" s="31">
        <f t="shared" si="3"/>
        <v>19.887</v>
      </c>
      <c r="C126" s="31">
        <f t="shared" si="2"/>
        <v>8.2750000000000021</v>
      </c>
      <c r="D126" s="43">
        <v>20.64</v>
      </c>
      <c r="E126" s="43">
        <v>8.59</v>
      </c>
    </row>
    <row r="127" spans="1:5" x14ac:dyDescent="0.3">
      <c r="A127" s="15">
        <v>1916</v>
      </c>
      <c r="B127" s="31">
        <f t="shared" si="3"/>
        <v>19.957999999999998</v>
      </c>
      <c r="C127" s="31">
        <f t="shared" si="2"/>
        <v>8.2600000000000016</v>
      </c>
      <c r="D127" s="43">
        <v>20.86</v>
      </c>
      <c r="E127" s="43">
        <v>8.23</v>
      </c>
    </row>
    <row r="128" spans="1:5" x14ac:dyDescent="0.3">
      <c r="A128" s="15">
        <v>1917</v>
      </c>
      <c r="B128" s="31">
        <f t="shared" si="3"/>
        <v>20.036000000000001</v>
      </c>
      <c r="C128" s="31">
        <f t="shared" si="2"/>
        <v>8.2669999999999995</v>
      </c>
      <c r="D128" s="43">
        <v>20.25</v>
      </c>
      <c r="E128" s="43">
        <v>8.02</v>
      </c>
    </row>
    <row r="129" spans="1:5" x14ac:dyDescent="0.3">
      <c r="A129" s="15">
        <v>1918</v>
      </c>
      <c r="B129" s="31">
        <f t="shared" si="3"/>
        <v>20.153999999999996</v>
      </c>
      <c r="C129" s="31">
        <f t="shared" si="2"/>
        <v>8.2609999999999992</v>
      </c>
      <c r="D129" s="43">
        <v>20.58</v>
      </c>
      <c r="E129" s="43">
        <v>8.1300000000000008</v>
      </c>
    </row>
    <row r="130" spans="1:5" x14ac:dyDescent="0.3">
      <c r="A130" s="15">
        <v>1919</v>
      </c>
      <c r="B130" s="31">
        <f t="shared" si="3"/>
        <v>20.151999999999997</v>
      </c>
      <c r="C130" s="31">
        <f t="shared" si="2"/>
        <v>8.2810000000000006</v>
      </c>
      <c r="D130" s="43">
        <v>20.38</v>
      </c>
      <c r="E130" s="43">
        <v>8.3800000000000008</v>
      </c>
    </row>
    <row r="131" spans="1:5" x14ac:dyDescent="0.3">
      <c r="A131" s="15">
        <v>1920</v>
      </c>
      <c r="B131" s="31">
        <f t="shared" si="3"/>
        <v>20.181999999999999</v>
      </c>
      <c r="C131" s="31">
        <f t="shared" si="2"/>
        <v>8.2949999999999982</v>
      </c>
      <c r="D131" s="43">
        <v>19.920000000000002</v>
      </c>
      <c r="E131" s="43">
        <v>8.36</v>
      </c>
    </row>
    <row r="132" spans="1:5" x14ac:dyDescent="0.3">
      <c r="A132" s="15">
        <v>1921</v>
      </c>
      <c r="B132" s="31">
        <f t="shared" si="3"/>
        <v>20.205999999999996</v>
      </c>
      <c r="C132" s="31">
        <f t="shared" si="2"/>
        <v>8.3339999999999996</v>
      </c>
      <c r="D132" s="43">
        <v>19.97</v>
      </c>
      <c r="E132" s="43">
        <v>8.57</v>
      </c>
    </row>
    <row r="133" spans="1:5" x14ac:dyDescent="0.3">
      <c r="A133" s="15">
        <v>1922</v>
      </c>
      <c r="B133" s="31">
        <f t="shared" si="3"/>
        <v>20.277999999999999</v>
      </c>
      <c r="C133" s="31">
        <f t="shared" si="2"/>
        <v>8.3580000000000005</v>
      </c>
      <c r="D133" s="43">
        <v>20.61</v>
      </c>
      <c r="E133" s="43">
        <v>8.41</v>
      </c>
    </row>
    <row r="134" spans="1:5" x14ac:dyDescent="0.3">
      <c r="A134" s="15">
        <v>1923</v>
      </c>
      <c r="B134" s="31">
        <f t="shared" si="3"/>
        <v>20.378999999999998</v>
      </c>
      <c r="C134" s="31">
        <f t="shared" si="2"/>
        <v>8.370000000000001</v>
      </c>
      <c r="D134" s="43">
        <v>20.66</v>
      </c>
      <c r="E134" s="43">
        <v>8.42</v>
      </c>
    </row>
    <row r="135" spans="1:5" x14ac:dyDescent="0.3">
      <c r="A135" s="15">
        <v>1924</v>
      </c>
      <c r="B135" s="31">
        <f t="shared" si="3"/>
        <v>20.468999999999998</v>
      </c>
      <c r="C135" s="31">
        <f t="shared" si="2"/>
        <v>8.3620000000000001</v>
      </c>
      <c r="D135" s="43">
        <v>20.82</v>
      </c>
      <c r="E135" s="43">
        <v>8.51</v>
      </c>
    </row>
    <row r="136" spans="1:5" x14ac:dyDescent="0.3">
      <c r="A136" s="15">
        <v>1925</v>
      </c>
      <c r="B136" s="31">
        <f t="shared" si="3"/>
        <v>20.452999999999996</v>
      </c>
      <c r="C136" s="31">
        <f t="shared" si="2"/>
        <v>8.3560000000000016</v>
      </c>
      <c r="D136" s="43">
        <v>20.48</v>
      </c>
      <c r="E136" s="43">
        <v>8.5299999999999994</v>
      </c>
    </row>
    <row r="137" spans="1:5" x14ac:dyDescent="0.3">
      <c r="A137" s="15">
        <v>1926</v>
      </c>
      <c r="B137" s="31">
        <f t="shared" si="3"/>
        <v>20.413999999999998</v>
      </c>
      <c r="C137" s="31">
        <f t="shared" si="2"/>
        <v>8.4060000000000024</v>
      </c>
      <c r="D137" s="43">
        <v>20.47</v>
      </c>
      <c r="E137" s="43">
        <v>8.73</v>
      </c>
    </row>
    <row r="138" spans="1:5" x14ac:dyDescent="0.3">
      <c r="A138" s="15">
        <v>1927</v>
      </c>
      <c r="B138" s="31">
        <f t="shared" si="3"/>
        <v>20.484999999999999</v>
      </c>
      <c r="C138" s="31">
        <f t="shared" si="2"/>
        <v>8.4559999999999995</v>
      </c>
      <c r="D138" s="43">
        <v>20.96</v>
      </c>
      <c r="E138" s="43">
        <v>8.52</v>
      </c>
    </row>
    <row r="139" spans="1:5" x14ac:dyDescent="0.3">
      <c r="A139" s="15">
        <v>1928</v>
      </c>
      <c r="B139" s="31">
        <f t="shared" si="3"/>
        <v>20.506999999999998</v>
      </c>
      <c r="C139" s="31">
        <f t="shared" si="2"/>
        <v>8.5059999999999985</v>
      </c>
      <c r="D139" s="43">
        <v>20.8</v>
      </c>
      <c r="E139" s="43">
        <v>8.6300000000000008</v>
      </c>
    </row>
    <row r="140" spans="1:5" x14ac:dyDescent="0.3">
      <c r="A140" s="15">
        <v>1929</v>
      </c>
      <c r="B140" s="31">
        <f t="shared" si="3"/>
        <v>20.490000000000002</v>
      </c>
      <c r="C140" s="31">
        <f t="shared" ref="C140:C203" si="4">AVERAGE(E131:E140)</f>
        <v>8.4919999999999991</v>
      </c>
      <c r="D140" s="43">
        <v>20.21</v>
      </c>
      <c r="E140" s="43">
        <v>8.24</v>
      </c>
    </row>
    <row r="141" spans="1:5" x14ac:dyDescent="0.3">
      <c r="A141" s="15">
        <v>1930</v>
      </c>
      <c r="B141" s="31">
        <f t="shared" ref="B141:B204" si="5">AVERAGE(D132:D141)</f>
        <v>20.579000000000001</v>
      </c>
      <c r="C141" s="31">
        <f t="shared" si="4"/>
        <v>8.5189999999999984</v>
      </c>
      <c r="D141" s="43">
        <v>20.81</v>
      </c>
      <c r="E141" s="43">
        <v>8.6300000000000008</v>
      </c>
    </row>
    <row r="142" spans="1:5" x14ac:dyDescent="0.3">
      <c r="A142" s="15">
        <v>1931</v>
      </c>
      <c r="B142" s="31">
        <f t="shared" si="5"/>
        <v>20.651000000000003</v>
      </c>
      <c r="C142" s="31">
        <f t="shared" si="4"/>
        <v>8.5339999999999989</v>
      </c>
      <c r="D142" s="43">
        <v>20.69</v>
      </c>
      <c r="E142" s="43">
        <v>8.7200000000000006</v>
      </c>
    </row>
    <row r="143" spans="1:5" x14ac:dyDescent="0.3">
      <c r="A143" s="15">
        <v>1932</v>
      </c>
      <c r="B143" s="31">
        <f t="shared" si="5"/>
        <v>20.645000000000003</v>
      </c>
      <c r="C143" s="31">
        <f t="shared" si="4"/>
        <v>8.5639999999999983</v>
      </c>
      <c r="D143" s="43">
        <v>20.55</v>
      </c>
      <c r="E143" s="43">
        <v>8.7100000000000009</v>
      </c>
    </row>
    <row r="144" spans="1:5" x14ac:dyDescent="0.3">
      <c r="A144" s="15">
        <v>1933</v>
      </c>
      <c r="B144" s="31">
        <f t="shared" si="5"/>
        <v>20.585999999999999</v>
      </c>
      <c r="C144" s="31">
        <f t="shared" si="4"/>
        <v>8.5560000000000009</v>
      </c>
      <c r="D144" s="43">
        <v>20.07</v>
      </c>
      <c r="E144" s="43">
        <v>8.34</v>
      </c>
    </row>
    <row r="145" spans="1:5" x14ac:dyDescent="0.3">
      <c r="A145" s="15">
        <v>1934</v>
      </c>
      <c r="B145" s="31">
        <f t="shared" si="5"/>
        <v>20.557000000000002</v>
      </c>
      <c r="C145" s="31">
        <f t="shared" si="4"/>
        <v>8.5680000000000014</v>
      </c>
      <c r="D145" s="43">
        <v>20.53</v>
      </c>
      <c r="E145" s="43">
        <v>8.6300000000000008</v>
      </c>
    </row>
    <row r="146" spans="1:5" x14ac:dyDescent="0.3">
      <c r="A146" s="15">
        <v>1935</v>
      </c>
      <c r="B146" s="31">
        <f t="shared" si="5"/>
        <v>20.577000000000002</v>
      </c>
      <c r="C146" s="31">
        <f t="shared" si="4"/>
        <v>8.5670000000000002</v>
      </c>
      <c r="D146" s="43">
        <v>20.68</v>
      </c>
      <c r="E146" s="43">
        <v>8.52</v>
      </c>
    </row>
    <row r="147" spans="1:5" x14ac:dyDescent="0.3">
      <c r="A147" s="15">
        <v>1936</v>
      </c>
      <c r="B147" s="31">
        <f t="shared" si="5"/>
        <v>20.624000000000002</v>
      </c>
      <c r="C147" s="31">
        <f t="shared" si="4"/>
        <v>8.5489999999999995</v>
      </c>
      <c r="D147" s="43">
        <v>20.94</v>
      </c>
      <c r="E147" s="43">
        <v>8.5500000000000007</v>
      </c>
    </row>
    <row r="148" spans="1:5" x14ac:dyDescent="0.3">
      <c r="A148" s="15">
        <v>1937</v>
      </c>
      <c r="B148" s="31">
        <f t="shared" si="5"/>
        <v>20.624000000000002</v>
      </c>
      <c r="C148" s="31">
        <f t="shared" si="4"/>
        <v>8.5670000000000002</v>
      </c>
      <c r="D148" s="43">
        <v>20.96</v>
      </c>
      <c r="E148" s="43">
        <v>8.6999999999999993</v>
      </c>
    </row>
    <row r="149" spans="1:5" x14ac:dyDescent="0.3">
      <c r="A149" s="15">
        <v>1938</v>
      </c>
      <c r="B149" s="31">
        <f t="shared" si="5"/>
        <v>20.556000000000001</v>
      </c>
      <c r="C149" s="31">
        <f t="shared" si="4"/>
        <v>8.59</v>
      </c>
      <c r="D149" s="43">
        <v>20.12</v>
      </c>
      <c r="E149" s="43">
        <v>8.86</v>
      </c>
    </row>
    <row r="150" spans="1:5" x14ac:dyDescent="0.3">
      <c r="A150" s="15">
        <v>1939</v>
      </c>
      <c r="B150" s="31">
        <f t="shared" si="5"/>
        <v>20.630000000000003</v>
      </c>
      <c r="C150" s="31">
        <f t="shared" si="4"/>
        <v>8.6420000000000012</v>
      </c>
      <c r="D150" s="43">
        <v>20.95</v>
      </c>
      <c r="E150" s="43">
        <v>8.76</v>
      </c>
    </row>
    <row r="151" spans="1:5" x14ac:dyDescent="0.3">
      <c r="A151" s="15">
        <v>1940</v>
      </c>
      <c r="B151" s="31">
        <f t="shared" si="5"/>
        <v>20.605</v>
      </c>
      <c r="C151" s="31">
        <f t="shared" si="4"/>
        <v>8.6550000000000011</v>
      </c>
      <c r="D151" s="43">
        <v>20.56</v>
      </c>
      <c r="E151" s="43">
        <v>8.76</v>
      </c>
    </row>
    <row r="152" spans="1:5" x14ac:dyDescent="0.3">
      <c r="A152" s="15">
        <v>1941</v>
      </c>
      <c r="B152" s="31">
        <f t="shared" si="5"/>
        <v>20.624000000000002</v>
      </c>
      <c r="C152" s="31">
        <f t="shared" si="4"/>
        <v>8.66</v>
      </c>
      <c r="D152" s="43">
        <v>20.88</v>
      </c>
      <c r="E152" s="43">
        <v>8.77</v>
      </c>
    </row>
    <row r="153" spans="1:5" x14ac:dyDescent="0.3">
      <c r="A153" s="15">
        <v>1942</v>
      </c>
      <c r="B153" s="31">
        <f t="shared" si="5"/>
        <v>20.630000000000003</v>
      </c>
      <c r="C153" s="31">
        <f t="shared" si="4"/>
        <v>8.661999999999999</v>
      </c>
      <c r="D153" s="43">
        <v>20.61</v>
      </c>
      <c r="E153" s="43">
        <v>8.73</v>
      </c>
    </row>
    <row r="154" spans="1:5" x14ac:dyDescent="0.3">
      <c r="A154" s="15">
        <v>1943</v>
      </c>
      <c r="B154" s="31">
        <f t="shared" si="5"/>
        <v>20.682000000000002</v>
      </c>
      <c r="C154" s="31">
        <f t="shared" si="4"/>
        <v>8.7040000000000006</v>
      </c>
      <c r="D154" s="43">
        <v>20.59</v>
      </c>
      <c r="E154" s="43">
        <v>8.76</v>
      </c>
    </row>
    <row r="155" spans="1:5" x14ac:dyDescent="0.3">
      <c r="A155" s="15">
        <v>1944</v>
      </c>
      <c r="B155" s="31">
        <f t="shared" si="5"/>
        <v>20.677</v>
      </c>
      <c r="C155" s="31">
        <f t="shared" si="4"/>
        <v>8.7259999999999991</v>
      </c>
      <c r="D155" s="43">
        <v>20.48</v>
      </c>
      <c r="E155" s="43">
        <v>8.85</v>
      </c>
    </row>
    <row r="156" spans="1:5" x14ac:dyDescent="0.3">
      <c r="A156" s="15">
        <v>1945</v>
      </c>
      <c r="B156" s="31">
        <f t="shared" si="5"/>
        <v>20.621000000000002</v>
      </c>
      <c r="C156" s="31">
        <f t="shared" si="4"/>
        <v>8.7319999999999993</v>
      </c>
      <c r="D156" s="43">
        <v>20.12</v>
      </c>
      <c r="E156" s="43">
        <v>8.58</v>
      </c>
    </row>
    <row r="157" spans="1:5" x14ac:dyDescent="0.3">
      <c r="A157" s="15">
        <v>1946</v>
      </c>
      <c r="B157" s="31">
        <f t="shared" si="5"/>
        <v>20.615999999999996</v>
      </c>
      <c r="C157" s="31">
        <f t="shared" si="4"/>
        <v>8.7449999999999992</v>
      </c>
      <c r="D157" s="43">
        <v>20.89</v>
      </c>
      <c r="E157" s="43">
        <v>8.68</v>
      </c>
    </row>
    <row r="158" spans="1:5" x14ac:dyDescent="0.3">
      <c r="A158" s="15">
        <v>1947</v>
      </c>
      <c r="B158" s="31">
        <f t="shared" si="5"/>
        <v>20.623999999999999</v>
      </c>
      <c r="C158" s="31">
        <f t="shared" si="4"/>
        <v>8.754999999999999</v>
      </c>
      <c r="D158" s="43">
        <v>21.04</v>
      </c>
      <c r="E158" s="43">
        <v>8.8000000000000007</v>
      </c>
    </row>
    <row r="159" spans="1:5" x14ac:dyDescent="0.3">
      <c r="A159" s="15">
        <v>1948</v>
      </c>
      <c r="B159" s="31">
        <f t="shared" si="5"/>
        <v>20.607999999999997</v>
      </c>
      <c r="C159" s="31">
        <f t="shared" si="4"/>
        <v>8.743999999999998</v>
      </c>
      <c r="D159" s="43">
        <v>19.96</v>
      </c>
      <c r="E159" s="43">
        <v>8.75</v>
      </c>
    </row>
    <row r="160" spans="1:5" x14ac:dyDescent="0.3">
      <c r="A160" s="15">
        <v>1949</v>
      </c>
      <c r="B160" s="31">
        <f t="shared" si="5"/>
        <v>20.484000000000002</v>
      </c>
      <c r="C160" s="31">
        <f t="shared" si="4"/>
        <v>8.7270000000000003</v>
      </c>
      <c r="D160" s="43">
        <v>19.71</v>
      </c>
      <c r="E160" s="43">
        <v>8.59</v>
      </c>
    </row>
    <row r="161" spans="1:5" x14ac:dyDescent="0.3">
      <c r="A161" s="15">
        <v>1950</v>
      </c>
      <c r="B161" s="31">
        <f t="shared" si="5"/>
        <v>20.485000000000003</v>
      </c>
      <c r="C161" s="31">
        <f t="shared" si="4"/>
        <v>8.6880000000000006</v>
      </c>
      <c r="D161" s="43">
        <v>20.57</v>
      </c>
      <c r="E161" s="43">
        <v>8.3699999999999992</v>
      </c>
    </row>
    <row r="162" spans="1:5" x14ac:dyDescent="0.3">
      <c r="A162" s="15">
        <v>1951</v>
      </c>
      <c r="B162" s="31">
        <f t="shared" si="5"/>
        <v>20.48</v>
      </c>
      <c r="C162" s="31">
        <f t="shared" si="4"/>
        <v>8.6740000000000013</v>
      </c>
      <c r="D162" s="43">
        <v>20.83</v>
      </c>
      <c r="E162" s="43">
        <v>8.6300000000000008</v>
      </c>
    </row>
    <row r="163" spans="1:5" x14ac:dyDescent="0.3">
      <c r="A163" s="15">
        <v>1952</v>
      </c>
      <c r="B163" s="31">
        <f t="shared" si="5"/>
        <v>20.503</v>
      </c>
      <c r="C163" s="31">
        <f t="shared" si="4"/>
        <v>8.6650000000000009</v>
      </c>
      <c r="D163" s="43">
        <v>20.84</v>
      </c>
      <c r="E163" s="43">
        <v>8.64</v>
      </c>
    </row>
    <row r="164" spans="1:5" x14ac:dyDescent="0.3">
      <c r="A164" s="15">
        <v>1953</v>
      </c>
      <c r="B164" s="31">
        <f t="shared" si="5"/>
        <v>20.455000000000002</v>
      </c>
      <c r="C164" s="31">
        <f t="shared" si="4"/>
        <v>8.6760000000000002</v>
      </c>
      <c r="D164" s="43">
        <v>20.11</v>
      </c>
      <c r="E164" s="43">
        <v>8.8699999999999992</v>
      </c>
    </row>
    <row r="165" spans="1:5" x14ac:dyDescent="0.3">
      <c r="A165" s="15">
        <v>1954</v>
      </c>
      <c r="B165" s="31">
        <f t="shared" si="5"/>
        <v>20.45</v>
      </c>
      <c r="C165" s="31">
        <f t="shared" si="4"/>
        <v>8.647000000000002</v>
      </c>
      <c r="D165" s="43">
        <v>20.43</v>
      </c>
      <c r="E165" s="43">
        <v>8.56</v>
      </c>
    </row>
    <row r="166" spans="1:5" x14ac:dyDescent="0.3">
      <c r="A166" s="15">
        <v>1955</v>
      </c>
      <c r="B166" s="31">
        <f t="shared" si="5"/>
        <v>20.561</v>
      </c>
      <c r="C166" s="31">
        <f t="shared" si="4"/>
        <v>8.6519999999999992</v>
      </c>
      <c r="D166" s="43">
        <v>21.23</v>
      </c>
      <c r="E166" s="43">
        <v>8.6300000000000008</v>
      </c>
    </row>
    <row r="167" spans="1:5" x14ac:dyDescent="0.3">
      <c r="A167" s="15">
        <v>1956</v>
      </c>
      <c r="B167" s="31">
        <f t="shared" si="5"/>
        <v>20.516999999999999</v>
      </c>
      <c r="C167" s="31">
        <f t="shared" si="4"/>
        <v>8.6119999999999983</v>
      </c>
      <c r="D167" s="43">
        <v>20.45</v>
      </c>
      <c r="E167" s="43">
        <v>8.2799999999999994</v>
      </c>
    </row>
    <row r="168" spans="1:5" x14ac:dyDescent="0.3">
      <c r="A168" s="15">
        <v>1957</v>
      </c>
      <c r="B168" s="31">
        <f t="shared" si="5"/>
        <v>20.468999999999998</v>
      </c>
      <c r="C168" s="31">
        <f t="shared" si="4"/>
        <v>8.6050000000000004</v>
      </c>
      <c r="D168" s="43">
        <v>20.56</v>
      </c>
      <c r="E168" s="43">
        <v>8.73</v>
      </c>
    </row>
    <row r="169" spans="1:5" x14ac:dyDescent="0.3">
      <c r="A169" s="15">
        <v>1958</v>
      </c>
      <c r="B169" s="31">
        <f t="shared" si="5"/>
        <v>20.564999999999998</v>
      </c>
      <c r="C169" s="31">
        <f t="shared" si="4"/>
        <v>8.6070000000000011</v>
      </c>
      <c r="D169" s="43">
        <v>20.92</v>
      </c>
      <c r="E169" s="43">
        <v>8.77</v>
      </c>
    </row>
    <row r="170" spans="1:5" x14ac:dyDescent="0.3">
      <c r="A170" s="15">
        <v>1959</v>
      </c>
      <c r="B170" s="31">
        <f t="shared" si="5"/>
        <v>20.605</v>
      </c>
      <c r="C170" s="31">
        <f t="shared" si="4"/>
        <v>8.6210000000000004</v>
      </c>
      <c r="D170" s="43">
        <v>20.11</v>
      </c>
      <c r="E170" s="43">
        <v>8.73</v>
      </c>
    </row>
    <row r="171" spans="1:5" x14ac:dyDescent="0.3">
      <c r="A171" s="15">
        <v>1960</v>
      </c>
      <c r="B171" s="31">
        <f t="shared" si="5"/>
        <v>20.685000000000002</v>
      </c>
      <c r="C171" s="31">
        <f t="shared" si="4"/>
        <v>8.6419999999999995</v>
      </c>
      <c r="D171" s="43">
        <v>21.37</v>
      </c>
      <c r="E171" s="43">
        <v>8.58</v>
      </c>
    </row>
    <row r="172" spans="1:5" x14ac:dyDescent="0.3">
      <c r="A172" s="15">
        <v>1961</v>
      </c>
      <c r="B172" s="31">
        <f t="shared" si="5"/>
        <v>20.637000000000004</v>
      </c>
      <c r="C172" s="31">
        <f t="shared" si="4"/>
        <v>8.6590000000000007</v>
      </c>
      <c r="D172" s="43">
        <v>20.350000000000001</v>
      </c>
      <c r="E172" s="43">
        <v>8.8000000000000007</v>
      </c>
    </row>
    <row r="173" spans="1:5" x14ac:dyDescent="0.3">
      <c r="A173" s="15">
        <v>1962</v>
      </c>
      <c r="B173" s="31">
        <f t="shared" si="5"/>
        <v>20.666</v>
      </c>
      <c r="C173" s="31">
        <f t="shared" si="4"/>
        <v>8.67</v>
      </c>
      <c r="D173" s="43">
        <v>21.13</v>
      </c>
      <c r="E173" s="43">
        <v>8.75</v>
      </c>
    </row>
    <row r="174" spans="1:5" x14ac:dyDescent="0.3">
      <c r="A174" s="15">
        <v>1963</v>
      </c>
      <c r="B174" s="31">
        <f t="shared" si="5"/>
        <v>20.764999999999997</v>
      </c>
      <c r="C174" s="31">
        <f t="shared" si="4"/>
        <v>8.6690000000000005</v>
      </c>
      <c r="D174" s="43">
        <v>21.1</v>
      </c>
      <c r="E174" s="43">
        <v>8.86</v>
      </c>
    </row>
    <row r="175" spans="1:5" x14ac:dyDescent="0.3">
      <c r="A175" s="15">
        <v>1964</v>
      </c>
      <c r="B175" s="31">
        <f t="shared" si="5"/>
        <v>20.744</v>
      </c>
      <c r="C175" s="31">
        <f t="shared" si="4"/>
        <v>8.6539999999999999</v>
      </c>
      <c r="D175" s="43">
        <v>20.22</v>
      </c>
      <c r="E175" s="43">
        <v>8.41</v>
      </c>
    </row>
    <row r="176" spans="1:5" x14ac:dyDescent="0.3">
      <c r="A176" s="15">
        <v>1965</v>
      </c>
      <c r="B176" s="31">
        <f t="shared" si="5"/>
        <v>20.672999999999998</v>
      </c>
      <c r="C176" s="31">
        <f t="shared" si="4"/>
        <v>8.6440000000000001</v>
      </c>
      <c r="D176" s="43">
        <v>20.52</v>
      </c>
      <c r="E176" s="43">
        <v>8.5299999999999994</v>
      </c>
    </row>
    <row r="177" spans="1:5" x14ac:dyDescent="0.3">
      <c r="A177" s="15">
        <v>1966</v>
      </c>
      <c r="B177" s="31">
        <f t="shared" si="5"/>
        <v>20.736000000000001</v>
      </c>
      <c r="C177" s="31">
        <f t="shared" si="4"/>
        <v>8.6759999999999984</v>
      </c>
      <c r="D177" s="43">
        <v>21.08</v>
      </c>
      <c r="E177" s="43">
        <v>8.6</v>
      </c>
    </row>
    <row r="178" spans="1:5" x14ac:dyDescent="0.3">
      <c r="A178" s="15">
        <v>1967</v>
      </c>
      <c r="B178" s="31">
        <f t="shared" si="5"/>
        <v>20.691000000000003</v>
      </c>
      <c r="C178" s="31">
        <f t="shared" si="4"/>
        <v>8.6729999999999983</v>
      </c>
      <c r="D178" s="43">
        <v>20.11</v>
      </c>
      <c r="E178" s="43">
        <v>8.6999999999999993</v>
      </c>
    </row>
    <row r="179" spans="1:5" x14ac:dyDescent="0.3">
      <c r="A179" s="15">
        <v>1968</v>
      </c>
      <c r="B179" s="31">
        <f t="shared" si="5"/>
        <v>20.661999999999999</v>
      </c>
      <c r="C179" s="31">
        <f t="shared" si="4"/>
        <v>8.6479999999999997</v>
      </c>
      <c r="D179" s="43">
        <v>20.63</v>
      </c>
      <c r="E179" s="43">
        <v>8.52</v>
      </c>
    </row>
    <row r="180" spans="1:5" x14ac:dyDescent="0.3">
      <c r="A180" s="15">
        <v>1969</v>
      </c>
      <c r="B180" s="31">
        <f t="shared" si="5"/>
        <v>20.725999999999999</v>
      </c>
      <c r="C180" s="31">
        <f t="shared" si="4"/>
        <v>8.6349999999999998</v>
      </c>
      <c r="D180" s="43">
        <v>20.75</v>
      </c>
      <c r="E180" s="43">
        <v>8.6</v>
      </c>
    </row>
    <row r="181" spans="1:5" x14ac:dyDescent="0.3">
      <c r="A181" s="15">
        <v>1970</v>
      </c>
      <c r="B181" s="31">
        <f t="shared" si="5"/>
        <v>20.652999999999999</v>
      </c>
      <c r="C181" s="31">
        <f t="shared" si="4"/>
        <v>8.6470000000000002</v>
      </c>
      <c r="D181" s="43">
        <v>20.64</v>
      </c>
      <c r="E181" s="43">
        <v>8.6999999999999993</v>
      </c>
    </row>
    <row r="182" spans="1:5" x14ac:dyDescent="0.3">
      <c r="A182" s="15">
        <v>1971</v>
      </c>
      <c r="B182" s="31">
        <f t="shared" si="5"/>
        <v>20.669</v>
      </c>
      <c r="C182" s="31">
        <f t="shared" si="4"/>
        <v>8.6269999999999989</v>
      </c>
      <c r="D182" s="43">
        <v>20.51</v>
      </c>
      <c r="E182" s="43">
        <v>8.6</v>
      </c>
    </row>
    <row r="183" spans="1:5" x14ac:dyDescent="0.3">
      <c r="A183" s="15">
        <v>1972</v>
      </c>
      <c r="B183" s="31">
        <f t="shared" si="5"/>
        <v>20.625999999999998</v>
      </c>
      <c r="C183" s="31">
        <f t="shared" si="4"/>
        <v>8.6019999999999985</v>
      </c>
      <c r="D183" s="43">
        <v>20.7</v>
      </c>
      <c r="E183" s="43">
        <v>8.5</v>
      </c>
    </row>
    <row r="184" spans="1:5" x14ac:dyDescent="0.3">
      <c r="A184" s="15">
        <v>1973</v>
      </c>
      <c r="B184" s="31">
        <f t="shared" si="5"/>
        <v>20.569999999999997</v>
      </c>
      <c r="C184" s="31">
        <f t="shared" si="4"/>
        <v>8.6109999999999989</v>
      </c>
      <c r="D184" s="43">
        <v>20.54</v>
      </c>
      <c r="E184" s="43">
        <v>8.9499999999999993</v>
      </c>
    </row>
    <row r="185" spans="1:5" x14ac:dyDescent="0.3">
      <c r="A185" s="15">
        <v>1974</v>
      </c>
      <c r="B185" s="31">
        <f t="shared" si="5"/>
        <v>20.602999999999998</v>
      </c>
      <c r="C185" s="31">
        <f t="shared" si="4"/>
        <v>8.6170000000000009</v>
      </c>
      <c r="D185" s="43">
        <v>20.55</v>
      </c>
      <c r="E185" s="43">
        <v>8.4700000000000006</v>
      </c>
    </row>
    <row r="186" spans="1:5" x14ac:dyDescent="0.3">
      <c r="A186" s="15">
        <v>1975</v>
      </c>
      <c r="B186" s="31">
        <f t="shared" si="5"/>
        <v>20.595999999999997</v>
      </c>
      <c r="C186" s="31">
        <f t="shared" si="4"/>
        <v>8.6379999999999981</v>
      </c>
      <c r="D186" s="43">
        <v>20.45</v>
      </c>
      <c r="E186" s="43">
        <v>8.74</v>
      </c>
    </row>
    <row r="187" spans="1:5" x14ac:dyDescent="0.3">
      <c r="A187" s="15">
        <v>1976</v>
      </c>
      <c r="B187" s="31">
        <f t="shared" si="5"/>
        <v>20.509999999999998</v>
      </c>
      <c r="C187" s="31">
        <f t="shared" si="4"/>
        <v>8.6129999999999978</v>
      </c>
      <c r="D187" s="43">
        <v>20.22</v>
      </c>
      <c r="E187" s="43">
        <v>8.35</v>
      </c>
    </row>
    <row r="188" spans="1:5" x14ac:dyDescent="0.3">
      <c r="A188" s="15">
        <v>1977</v>
      </c>
      <c r="B188" s="31">
        <f t="shared" si="5"/>
        <v>20.562999999999999</v>
      </c>
      <c r="C188" s="31">
        <f t="shared" si="4"/>
        <v>8.6279999999999966</v>
      </c>
      <c r="D188" s="43">
        <v>20.64</v>
      </c>
      <c r="E188" s="43">
        <v>8.85</v>
      </c>
    </row>
    <row r="189" spans="1:5" x14ac:dyDescent="0.3">
      <c r="A189" s="15">
        <v>1978</v>
      </c>
      <c r="B189" s="31">
        <f t="shared" si="5"/>
        <v>20.561</v>
      </c>
      <c r="C189" s="31">
        <f t="shared" si="4"/>
        <v>8.6449999999999996</v>
      </c>
      <c r="D189" s="43">
        <v>20.61</v>
      </c>
      <c r="E189" s="43">
        <v>8.69</v>
      </c>
    </row>
    <row r="190" spans="1:5" x14ac:dyDescent="0.3">
      <c r="A190" s="15">
        <v>1979</v>
      </c>
      <c r="B190" s="31">
        <f t="shared" si="5"/>
        <v>20.593</v>
      </c>
      <c r="C190" s="31">
        <f t="shared" si="4"/>
        <v>8.6579999999999995</v>
      </c>
      <c r="D190" s="43">
        <v>21.07</v>
      </c>
      <c r="E190" s="43">
        <v>8.73</v>
      </c>
    </row>
    <row r="191" spans="1:5" x14ac:dyDescent="0.3">
      <c r="A191" s="15">
        <v>1980</v>
      </c>
      <c r="B191" s="31">
        <f t="shared" si="5"/>
        <v>20.573</v>
      </c>
      <c r="C191" s="31">
        <f t="shared" si="4"/>
        <v>8.6860000000000017</v>
      </c>
      <c r="D191" s="43">
        <v>20.440000000000001</v>
      </c>
      <c r="E191" s="43">
        <v>8.98</v>
      </c>
    </row>
    <row r="192" spans="1:5" x14ac:dyDescent="0.3">
      <c r="A192" s="15">
        <v>1981</v>
      </c>
      <c r="B192" s="31">
        <f t="shared" si="5"/>
        <v>20.581999999999997</v>
      </c>
      <c r="C192" s="31">
        <f t="shared" si="4"/>
        <v>8.7430000000000003</v>
      </c>
      <c r="D192" s="43">
        <v>20.6</v>
      </c>
      <c r="E192" s="43">
        <v>9.17</v>
      </c>
    </row>
    <row r="193" spans="1:5" x14ac:dyDescent="0.3">
      <c r="A193" s="15">
        <v>1982</v>
      </c>
      <c r="B193" s="31">
        <f t="shared" si="5"/>
        <v>20.527999999999999</v>
      </c>
      <c r="C193" s="31">
        <f t="shared" si="4"/>
        <v>8.7570000000000014</v>
      </c>
      <c r="D193" s="43">
        <v>20.16</v>
      </c>
      <c r="E193" s="43">
        <v>8.64</v>
      </c>
    </row>
    <row r="194" spans="1:5" x14ac:dyDescent="0.3">
      <c r="A194" s="15">
        <v>1983</v>
      </c>
      <c r="B194" s="31">
        <f t="shared" si="5"/>
        <v>20.460999999999999</v>
      </c>
      <c r="C194" s="31">
        <f t="shared" si="4"/>
        <v>8.7650000000000006</v>
      </c>
      <c r="D194" s="43">
        <v>19.87</v>
      </c>
      <c r="E194" s="43">
        <v>9.0299999999999994</v>
      </c>
    </row>
    <row r="195" spans="1:5" x14ac:dyDescent="0.3">
      <c r="A195" s="15">
        <v>1984</v>
      </c>
      <c r="B195" s="31">
        <f t="shared" si="5"/>
        <v>20.457000000000001</v>
      </c>
      <c r="C195" s="31">
        <f t="shared" si="4"/>
        <v>8.7870000000000008</v>
      </c>
      <c r="D195" s="43">
        <v>20.51</v>
      </c>
      <c r="E195" s="43">
        <v>8.69</v>
      </c>
    </row>
    <row r="196" spans="1:5" x14ac:dyDescent="0.3">
      <c r="A196" s="15">
        <v>1985</v>
      </c>
      <c r="B196" s="31">
        <f t="shared" si="5"/>
        <v>20.495999999999999</v>
      </c>
      <c r="C196" s="31">
        <f t="shared" si="4"/>
        <v>8.7789999999999999</v>
      </c>
      <c r="D196" s="43">
        <v>20.84</v>
      </c>
      <c r="E196" s="43">
        <v>8.66</v>
      </c>
    </row>
    <row r="197" spans="1:5" x14ac:dyDescent="0.3">
      <c r="A197" s="15">
        <v>1986</v>
      </c>
      <c r="B197" s="31">
        <f t="shared" si="5"/>
        <v>20.533000000000001</v>
      </c>
      <c r="C197" s="31">
        <f t="shared" si="4"/>
        <v>8.827</v>
      </c>
      <c r="D197" s="43">
        <v>20.59</v>
      </c>
      <c r="E197" s="43">
        <v>8.83</v>
      </c>
    </row>
    <row r="198" spans="1:5" x14ac:dyDescent="0.3">
      <c r="A198" s="15">
        <v>1987</v>
      </c>
      <c r="B198" s="31">
        <f t="shared" si="5"/>
        <v>20.490000000000002</v>
      </c>
      <c r="C198" s="31">
        <f t="shared" si="4"/>
        <v>8.8409999999999993</v>
      </c>
      <c r="D198" s="43">
        <v>20.21</v>
      </c>
      <c r="E198" s="43">
        <v>8.99</v>
      </c>
    </row>
    <row r="199" spans="1:5" x14ac:dyDescent="0.3">
      <c r="A199" s="15">
        <v>1988</v>
      </c>
      <c r="B199" s="31">
        <f t="shared" si="5"/>
        <v>20.492000000000001</v>
      </c>
      <c r="C199" s="31">
        <f t="shared" si="4"/>
        <v>8.8919999999999995</v>
      </c>
      <c r="D199" s="43">
        <v>20.63</v>
      </c>
      <c r="E199" s="43">
        <v>9.1999999999999993</v>
      </c>
    </row>
    <row r="200" spans="1:5" x14ac:dyDescent="0.3">
      <c r="A200" s="15">
        <v>1989</v>
      </c>
      <c r="B200" s="31">
        <f t="shared" si="5"/>
        <v>20.431000000000004</v>
      </c>
      <c r="C200" s="31">
        <f t="shared" si="4"/>
        <v>8.9109999999999996</v>
      </c>
      <c r="D200" s="43">
        <v>20.46</v>
      </c>
      <c r="E200" s="43">
        <v>8.92</v>
      </c>
    </row>
    <row r="201" spans="1:5" x14ac:dyDescent="0.3">
      <c r="A201" s="15">
        <v>1990</v>
      </c>
      <c r="B201" s="31">
        <f t="shared" si="5"/>
        <v>20.46</v>
      </c>
      <c r="C201" s="31">
        <f t="shared" si="4"/>
        <v>8.9359999999999999</v>
      </c>
      <c r="D201" s="43">
        <v>20.73</v>
      </c>
      <c r="E201" s="43">
        <v>9.23</v>
      </c>
    </row>
    <row r="202" spans="1:5" x14ac:dyDescent="0.3">
      <c r="A202" s="15">
        <v>1991</v>
      </c>
      <c r="B202" s="31">
        <f t="shared" si="5"/>
        <v>20.463999999999999</v>
      </c>
      <c r="C202" s="31">
        <f t="shared" si="4"/>
        <v>8.9370000000000012</v>
      </c>
      <c r="D202" s="43">
        <v>20.64</v>
      </c>
      <c r="E202" s="43">
        <v>9.18</v>
      </c>
    </row>
    <row r="203" spans="1:5" x14ac:dyDescent="0.3">
      <c r="A203" s="15">
        <v>1992</v>
      </c>
      <c r="B203" s="31">
        <f t="shared" si="5"/>
        <v>20.457000000000001</v>
      </c>
      <c r="C203" s="31">
        <f t="shared" si="4"/>
        <v>8.9570000000000025</v>
      </c>
      <c r="D203" s="43">
        <v>20.09</v>
      </c>
      <c r="E203" s="43">
        <v>8.84</v>
      </c>
    </row>
    <row r="204" spans="1:5" x14ac:dyDescent="0.3">
      <c r="A204" s="15">
        <v>1993</v>
      </c>
      <c r="B204" s="31">
        <f t="shared" si="5"/>
        <v>20.544000000000004</v>
      </c>
      <c r="C204" s="31">
        <f t="shared" ref="C204:C209" si="6">AVERAGE(E195:E204)</f>
        <v>8.9410000000000025</v>
      </c>
      <c r="D204" s="43">
        <v>20.74</v>
      </c>
      <c r="E204" s="43">
        <v>8.8699999999999992</v>
      </c>
    </row>
    <row r="205" spans="1:5" x14ac:dyDescent="0.3">
      <c r="A205" s="15">
        <v>1994</v>
      </c>
      <c r="B205" s="31">
        <f t="shared" ref="B205:B223" si="7">AVERAGE(D196:D205)</f>
        <v>20.603000000000002</v>
      </c>
      <c r="C205" s="31">
        <f t="shared" si="6"/>
        <v>8.9760000000000026</v>
      </c>
      <c r="D205" s="43">
        <v>21.1</v>
      </c>
      <c r="E205" s="43">
        <v>9.0399999999999991</v>
      </c>
    </row>
    <row r="206" spans="1:5" x14ac:dyDescent="0.3">
      <c r="A206" s="15">
        <v>1995</v>
      </c>
      <c r="B206" s="31">
        <f t="shared" si="7"/>
        <v>20.581</v>
      </c>
      <c r="C206" s="31">
        <f t="shared" si="6"/>
        <v>9.0449999999999982</v>
      </c>
      <c r="D206" s="43">
        <v>20.62</v>
      </c>
      <c r="E206" s="43">
        <v>9.35</v>
      </c>
    </row>
    <row r="207" spans="1:5" x14ac:dyDescent="0.3">
      <c r="A207" s="15">
        <v>1996</v>
      </c>
      <c r="B207" s="31">
        <f t="shared" si="7"/>
        <v>20.606999999999999</v>
      </c>
      <c r="C207" s="31">
        <f t="shared" si="6"/>
        <v>9.0659999999999989</v>
      </c>
      <c r="D207" s="43">
        <v>20.85</v>
      </c>
      <c r="E207" s="43">
        <v>9.0399999999999991</v>
      </c>
    </row>
    <row r="208" spans="1:5" x14ac:dyDescent="0.3">
      <c r="A208" s="15">
        <v>1997</v>
      </c>
      <c r="B208" s="31">
        <f t="shared" si="7"/>
        <v>20.638000000000002</v>
      </c>
      <c r="C208" s="31">
        <f t="shared" si="6"/>
        <v>9.0869999999999997</v>
      </c>
      <c r="D208" s="43">
        <v>20.52</v>
      </c>
      <c r="E208" s="43">
        <v>9.1999999999999993</v>
      </c>
    </row>
    <row r="209" spans="1:6" x14ac:dyDescent="0.3">
      <c r="A209" s="15">
        <v>1998</v>
      </c>
      <c r="B209" s="31">
        <f t="shared" si="7"/>
        <v>20.704000000000001</v>
      </c>
      <c r="C209" s="31">
        <f t="shared" si="6"/>
        <v>9.1189999999999998</v>
      </c>
      <c r="D209" s="43">
        <v>21.29</v>
      </c>
      <c r="E209" s="43">
        <v>9.52</v>
      </c>
    </row>
    <row r="210" spans="1:6" x14ac:dyDescent="0.3">
      <c r="A210" s="15">
        <v>1999</v>
      </c>
      <c r="B210" s="31">
        <f t="shared" si="7"/>
        <v>20.804000000000002</v>
      </c>
      <c r="C210" s="31">
        <f>AVERAGE(E201:E210)</f>
        <v>9.1560000000000006</v>
      </c>
      <c r="D210" s="43">
        <v>21.46</v>
      </c>
      <c r="E210" s="43">
        <v>9.2899999999999991</v>
      </c>
    </row>
    <row r="211" spans="1:6" x14ac:dyDescent="0.3">
      <c r="A211" s="15">
        <v>2000</v>
      </c>
      <c r="B211" s="31">
        <f t="shared" si="7"/>
        <v>20.805</v>
      </c>
      <c r="C211" s="31">
        <f t="shared" ref="C211:C224" si="8">AVERAGE(E202:E211)</f>
        <v>9.1529999999999987</v>
      </c>
      <c r="D211" s="43">
        <v>20.74</v>
      </c>
      <c r="E211" s="43">
        <v>9.1999999999999993</v>
      </c>
      <c r="F211" s="30"/>
    </row>
    <row r="212" spans="1:6" x14ac:dyDescent="0.3">
      <c r="A212" s="15">
        <v>2001</v>
      </c>
      <c r="B212" s="31">
        <f t="shared" si="7"/>
        <v>20.886000000000003</v>
      </c>
      <c r="C212" s="31">
        <f t="shared" si="8"/>
        <v>9.1760000000000002</v>
      </c>
      <c r="D212" s="43">
        <v>21.45</v>
      </c>
      <c r="E212" s="43">
        <v>9.41</v>
      </c>
    </row>
    <row r="213" spans="1:6" x14ac:dyDescent="0.3">
      <c r="A213" s="15">
        <v>2002</v>
      </c>
      <c r="B213" s="31">
        <f t="shared" si="7"/>
        <v>21.023000000000003</v>
      </c>
      <c r="C213" s="31">
        <f t="shared" si="8"/>
        <v>9.2490000000000006</v>
      </c>
      <c r="D213" s="43">
        <v>21.46</v>
      </c>
      <c r="E213" s="43">
        <v>9.57</v>
      </c>
    </row>
    <row r="214" spans="1:6" x14ac:dyDescent="0.3">
      <c r="A214" s="15">
        <v>2003</v>
      </c>
      <c r="B214" s="31">
        <f t="shared" si="7"/>
        <v>21.071000000000002</v>
      </c>
      <c r="C214" s="31">
        <f t="shared" si="8"/>
        <v>9.3149999999999977</v>
      </c>
      <c r="D214" s="43">
        <v>21.22</v>
      </c>
      <c r="E214" s="43">
        <v>9.5299999999999994</v>
      </c>
    </row>
    <row r="215" spans="1:6" x14ac:dyDescent="0.3">
      <c r="A215" s="15">
        <v>2004</v>
      </c>
      <c r="B215" s="31">
        <f t="shared" si="7"/>
        <v>21.067</v>
      </c>
      <c r="C215" s="31">
        <f t="shared" si="8"/>
        <v>9.3429999999999982</v>
      </c>
      <c r="D215" s="43">
        <v>21.06</v>
      </c>
      <c r="E215" s="43">
        <v>9.32</v>
      </c>
    </row>
    <row r="216" spans="1:6" x14ac:dyDescent="0.3">
      <c r="A216" s="15">
        <v>2005</v>
      </c>
      <c r="B216" s="31">
        <f t="shared" si="7"/>
        <v>21.113</v>
      </c>
      <c r="C216" s="31">
        <f t="shared" si="8"/>
        <v>9.3779999999999983</v>
      </c>
      <c r="D216" s="43">
        <v>21.08</v>
      </c>
      <c r="E216" s="43">
        <v>9.6999999999999993</v>
      </c>
    </row>
    <row r="217" spans="1:6" x14ac:dyDescent="0.3">
      <c r="A217" s="15">
        <v>2006</v>
      </c>
      <c r="B217" s="31">
        <f t="shared" si="7"/>
        <v>21.143000000000004</v>
      </c>
      <c r="C217" s="31">
        <f t="shared" si="8"/>
        <v>9.4269999999999996</v>
      </c>
      <c r="D217" s="43">
        <v>21.15</v>
      </c>
      <c r="E217" s="43">
        <v>9.5299999999999994</v>
      </c>
    </row>
    <row r="218" spans="1:6" x14ac:dyDescent="0.3">
      <c r="A218" s="15">
        <v>2007</v>
      </c>
      <c r="B218" s="31">
        <f t="shared" si="7"/>
        <v>21.241999999999997</v>
      </c>
      <c r="C218" s="31">
        <f t="shared" si="8"/>
        <v>9.48</v>
      </c>
      <c r="D218" s="43">
        <v>21.51</v>
      </c>
      <c r="E218" s="43">
        <v>9.73</v>
      </c>
    </row>
    <row r="219" spans="1:6" x14ac:dyDescent="0.3">
      <c r="A219" s="15">
        <v>2008</v>
      </c>
      <c r="B219" s="31">
        <f t="shared" si="7"/>
        <v>21.287000000000003</v>
      </c>
      <c r="C219" s="31">
        <f t="shared" si="8"/>
        <v>9.4710000000000001</v>
      </c>
      <c r="D219" s="43">
        <v>21.74</v>
      </c>
      <c r="E219" s="43">
        <v>9.43</v>
      </c>
    </row>
    <row r="220" spans="1:6" x14ac:dyDescent="0.3">
      <c r="A220" s="15">
        <v>2009</v>
      </c>
      <c r="B220" s="31">
        <f t="shared" si="7"/>
        <v>21.308</v>
      </c>
      <c r="C220" s="31">
        <f t="shared" si="8"/>
        <v>9.4930000000000021</v>
      </c>
      <c r="D220" s="43">
        <v>21.67</v>
      </c>
      <c r="E220" s="43">
        <v>9.51</v>
      </c>
    </row>
    <row r="221" spans="1:6" x14ac:dyDescent="0.3">
      <c r="A221" s="15">
        <v>2010</v>
      </c>
      <c r="B221" s="31">
        <f t="shared" si="7"/>
        <v>21.479999999999997</v>
      </c>
      <c r="C221" s="31">
        <f t="shared" si="8"/>
        <v>9.543000000000001</v>
      </c>
      <c r="D221" s="43">
        <v>22.46</v>
      </c>
      <c r="E221" s="43">
        <v>9.6999999999999993</v>
      </c>
    </row>
    <row r="222" spans="1:6" x14ac:dyDescent="0.3">
      <c r="A222" s="15">
        <v>2011</v>
      </c>
      <c r="B222" s="31">
        <f t="shared" si="7"/>
        <v>21.452999999999999</v>
      </c>
      <c r="C222" s="31">
        <f t="shared" si="8"/>
        <v>9.5540000000000003</v>
      </c>
      <c r="D222" s="43">
        <v>21.18</v>
      </c>
      <c r="E222" s="43">
        <v>9.52</v>
      </c>
    </row>
    <row r="223" spans="1:6" x14ac:dyDescent="0.3">
      <c r="A223" s="15">
        <v>2012</v>
      </c>
      <c r="B223" s="31">
        <f t="shared" si="7"/>
        <v>21.462000000000003</v>
      </c>
      <c r="C223" s="31">
        <f t="shared" si="8"/>
        <v>9.548</v>
      </c>
      <c r="D223" s="43">
        <v>21.55</v>
      </c>
      <c r="E223" s="43">
        <v>9.51</v>
      </c>
    </row>
    <row r="224" spans="1:6" ht="19.5" thickBot="1" x14ac:dyDescent="0.35">
      <c r="A224" s="27">
        <v>2013</v>
      </c>
      <c r="B224" s="34">
        <f>AVERAGE(D215:D224)</f>
        <v>21.484000000000002</v>
      </c>
      <c r="C224" s="34">
        <f t="shared" si="8"/>
        <v>9.5560000000000009</v>
      </c>
      <c r="D224" s="45">
        <v>21.44</v>
      </c>
      <c r="E224" s="45">
        <v>9.61</v>
      </c>
    </row>
    <row r="225" spans="1:6" ht="19.5" thickBot="1" x14ac:dyDescent="0.35">
      <c r="A225" s="79"/>
      <c r="B225" s="96" t="s">
        <v>36</v>
      </c>
      <c r="C225" s="97"/>
      <c r="D225" s="94" t="s">
        <v>35</v>
      </c>
      <c r="E225" s="95"/>
    </row>
    <row r="226" spans="1:6" ht="19.5" thickBot="1" x14ac:dyDescent="0.35">
      <c r="A226" s="28"/>
      <c r="B226" s="86" t="s">
        <v>23</v>
      </c>
      <c r="C226" s="88" t="s">
        <v>24</v>
      </c>
      <c r="D226" s="86" t="s">
        <v>21</v>
      </c>
      <c r="E226" s="86" t="s">
        <v>22</v>
      </c>
    </row>
    <row r="227" spans="1:6" ht="19.5" thickBot="1" x14ac:dyDescent="0.35">
      <c r="A227" s="83" t="s">
        <v>18</v>
      </c>
      <c r="B227" s="87">
        <f>AVERAGE(B11:B224)</f>
        <v>20.282897196261686</v>
      </c>
      <c r="C227" s="89">
        <f>AVERAGE(C11:C224)</f>
        <v>8.3783084112149542</v>
      </c>
      <c r="D227" s="87">
        <f>AVERAGE(D2:D224)</f>
        <v>20.318071748878928</v>
      </c>
      <c r="E227" s="80">
        <f>AVERAGE(E2:E224)</f>
        <v>8.4008968609865473</v>
      </c>
    </row>
    <row r="228" spans="1:6" ht="19.5" thickBot="1" x14ac:dyDescent="0.35">
      <c r="A228" s="84" t="s">
        <v>19</v>
      </c>
      <c r="B228" s="81">
        <f>STDEV(B11:B224)</f>
        <v>0.43309118047176942</v>
      </c>
      <c r="C228" s="90">
        <f>STDEV(C11:C224)</f>
        <v>0.46673580127501479</v>
      </c>
      <c r="D228" s="81">
        <f>STDEV(D2:D224)</f>
        <v>0.60451406608132041</v>
      </c>
      <c r="E228" s="82">
        <f>STDEV(E2:E224)</f>
        <v>0.54317808797886213</v>
      </c>
    </row>
    <row r="229" spans="1:6" ht="20.25" thickBot="1" x14ac:dyDescent="0.4">
      <c r="A229" s="85" t="s">
        <v>20</v>
      </c>
      <c r="B229" s="91">
        <v>0.95253065406213666</v>
      </c>
      <c r="C229" s="92"/>
      <c r="D229" s="91">
        <v>0.79306904803128786</v>
      </c>
      <c r="E229" s="93"/>
    </row>
    <row r="230" spans="1:6" x14ac:dyDescent="0.3">
      <c r="F230" s="75"/>
    </row>
  </sheetData>
  <mergeCells count="4">
    <mergeCell ref="B229:C229"/>
    <mergeCell ref="D229:E229"/>
    <mergeCell ref="D225:E225"/>
    <mergeCell ref="B225:C2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workbookViewId="0">
      <selection activeCell="B4" sqref="B4"/>
    </sheetView>
  </sheetViews>
  <sheetFormatPr defaultRowHeight="15" x14ac:dyDescent="0.25"/>
  <cols>
    <col min="1" max="1" width="17" customWidth="1"/>
    <col min="2" max="2" width="26.140625" bestFit="1" customWidth="1"/>
    <col min="3" max="3" width="28.85546875" bestFit="1" customWidth="1"/>
    <col min="4" max="4" width="21.7109375" bestFit="1" customWidth="1"/>
    <col min="5" max="5" width="22.28515625" bestFit="1" customWidth="1"/>
    <col min="7" max="7" width="10.5703125" bestFit="1" customWidth="1"/>
  </cols>
  <sheetData>
    <row r="1" spans="1:7" ht="29.25" customHeight="1" thickBot="1" x14ac:dyDescent="0.3">
      <c r="A1" s="10" t="s">
        <v>0</v>
      </c>
      <c r="B1" s="28" t="s">
        <v>26</v>
      </c>
      <c r="C1" s="28" t="s">
        <v>24</v>
      </c>
      <c r="D1" s="10" t="s">
        <v>25</v>
      </c>
      <c r="E1" s="28" t="s">
        <v>22</v>
      </c>
    </row>
    <row r="2" spans="1:7" ht="18.75" x14ac:dyDescent="0.3">
      <c r="A2" s="4">
        <v>1808</v>
      </c>
      <c r="B2" s="42"/>
      <c r="C2" s="42"/>
      <c r="D2" s="42">
        <v>17.11</v>
      </c>
      <c r="E2" s="43">
        <v>7.63</v>
      </c>
      <c r="G2" s="25"/>
    </row>
    <row r="3" spans="1:7" ht="18.75" x14ac:dyDescent="0.3">
      <c r="A3" s="4">
        <v>1809</v>
      </c>
      <c r="B3" s="42"/>
      <c r="C3" s="42"/>
      <c r="D3" s="42">
        <v>19.87</v>
      </c>
      <c r="E3" s="43">
        <v>7.08</v>
      </c>
    </row>
    <row r="4" spans="1:7" ht="18.75" x14ac:dyDescent="0.3">
      <c r="A4" s="4">
        <v>1810</v>
      </c>
      <c r="B4" s="42"/>
      <c r="C4" s="42"/>
      <c r="D4" s="42">
        <v>19.93</v>
      </c>
      <c r="E4" s="43">
        <v>6.92</v>
      </c>
    </row>
    <row r="5" spans="1:7" ht="18.75" x14ac:dyDescent="0.3">
      <c r="A5" s="4">
        <v>1811</v>
      </c>
      <c r="B5" s="42"/>
      <c r="C5" s="42"/>
      <c r="D5" s="42">
        <v>20</v>
      </c>
      <c r="E5" s="43">
        <v>6.86</v>
      </c>
    </row>
    <row r="6" spans="1:7" ht="18.75" x14ac:dyDescent="0.3">
      <c r="A6" s="4">
        <v>1812</v>
      </c>
      <c r="B6" s="42"/>
      <c r="C6" s="42"/>
      <c r="D6" s="42">
        <v>19.93</v>
      </c>
      <c r="E6" s="43">
        <v>7.05</v>
      </c>
    </row>
    <row r="7" spans="1:7" ht="18.75" x14ac:dyDescent="0.3">
      <c r="A7" s="4">
        <v>1813</v>
      </c>
      <c r="B7" s="42"/>
      <c r="C7" s="42"/>
      <c r="D7" s="42">
        <v>20.51</v>
      </c>
      <c r="E7" s="43">
        <v>7.74</v>
      </c>
    </row>
    <row r="8" spans="1:7" ht="18.75" x14ac:dyDescent="0.3">
      <c r="A8" s="4">
        <v>1814</v>
      </c>
      <c r="B8" s="42"/>
      <c r="C8" s="42"/>
      <c r="D8" s="42">
        <v>20.43</v>
      </c>
      <c r="E8" s="43">
        <v>7.59</v>
      </c>
    </row>
    <row r="9" spans="1:7" ht="18.75" x14ac:dyDescent="0.3">
      <c r="A9" s="4">
        <v>1815</v>
      </c>
      <c r="B9" s="42"/>
      <c r="C9" s="42"/>
      <c r="D9" s="42">
        <v>20.3</v>
      </c>
      <c r="E9" s="43">
        <v>7.24</v>
      </c>
    </row>
    <row r="10" spans="1:7" ht="18.75" x14ac:dyDescent="0.3">
      <c r="A10" s="4">
        <v>1816</v>
      </c>
      <c r="B10" s="42"/>
      <c r="C10" s="42"/>
      <c r="D10" s="42">
        <v>20.51</v>
      </c>
      <c r="E10" s="43">
        <v>6.94</v>
      </c>
    </row>
    <row r="11" spans="1:7" ht="18.75" x14ac:dyDescent="0.3">
      <c r="A11" s="4">
        <v>1817</v>
      </c>
      <c r="B11" s="42">
        <f>AVERAGE(D2:D11)</f>
        <v>20.047000000000001</v>
      </c>
      <c r="C11" s="44">
        <f>AVERAGE(E2:E11)</f>
        <v>7.2030000000000012</v>
      </c>
      <c r="D11" s="42">
        <v>21.88</v>
      </c>
      <c r="E11" s="43">
        <v>6.98</v>
      </c>
    </row>
    <row r="12" spans="1:7" ht="18.75" x14ac:dyDescent="0.3">
      <c r="A12" s="4">
        <v>1818</v>
      </c>
      <c r="B12" s="42">
        <f t="shared" ref="B12:B75" si="0">AVERAGE(D3:D12)</f>
        <v>19.495999999999999</v>
      </c>
      <c r="C12" s="44">
        <f t="shared" ref="C12:C74" si="1">AVERAGE(E3:E12)</f>
        <v>7.222999999999999</v>
      </c>
      <c r="D12" s="42">
        <v>11.6</v>
      </c>
      <c r="E12" s="43">
        <v>7.83</v>
      </c>
    </row>
    <row r="13" spans="1:7" ht="18.75" x14ac:dyDescent="0.3">
      <c r="A13" s="4">
        <v>1819</v>
      </c>
      <c r="B13" s="42">
        <f t="shared" si="0"/>
        <v>19.54</v>
      </c>
      <c r="C13" s="44">
        <f t="shared" si="1"/>
        <v>7.2519999999999998</v>
      </c>
      <c r="D13" s="42">
        <v>20.309999999999999</v>
      </c>
      <c r="E13" s="43">
        <v>7.37</v>
      </c>
    </row>
    <row r="14" spans="1:7" ht="18.75" x14ac:dyDescent="0.3">
      <c r="A14" s="4">
        <v>1820</v>
      </c>
      <c r="B14" s="42">
        <f t="shared" si="0"/>
        <v>19.605</v>
      </c>
      <c r="C14" s="44">
        <f t="shared" si="1"/>
        <v>7.3220000000000001</v>
      </c>
      <c r="D14" s="42">
        <v>20.58</v>
      </c>
      <c r="E14" s="43">
        <v>7.62</v>
      </c>
    </row>
    <row r="15" spans="1:7" ht="18.75" x14ac:dyDescent="0.3">
      <c r="A15" s="4">
        <v>1821</v>
      </c>
      <c r="B15" s="42">
        <f t="shared" si="0"/>
        <v>19.667999999999999</v>
      </c>
      <c r="C15" s="44">
        <f t="shared" si="1"/>
        <v>7.4449999999999985</v>
      </c>
      <c r="D15" s="42">
        <v>20.63</v>
      </c>
      <c r="E15" s="43">
        <v>8.09</v>
      </c>
    </row>
    <row r="16" spans="1:7" ht="18.75" x14ac:dyDescent="0.3">
      <c r="A16" s="4">
        <v>1822</v>
      </c>
      <c r="B16" s="42">
        <f t="shared" si="0"/>
        <v>19.747</v>
      </c>
      <c r="C16" s="44">
        <f t="shared" si="1"/>
        <v>7.5589999999999993</v>
      </c>
      <c r="D16" s="42">
        <v>20.72</v>
      </c>
      <c r="E16" s="43">
        <v>8.19</v>
      </c>
    </row>
    <row r="17" spans="1:5" ht="18.75" x14ac:dyDescent="0.3">
      <c r="A17" s="4">
        <v>1823</v>
      </c>
      <c r="B17" s="42">
        <f t="shared" si="0"/>
        <v>19.767000000000003</v>
      </c>
      <c r="C17" s="44">
        <f t="shared" si="1"/>
        <v>7.5569999999999995</v>
      </c>
      <c r="D17" s="42">
        <v>20.71</v>
      </c>
      <c r="E17" s="43">
        <v>7.72</v>
      </c>
    </row>
    <row r="18" spans="1:5" ht="18.75" x14ac:dyDescent="0.3">
      <c r="A18" s="4">
        <v>1824</v>
      </c>
      <c r="B18" s="42">
        <f t="shared" si="0"/>
        <v>19.868000000000002</v>
      </c>
      <c r="C18" s="44">
        <f t="shared" si="1"/>
        <v>7.6529999999999987</v>
      </c>
      <c r="D18" s="42">
        <v>21.44</v>
      </c>
      <c r="E18" s="43">
        <v>8.5500000000000007</v>
      </c>
    </row>
    <row r="19" spans="1:5" ht="18.75" x14ac:dyDescent="0.3">
      <c r="A19" s="4">
        <v>1825</v>
      </c>
      <c r="B19" s="42">
        <f t="shared" si="0"/>
        <v>19.937999999999999</v>
      </c>
      <c r="C19" s="44">
        <f t="shared" si="1"/>
        <v>7.7679999999999989</v>
      </c>
      <c r="D19" s="42">
        <v>21</v>
      </c>
      <c r="E19" s="43">
        <v>8.39</v>
      </c>
    </row>
    <row r="20" spans="1:5" ht="18.75" x14ac:dyDescent="0.3">
      <c r="A20" s="4">
        <v>1826</v>
      </c>
      <c r="B20" s="42">
        <f t="shared" si="0"/>
        <v>19.980999999999998</v>
      </c>
      <c r="C20" s="44">
        <f t="shared" si="1"/>
        <v>7.9099999999999993</v>
      </c>
      <c r="D20" s="42">
        <v>20.94</v>
      </c>
      <c r="E20" s="43">
        <v>8.36</v>
      </c>
    </row>
    <row r="21" spans="1:5" ht="18.75" x14ac:dyDescent="0.3">
      <c r="A21" s="4">
        <v>1827</v>
      </c>
      <c r="B21" s="42">
        <f t="shared" si="0"/>
        <v>19.955999999999996</v>
      </c>
      <c r="C21" s="44">
        <f t="shared" si="1"/>
        <v>8.093</v>
      </c>
      <c r="D21" s="42">
        <v>21.63</v>
      </c>
      <c r="E21" s="43">
        <v>8.81</v>
      </c>
    </row>
    <row r="22" spans="1:5" ht="18.75" x14ac:dyDescent="0.3">
      <c r="A22" s="4">
        <v>1828</v>
      </c>
      <c r="B22" s="42">
        <f t="shared" si="0"/>
        <v>20.895</v>
      </c>
      <c r="C22" s="44">
        <f t="shared" si="1"/>
        <v>8.1269999999999989</v>
      </c>
      <c r="D22" s="42">
        <v>20.99</v>
      </c>
      <c r="E22" s="43">
        <v>8.17</v>
      </c>
    </row>
    <row r="23" spans="1:5" ht="18.75" x14ac:dyDescent="0.3">
      <c r="A23" s="4">
        <v>1829</v>
      </c>
      <c r="B23" s="42">
        <f t="shared" si="0"/>
        <v>20.954999999999998</v>
      </c>
      <c r="C23" s="44">
        <f t="shared" si="1"/>
        <v>8.1840000000000011</v>
      </c>
      <c r="D23" s="42">
        <v>20.91</v>
      </c>
      <c r="E23" s="43">
        <v>7.94</v>
      </c>
    </row>
    <row r="24" spans="1:5" ht="18.75" x14ac:dyDescent="0.3">
      <c r="A24" s="4">
        <v>1830</v>
      </c>
      <c r="B24" s="42">
        <f t="shared" si="0"/>
        <v>21.021999999999998</v>
      </c>
      <c r="C24" s="44">
        <f t="shared" si="1"/>
        <v>8.2739999999999991</v>
      </c>
      <c r="D24" s="42">
        <v>21.25</v>
      </c>
      <c r="E24" s="43">
        <v>8.52</v>
      </c>
    </row>
    <row r="25" spans="1:5" ht="18.75" x14ac:dyDescent="0.3">
      <c r="A25" s="4">
        <v>1831</v>
      </c>
      <c r="B25" s="42">
        <f t="shared" si="0"/>
        <v>21.011000000000003</v>
      </c>
      <c r="C25" s="44">
        <f t="shared" si="1"/>
        <v>8.229000000000001</v>
      </c>
      <c r="D25" s="42">
        <v>20.52</v>
      </c>
      <c r="E25" s="43">
        <v>7.64</v>
      </c>
    </row>
    <row r="26" spans="1:5" ht="18.75" x14ac:dyDescent="0.3">
      <c r="A26" s="4">
        <v>1832</v>
      </c>
      <c r="B26" s="42">
        <f t="shared" si="0"/>
        <v>20.959</v>
      </c>
      <c r="C26" s="44">
        <f t="shared" si="1"/>
        <v>8.1549999999999994</v>
      </c>
      <c r="D26" s="42">
        <v>20.2</v>
      </c>
      <c r="E26" s="43">
        <v>7.45</v>
      </c>
    </row>
    <row r="27" spans="1:5" ht="18.75" x14ac:dyDescent="0.3">
      <c r="A27" s="4">
        <v>1833</v>
      </c>
      <c r="B27" s="42">
        <f t="shared" si="0"/>
        <v>20.968999999999998</v>
      </c>
      <c r="C27" s="44">
        <f t="shared" si="1"/>
        <v>8.1840000000000011</v>
      </c>
      <c r="D27" s="42">
        <v>20.81</v>
      </c>
      <c r="E27" s="43">
        <v>8.01</v>
      </c>
    </row>
    <row r="28" spans="1:5" ht="18.75" x14ac:dyDescent="0.3">
      <c r="A28" s="4">
        <v>1834</v>
      </c>
      <c r="B28" s="42">
        <f t="shared" si="0"/>
        <v>20.893999999999998</v>
      </c>
      <c r="C28" s="44">
        <f t="shared" si="1"/>
        <v>8.1440000000000019</v>
      </c>
      <c r="D28" s="42">
        <v>20.69</v>
      </c>
      <c r="E28" s="43">
        <v>8.15</v>
      </c>
    </row>
    <row r="29" spans="1:5" ht="18.75" x14ac:dyDescent="0.3">
      <c r="A29" s="4">
        <v>1835</v>
      </c>
      <c r="B29" s="42">
        <f t="shared" si="0"/>
        <v>20.811</v>
      </c>
      <c r="C29" s="44">
        <f t="shared" si="1"/>
        <v>8.0440000000000005</v>
      </c>
      <c r="D29" s="42">
        <v>20.170000000000002</v>
      </c>
      <c r="E29" s="43">
        <v>7.39</v>
      </c>
    </row>
    <row r="30" spans="1:5" ht="18.75" x14ac:dyDescent="0.3">
      <c r="A30" s="4">
        <v>1836</v>
      </c>
      <c r="B30" s="42">
        <f t="shared" si="0"/>
        <v>20.776000000000003</v>
      </c>
      <c r="C30" s="44">
        <f t="shared" si="1"/>
        <v>7.9779999999999998</v>
      </c>
      <c r="D30" s="42">
        <v>20.59</v>
      </c>
      <c r="E30" s="43">
        <v>7.7</v>
      </c>
    </row>
    <row r="31" spans="1:5" ht="18.75" x14ac:dyDescent="0.3">
      <c r="A31" s="4">
        <v>1837</v>
      </c>
      <c r="B31" s="42">
        <f t="shared" si="0"/>
        <v>20.640000000000004</v>
      </c>
      <c r="C31" s="44">
        <f t="shared" si="1"/>
        <v>7.8349999999999991</v>
      </c>
      <c r="D31" s="42">
        <v>20.27</v>
      </c>
      <c r="E31" s="43">
        <v>7.38</v>
      </c>
    </row>
    <row r="32" spans="1:5" ht="18.75" x14ac:dyDescent="0.3">
      <c r="A32" s="4">
        <v>1838</v>
      </c>
      <c r="B32" s="42">
        <f t="shared" si="0"/>
        <v>20.562000000000005</v>
      </c>
      <c r="C32" s="44">
        <f t="shared" si="1"/>
        <v>7.769000000000001</v>
      </c>
      <c r="D32" s="42">
        <v>20.21</v>
      </c>
      <c r="E32" s="43">
        <v>7.51</v>
      </c>
    </row>
    <row r="33" spans="1:5" ht="18.75" x14ac:dyDescent="0.3">
      <c r="A33" s="4">
        <v>1839</v>
      </c>
      <c r="B33" s="42">
        <f t="shared" si="0"/>
        <v>20.514000000000003</v>
      </c>
      <c r="C33" s="44">
        <f t="shared" si="1"/>
        <v>7.7379999999999995</v>
      </c>
      <c r="D33" s="42">
        <v>20.43</v>
      </c>
      <c r="E33" s="43">
        <v>7.63</v>
      </c>
    </row>
    <row r="34" spans="1:5" ht="18.75" x14ac:dyDescent="0.3">
      <c r="A34" s="4">
        <v>1840</v>
      </c>
      <c r="B34" s="42">
        <f t="shared" si="0"/>
        <v>20.445</v>
      </c>
      <c r="C34" s="44">
        <f t="shared" si="1"/>
        <v>7.6659999999999995</v>
      </c>
      <c r="D34" s="42">
        <v>20.56</v>
      </c>
      <c r="E34" s="43">
        <v>7.8</v>
      </c>
    </row>
    <row r="35" spans="1:5" ht="18.75" x14ac:dyDescent="0.3">
      <c r="A35" s="4">
        <v>1841</v>
      </c>
      <c r="B35" s="42">
        <f t="shared" si="0"/>
        <v>20.484000000000002</v>
      </c>
      <c r="C35" s="44">
        <f t="shared" si="1"/>
        <v>7.6710000000000012</v>
      </c>
      <c r="D35" s="42">
        <v>20.91</v>
      </c>
      <c r="E35" s="43">
        <v>7.69</v>
      </c>
    </row>
    <row r="36" spans="1:5" ht="18.75" x14ac:dyDescent="0.3">
      <c r="A36" s="4">
        <v>1842</v>
      </c>
      <c r="B36" s="42">
        <f t="shared" si="0"/>
        <v>20.556000000000001</v>
      </c>
      <c r="C36" s="44">
        <f t="shared" si="1"/>
        <v>7.7279999999999998</v>
      </c>
      <c r="D36" s="42">
        <v>20.92</v>
      </c>
      <c r="E36" s="43">
        <v>8.02</v>
      </c>
    </row>
    <row r="37" spans="1:5" ht="18.75" x14ac:dyDescent="0.3">
      <c r="A37" s="4">
        <v>1843</v>
      </c>
      <c r="B37" s="42">
        <f t="shared" si="0"/>
        <v>20.558</v>
      </c>
      <c r="C37" s="44">
        <f t="shared" si="1"/>
        <v>7.7439999999999998</v>
      </c>
      <c r="D37" s="42">
        <v>20.83</v>
      </c>
      <c r="E37" s="43">
        <v>8.17</v>
      </c>
    </row>
    <row r="38" spans="1:5" ht="18.75" x14ac:dyDescent="0.3">
      <c r="A38" s="4">
        <v>1844</v>
      </c>
      <c r="B38" s="42">
        <f t="shared" si="0"/>
        <v>20.555</v>
      </c>
      <c r="C38" s="44">
        <f t="shared" si="1"/>
        <v>7.694</v>
      </c>
      <c r="D38" s="42">
        <v>20.66</v>
      </c>
      <c r="E38" s="43">
        <v>7.65</v>
      </c>
    </row>
    <row r="39" spans="1:5" ht="18.75" x14ac:dyDescent="0.3">
      <c r="A39" s="4">
        <v>1845</v>
      </c>
      <c r="B39" s="42">
        <f t="shared" si="0"/>
        <v>20.627999999999997</v>
      </c>
      <c r="C39" s="44">
        <f t="shared" si="1"/>
        <v>7.7399999999999993</v>
      </c>
      <c r="D39" s="42">
        <v>20.9</v>
      </c>
      <c r="E39" s="43">
        <v>7.85</v>
      </c>
    </row>
    <row r="40" spans="1:5" ht="18.75" x14ac:dyDescent="0.3">
      <c r="A40" s="4">
        <v>1846</v>
      </c>
      <c r="B40" s="42">
        <f t="shared" si="0"/>
        <v>20.725999999999999</v>
      </c>
      <c r="C40" s="44">
        <f t="shared" si="1"/>
        <v>7.8250000000000002</v>
      </c>
      <c r="D40" s="42">
        <v>21.57</v>
      </c>
      <c r="E40" s="43">
        <v>8.5500000000000007</v>
      </c>
    </row>
    <row r="41" spans="1:5" ht="18.75" x14ac:dyDescent="0.3">
      <c r="A41" s="4">
        <v>1847</v>
      </c>
      <c r="B41" s="42">
        <f t="shared" si="0"/>
        <v>20.809000000000001</v>
      </c>
      <c r="C41" s="44">
        <f t="shared" si="1"/>
        <v>7.8960000000000008</v>
      </c>
      <c r="D41" s="42">
        <v>21.1</v>
      </c>
      <c r="E41" s="43">
        <v>8.09</v>
      </c>
    </row>
    <row r="42" spans="1:5" ht="18.75" x14ac:dyDescent="0.3">
      <c r="A42" s="4">
        <v>1848</v>
      </c>
      <c r="B42" s="42">
        <f t="shared" si="0"/>
        <v>20.876999999999999</v>
      </c>
      <c r="C42" s="44">
        <f t="shared" si="1"/>
        <v>7.9430000000000005</v>
      </c>
      <c r="D42" s="42">
        <v>20.89</v>
      </c>
      <c r="E42" s="43">
        <v>7.98</v>
      </c>
    </row>
    <row r="43" spans="1:5" ht="18.75" x14ac:dyDescent="0.3">
      <c r="A43" s="4">
        <v>1849</v>
      </c>
      <c r="B43" s="42">
        <f t="shared" si="0"/>
        <v>20.923999999999999</v>
      </c>
      <c r="C43" s="44">
        <f t="shared" si="1"/>
        <v>7.9780000000000015</v>
      </c>
      <c r="D43" s="42">
        <v>20.9</v>
      </c>
      <c r="E43" s="43">
        <v>7.98</v>
      </c>
    </row>
    <row r="44" spans="1:5" ht="18.75" x14ac:dyDescent="0.3">
      <c r="A44" s="4">
        <v>1850</v>
      </c>
      <c r="B44" s="42">
        <f t="shared" si="0"/>
        <v>20.907</v>
      </c>
      <c r="C44" s="44">
        <f t="shared" si="1"/>
        <v>7.9880000000000022</v>
      </c>
      <c r="D44" s="42">
        <v>20.39</v>
      </c>
      <c r="E44" s="43">
        <v>7.9</v>
      </c>
    </row>
    <row r="45" spans="1:5" ht="18.75" x14ac:dyDescent="0.3">
      <c r="A45" s="4">
        <v>1851</v>
      </c>
      <c r="B45" s="42">
        <f t="shared" si="0"/>
        <v>20.927000000000003</v>
      </c>
      <c r="C45" s="44">
        <f t="shared" si="1"/>
        <v>8.0370000000000008</v>
      </c>
      <c r="D45" s="42">
        <v>21.11</v>
      </c>
      <c r="E45" s="43">
        <v>8.18</v>
      </c>
    </row>
    <row r="46" spans="1:5" ht="18.75" x14ac:dyDescent="0.3">
      <c r="A46" s="4">
        <v>1852</v>
      </c>
      <c r="B46" s="42">
        <f t="shared" si="0"/>
        <v>20.939</v>
      </c>
      <c r="C46" s="44">
        <f t="shared" si="1"/>
        <v>8.0450000000000017</v>
      </c>
      <c r="D46" s="42">
        <v>21.04</v>
      </c>
      <c r="E46" s="43">
        <v>8.1</v>
      </c>
    </row>
    <row r="47" spans="1:5" ht="18.75" x14ac:dyDescent="0.3">
      <c r="A47" s="4">
        <v>1853</v>
      </c>
      <c r="B47" s="42">
        <f t="shared" si="0"/>
        <v>21.009000000000004</v>
      </c>
      <c r="C47" s="44">
        <f t="shared" si="1"/>
        <v>8.032</v>
      </c>
      <c r="D47" s="42">
        <v>21.53</v>
      </c>
      <c r="E47" s="43">
        <v>8.0399999999999991</v>
      </c>
    </row>
    <row r="48" spans="1:5" ht="18.75" x14ac:dyDescent="0.3">
      <c r="A48" s="4">
        <v>1854</v>
      </c>
      <c r="B48" s="42">
        <f t="shared" si="0"/>
        <v>21.017000000000003</v>
      </c>
      <c r="C48" s="44">
        <f t="shared" si="1"/>
        <v>8.0879999999999992</v>
      </c>
      <c r="D48" s="42">
        <v>20.74</v>
      </c>
      <c r="E48" s="43">
        <v>8.2100000000000009</v>
      </c>
    </row>
    <row r="49" spans="1:5" ht="18.75" x14ac:dyDescent="0.3">
      <c r="A49" s="4">
        <v>1855</v>
      </c>
      <c r="B49" s="42">
        <f t="shared" si="0"/>
        <v>21.030999999999999</v>
      </c>
      <c r="C49" s="44">
        <f t="shared" si="1"/>
        <v>8.1140000000000008</v>
      </c>
      <c r="D49" s="42">
        <v>21.04</v>
      </c>
      <c r="E49" s="43">
        <v>8.11</v>
      </c>
    </row>
    <row r="50" spans="1:5" ht="18.75" x14ac:dyDescent="0.3">
      <c r="A50" s="4">
        <v>1856</v>
      </c>
      <c r="B50" s="42">
        <f t="shared" si="0"/>
        <v>20.923000000000002</v>
      </c>
      <c r="C50" s="44">
        <f t="shared" si="1"/>
        <v>8.0590000000000011</v>
      </c>
      <c r="D50" s="42">
        <v>20.49</v>
      </c>
      <c r="E50" s="43">
        <v>8</v>
      </c>
    </row>
    <row r="51" spans="1:5" ht="18.75" x14ac:dyDescent="0.3">
      <c r="A51" s="4">
        <v>1857</v>
      </c>
      <c r="B51" s="42">
        <f t="shared" si="0"/>
        <v>20.841999999999999</v>
      </c>
      <c r="C51" s="44">
        <f t="shared" si="1"/>
        <v>8.0259999999999998</v>
      </c>
      <c r="D51" s="42">
        <v>20.29</v>
      </c>
      <c r="E51" s="43">
        <v>7.76</v>
      </c>
    </row>
    <row r="52" spans="1:5" ht="18.75" x14ac:dyDescent="0.3">
      <c r="A52" s="4">
        <v>1858</v>
      </c>
      <c r="B52" s="42">
        <f t="shared" si="0"/>
        <v>20.843</v>
      </c>
      <c r="C52" s="44">
        <f t="shared" si="1"/>
        <v>8.0380000000000003</v>
      </c>
      <c r="D52" s="42">
        <v>20.9</v>
      </c>
      <c r="E52" s="43">
        <v>8.1</v>
      </c>
    </row>
    <row r="53" spans="1:5" ht="18.75" x14ac:dyDescent="0.3">
      <c r="A53" s="4">
        <v>1859</v>
      </c>
      <c r="B53" s="42">
        <f t="shared" si="0"/>
        <v>20.850999999999999</v>
      </c>
      <c r="C53" s="44">
        <f t="shared" si="1"/>
        <v>8.0649999999999995</v>
      </c>
      <c r="D53" s="42">
        <v>20.98</v>
      </c>
      <c r="E53" s="43">
        <v>8.25</v>
      </c>
    </row>
    <row r="54" spans="1:5" ht="18.75" x14ac:dyDescent="0.3">
      <c r="A54" s="4">
        <v>1860</v>
      </c>
      <c r="B54" s="42">
        <f t="shared" si="0"/>
        <v>20.945</v>
      </c>
      <c r="C54" s="44">
        <f t="shared" si="1"/>
        <v>8.0709999999999997</v>
      </c>
      <c r="D54" s="42">
        <v>21.33</v>
      </c>
      <c r="E54" s="43">
        <v>7.96</v>
      </c>
    </row>
    <row r="55" spans="1:5" ht="18.75" x14ac:dyDescent="0.3">
      <c r="A55" s="4">
        <v>1861</v>
      </c>
      <c r="B55" s="42">
        <f t="shared" si="0"/>
        <v>20.854999999999997</v>
      </c>
      <c r="C55" s="44">
        <f t="shared" si="1"/>
        <v>8.0379999999999985</v>
      </c>
      <c r="D55" s="42">
        <v>20.21</v>
      </c>
      <c r="E55" s="43">
        <v>7.85</v>
      </c>
    </row>
    <row r="56" spans="1:5" ht="18.75" x14ac:dyDescent="0.3">
      <c r="A56" s="4">
        <v>1862</v>
      </c>
      <c r="B56" s="42">
        <f t="shared" si="0"/>
        <v>20.773000000000003</v>
      </c>
      <c r="C56" s="44">
        <f t="shared" si="1"/>
        <v>7.9839999999999991</v>
      </c>
      <c r="D56" s="42">
        <v>20.22</v>
      </c>
      <c r="E56" s="43">
        <v>7.56</v>
      </c>
    </row>
    <row r="57" spans="1:5" ht="18.75" x14ac:dyDescent="0.3">
      <c r="A57" s="4">
        <v>1863</v>
      </c>
      <c r="B57" s="42">
        <f t="shared" si="0"/>
        <v>20.68</v>
      </c>
      <c r="C57" s="44">
        <f t="shared" si="1"/>
        <v>7.9909999999999997</v>
      </c>
      <c r="D57" s="42">
        <v>20.6</v>
      </c>
      <c r="E57" s="43">
        <v>8.11</v>
      </c>
    </row>
    <row r="58" spans="1:5" ht="18.75" x14ac:dyDescent="0.3">
      <c r="A58" s="4">
        <v>1864</v>
      </c>
      <c r="B58" s="42">
        <f t="shared" si="0"/>
        <v>20.731000000000002</v>
      </c>
      <c r="C58" s="44">
        <f t="shared" si="1"/>
        <v>7.9680000000000009</v>
      </c>
      <c r="D58" s="42">
        <v>21.25</v>
      </c>
      <c r="E58" s="43">
        <v>7.98</v>
      </c>
    </row>
    <row r="59" spans="1:5" ht="18.75" x14ac:dyDescent="0.3">
      <c r="A59" s="4">
        <v>1865</v>
      </c>
      <c r="B59" s="42">
        <f t="shared" si="0"/>
        <v>20.782</v>
      </c>
      <c r="C59" s="44">
        <f t="shared" si="1"/>
        <v>7.9749999999999996</v>
      </c>
      <c r="D59" s="42">
        <v>21.55</v>
      </c>
      <c r="E59" s="43">
        <v>8.18</v>
      </c>
    </row>
    <row r="60" spans="1:5" ht="18.75" x14ac:dyDescent="0.3">
      <c r="A60" s="4">
        <v>1866</v>
      </c>
      <c r="B60" s="42">
        <f t="shared" si="0"/>
        <v>20.868000000000002</v>
      </c>
      <c r="C60" s="44">
        <f t="shared" si="1"/>
        <v>8.0039999999999996</v>
      </c>
      <c r="D60" s="42">
        <v>21.35</v>
      </c>
      <c r="E60" s="43">
        <v>8.2899999999999991</v>
      </c>
    </row>
    <row r="61" spans="1:5" ht="18.75" x14ac:dyDescent="0.3">
      <c r="A61" s="4">
        <v>1867</v>
      </c>
      <c r="B61" s="42">
        <f t="shared" si="0"/>
        <v>20.983999999999998</v>
      </c>
      <c r="C61" s="44">
        <f t="shared" si="1"/>
        <v>8.0719999999999992</v>
      </c>
      <c r="D61" s="42">
        <v>21.45</v>
      </c>
      <c r="E61" s="43">
        <v>8.44</v>
      </c>
    </row>
    <row r="62" spans="1:5" ht="18.75" x14ac:dyDescent="0.3">
      <c r="A62" s="4">
        <v>1868</v>
      </c>
      <c r="B62" s="42">
        <f t="shared" si="0"/>
        <v>20.988</v>
      </c>
      <c r="C62" s="44">
        <f t="shared" si="1"/>
        <v>8.0869999999999997</v>
      </c>
      <c r="D62" s="42">
        <v>20.94</v>
      </c>
      <c r="E62" s="43">
        <v>8.25</v>
      </c>
    </row>
    <row r="63" spans="1:5" ht="18.75" x14ac:dyDescent="0.3">
      <c r="A63" s="4">
        <v>1869</v>
      </c>
      <c r="B63" s="42">
        <f t="shared" si="0"/>
        <v>21.030999999999999</v>
      </c>
      <c r="C63" s="44">
        <f t="shared" si="1"/>
        <v>8.1049999999999986</v>
      </c>
      <c r="D63" s="42">
        <v>21.41</v>
      </c>
      <c r="E63" s="43">
        <v>8.43</v>
      </c>
    </row>
    <row r="64" spans="1:5" ht="18.75" x14ac:dyDescent="0.3">
      <c r="A64" s="4">
        <v>1870</v>
      </c>
      <c r="B64" s="42">
        <f t="shared" si="0"/>
        <v>21.027999999999999</v>
      </c>
      <c r="C64" s="44">
        <f t="shared" si="1"/>
        <v>8.1290000000000013</v>
      </c>
      <c r="D64" s="42">
        <v>21.3</v>
      </c>
      <c r="E64" s="43">
        <v>8.1999999999999993</v>
      </c>
    </row>
    <row r="65" spans="1:5" ht="18.75" x14ac:dyDescent="0.3">
      <c r="A65" s="4">
        <v>1871</v>
      </c>
      <c r="B65" s="42">
        <f t="shared" si="0"/>
        <v>21.094000000000001</v>
      </c>
      <c r="C65" s="44">
        <f t="shared" si="1"/>
        <v>8.1560000000000006</v>
      </c>
      <c r="D65" s="42">
        <v>20.87</v>
      </c>
      <c r="E65" s="43">
        <v>8.1199999999999992</v>
      </c>
    </row>
    <row r="66" spans="1:5" ht="18.75" x14ac:dyDescent="0.3">
      <c r="A66" s="4">
        <v>1872</v>
      </c>
      <c r="B66" s="42">
        <f t="shared" si="0"/>
        <v>21.186</v>
      </c>
      <c r="C66" s="44">
        <f t="shared" si="1"/>
        <v>8.2189999999999994</v>
      </c>
      <c r="D66" s="42">
        <v>21.14</v>
      </c>
      <c r="E66" s="43">
        <v>8.19</v>
      </c>
    </row>
    <row r="67" spans="1:5" ht="18.75" x14ac:dyDescent="0.3">
      <c r="A67" s="4">
        <v>1873</v>
      </c>
      <c r="B67" s="42">
        <f t="shared" si="0"/>
        <v>21.265999999999998</v>
      </c>
      <c r="C67" s="44">
        <f t="shared" si="1"/>
        <v>8.2429999999999986</v>
      </c>
      <c r="D67" s="42">
        <v>21.4</v>
      </c>
      <c r="E67" s="43">
        <v>8.35</v>
      </c>
    </row>
    <row r="68" spans="1:5" ht="18.75" x14ac:dyDescent="0.3">
      <c r="A68" s="4">
        <v>1874</v>
      </c>
      <c r="B68" s="42">
        <f t="shared" si="0"/>
        <v>21.218</v>
      </c>
      <c r="C68" s="44">
        <f t="shared" si="1"/>
        <v>8.2880000000000003</v>
      </c>
      <c r="D68" s="42">
        <v>20.77</v>
      </c>
      <c r="E68" s="43">
        <v>8.43</v>
      </c>
    </row>
    <row r="69" spans="1:5" ht="18.75" x14ac:dyDescent="0.3">
      <c r="A69" s="4">
        <v>1875</v>
      </c>
      <c r="B69" s="42">
        <f t="shared" si="0"/>
        <v>21.062000000000001</v>
      </c>
      <c r="C69" s="44">
        <f t="shared" si="1"/>
        <v>8.2559999999999985</v>
      </c>
      <c r="D69" s="42">
        <v>19.989999999999998</v>
      </c>
      <c r="E69" s="43">
        <v>7.86</v>
      </c>
    </row>
    <row r="70" spans="1:5" ht="18.75" x14ac:dyDescent="0.3">
      <c r="A70" s="4">
        <v>1876</v>
      </c>
      <c r="B70" s="42">
        <f t="shared" si="0"/>
        <v>21.032000000000004</v>
      </c>
      <c r="C70" s="44">
        <f t="shared" si="1"/>
        <v>8.2349999999999994</v>
      </c>
      <c r="D70" s="42">
        <v>21.05</v>
      </c>
      <c r="E70" s="43">
        <v>8.08</v>
      </c>
    </row>
    <row r="71" spans="1:5" ht="18.75" x14ac:dyDescent="0.3">
      <c r="A71" s="4">
        <v>1877</v>
      </c>
      <c r="B71" s="42">
        <f t="shared" si="0"/>
        <v>21.026000000000003</v>
      </c>
      <c r="C71" s="44">
        <f t="shared" si="1"/>
        <v>8.2449999999999992</v>
      </c>
      <c r="D71" s="42">
        <v>21.39</v>
      </c>
      <c r="E71" s="43">
        <v>8.5399999999999991</v>
      </c>
    </row>
    <row r="72" spans="1:5" ht="18.75" x14ac:dyDescent="0.3">
      <c r="A72" s="4">
        <v>1878</v>
      </c>
      <c r="B72" s="42">
        <f t="shared" si="0"/>
        <v>21.085999999999999</v>
      </c>
      <c r="C72" s="44">
        <f t="shared" si="1"/>
        <v>8.302999999999999</v>
      </c>
      <c r="D72" s="42">
        <v>21.54</v>
      </c>
      <c r="E72" s="43">
        <v>8.83</v>
      </c>
    </row>
    <row r="73" spans="1:5" ht="18.75" x14ac:dyDescent="0.3">
      <c r="A73" s="4">
        <v>1879</v>
      </c>
      <c r="B73" s="42">
        <f t="shared" si="0"/>
        <v>21.094000000000001</v>
      </c>
      <c r="C73" s="44">
        <f t="shared" si="1"/>
        <v>8.2769999999999992</v>
      </c>
      <c r="D73" s="42">
        <v>21.49</v>
      </c>
      <c r="E73" s="43">
        <v>8.17</v>
      </c>
    </row>
    <row r="74" spans="1:5" ht="18.75" x14ac:dyDescent="0.3">
      <c r="A74" s="4">
        <v>1880</v>
      </c>
      <c r="B74" s="42">
        <f t="shared" si="0"/>
        <v>21.084</v>
      </c>
      <c r="C74" s="44">
        <f t="shared" si="1"/>
        <v>8.2690000000000001</v>
      </c>
      <c r="D74" s="42">
        <v>21.2</v>
      </c>
      <c r="E74" s="43">
        <v>8.1199999999999992</v>
      </c>
    </row>
    <row r="75" spans="1:5" ht="18.75" x14ac:dyDescent="0.3">
      <c r="A75" s="4">
        <v>1881</v>
      </c>
      <c r="B75" s="42">
        <f t="shared" si="0"/>
        <v>21.152999999999999</v>
      </c>
      <c r="C75" s="44">
        <f t="shared" ref="C75:C138" si="2">AVERAGE(E66:E75)</f>
        <v>8.2839999999999989</v>
      </c>
      <c r="D75" s="42">
        <v>21.56</v>
      </c>
      <c r="E75" s="43">
        <v>8.27</v>
      </c>
    </row>
    <row r="76" spans="1:5" ht="18.75" x14ac:dyDescent="0.3">
      <c r="A76" s="4">
        <v>1882</v>
      </c>
      <c r="B76" s="42">
        <f t="shared" ref="B76:B139" si="3">AVERAGE(D67:D76)</f>
        <v>21.076999999999998</v>
      </c>
      <c r="C76" s="44">
        <f t="shared" si="2"/>
        <v>8.2779999999999987</v>
      </c>
      <c r="D76" s="42">
        <v>20.38</v>
      </c>
      <c r="E76" s="43">
        <v>8.1300000000000008</v>
      </c>
    </row>
    <row r="77" spans="1:5" ht="18.75" x14ac:dyDescent="0.3">
      <c r="A77" s="4">
        <v>1883</v>
      </c>
      <c r="B77" s="42">
        <f t="shared" si="3"/>
        <v>21.002000000000002</v>
      </c>
      <c r="C77" s="44">
        <f t="shared" si="2"/>
        <v>8.2409999999999997</v>
      </c>
      <c r="D77" s="42">
        <v>20.65</v>
      </c>
      <c r="E77" s="43">
        <v>7.98</v>
      </c>
    </row>
    <row r="78" spans="1:5" ht="18.75" x14ac:dyDescent="0.3">
      <c r="A78" s="4">
        <v>1884</v>
      </c>
      <c r="B78" s="42">
        <f t="shared" si="3"/>
        <v>20.948</v>
      </c>
      <c r="C78" s="44">
        <f t="shared" si="2"/>
        <v>8.1750000000000007</v>
      </c>
      <c r="D78" s="42">
        <v>20.23</v>
      </c>
      <c r="E78" s="43">
        <v>7.77</v>
      </c>
    </row>
    <row r="79" spans="1:5" ht="18.75" x14ac:dyDescent="0.3">
      <c r="A79" s="4">
        <v>1885</v>
      </c>
      <c r="B79" s="42">
        <f t="shared" si="3"/>
        <v>21.04</v>
      </c>
      <c r="C79" s="44">
        <f t="shared" si="2"/>
        <v>8.1809999999999992</v>
      </c>
      <c r="D79" s="42">
        <v>20.91</v>
      </c>
      <c r="E79" s="43">
        <v>7.92</v>
      </c>
    </row>
    <row r="80" spans="1:5" ht="18.75" x14ac:dyDescent="0.3">
      <c r="A80" s="4">
        <v>1886</v>
      </c>
      <c r="B80" s="42">
        <f t="shared" si="3"/>
        <v>20.990000000000002</v>
      </c>
      <c r="C80" s="44">
        <f t="shared" si="2"/>
        <v>8.1679999999999993</v>
      </c>
      <c r="D80" s="42">
        <v>20.55</v>
      </c>
      <c r="E80" s="43">
        <v>7.95</v>
      </c>
    </row>
    <row r="81" spans="1:5" ht="18.75" x14ac:dyDescent="0.3">
      <c r="A81" s="4">
        <v>1887</v>
      </c>
      <c r="B81" s="42">
        <f t="shared" si="3"/>
        <v>20.972000000000001</v>
      </c>
      <c r="C81" s="44">
        <f t="shared" si="2"/>
        <v>8.1050000000000004</v>
      </c>
      <c r="D81" s="42">
        <v>21.21</v>
      </c>
      <c r="E81" s="43">
        <v>7.91</v>
      </c>
    </row>
    <row r="82" spans="1:5" ht="18.75" x14ac:dyDescent="0.3">
      <c r="A82" s="4">
        <v>1888</v>
      </c>
      <c r="B82" s="42">
        <f t="shared" si="3"/>
        <v>20.922000000000004</v>
      </c>
      <c r="C82" s="44">
        <f t="shared" si="2"/>
        <v>8.0310000000000006</v>
      </c>
      <c r="D82" s="42">
        <v>21.04</v>
      </c>
      <c r="E82" s="43">
        <v>8.09</v>
      </c>
    </row>
    <row r="83" spans="1:5" ht="18.75" x14ac:dyDescent="0.3">
      <c r="A83" s="4">
        <v>1889</v>
      </c>
      <c r="B83" s="42">
        <f t="shared" si="3"/>
        <v>20.878</v>
      </c>
      <c r="C83" s="44">
        <f t="shared" si="2"/>
        <v>8.0460000000000012</v>
      </c>
      <c r="D83" s="42">
        <v>21.05</v>
      </c>
      <c r="E83" s="43">
        <v>8.32</v>
      </c>
    </row>
    <row r="84" spans="1:5" ht="18.75" x14ac:dyDescent="0.3">
      <c r="A84" s="4">
        <v>1890</v>
      </c>
      <c r="B84" s="42">
        <f t="shared" si="3"/>
        <v>20.866999999999997</v>
      </c>
      <c r="C84" s="44">
        <f t="shared" si="2"/>
        <v>8.0310000000000006</v>
      </c>
      <c r="D84" s="42">
        <v>21.09</v>
      </c>
      <c r="E84" s="43">
        <v>7.97</v>
      </c>
    </row>
    <row r="85" spans="1:5" ht="18.75" x14ac:dyDescent="0.3">
      <c r="A85" s="4">
        <v>1891</v>
      </c>
      <c r="B85" s="42">
        <f t="shared" si="3"/>
        <v>20.824000000000002</v>
      </c>
      <c r="C85" s="44">
        <f t="shared" si="2"/>
        <v>8.0059999999999985</v>
      </c>
      <c r="D85" s="42">
        <v>21.13</v>
      </c>
      <c r="E85" s="43">
        <v>8.02</v>
      </c>
    </row>
    <row r="86" spans="1:5" ht="18.75" x14ac:dyDescent="0.3">
      <c r="A86" s="4">
        <v>1892</v>
      </c>
      <c r="B86" s="42">
        <f t="shared" si="3"/>
        <v>20.925000000000001</v>
      </c>
      <c r="C86" s="44">
        <f t="shared" si="2"/>
        <v>8</v>
      </c>
      <c r="D86" s="42">
        <v>21.39</v>
      </c>
      <c r="E86" s="43">
        <v>8.07</v>
      </c>
    </row>
    <row r="87" spans="1:5" ht="18.75" x14ac:dyDescent="0.3">
      <c r="A87" s="4">
        <v>1893</v>
      </c>
      <c r="B87" s="42">
        <f t="shared" si="3"/>
        <v>20.916999999999994</v>
      </c>
      <c r="C87" s="44">
        <f t="shared" si="2"/>
        <v>8.0080000000000009</v>
      </c>
      <c r="D87" s="42">
        <v>20.57</v>
      </c>
      <c r="E87" s="43">
        <v>8.06</v>
      </c>
    </row>
    <row r="88" spans="1:5" ht="18.75" x14ac:dyDescent="0.3">
      <c r="A88" s="4">
        <v>1894</v>
      </c>
      <c r="B88" s="42">
        <f t="shared" si="3"/>
        <v>20.988999999999997</v>
      </c>
      <c r="C88" s="44">
        <f t="shared" si="2"/>
        <v>8.0470000000000006</v>
      </c>
      <c r="D88" s="42">
        <v>20.95</v>
      </c>
      <c r="E88" s="43">
        <v>8.16</v>
      </c>
    </row>
    <row r="89" spans="1:5" ht="18.75" x14ac:dyDescent="0.3">
      <c r="A89" s="4">
        <v>1895</v>
      </c>
      <c r="B89" s="42">
        <f t="shared" si="3"/>
        <v>20.994999999999997</v>
      </c>
      <c r="C89" s="44">
        <f t="shared" si="2"/>
        <v>8.0699999999999985</v>
      </c>
      <c r="D89" s="42">
        <v>20.97</v>
      </c>
      <c r="E89" s="43">
        <v>8.15</v>
      </c>
    </row>
    <row r="90" spans="1:5" ht="18.75" x14ac:dyDescent="0.3">
      <c r="A90" s="4">
        <v>1896</v>
      </c>
      <c r="B90" s="42">
        <f t="shared" si="3"/>
        <v>21.056999999999999</v>
      </c>
      <c r="C90" s="44">
        <f t="shared" si="2"/>
        <v>8.0960000000000001</v>
      </c>
      <c r="D90" s="42">
        <v>21.17</v>
      </c>
      <c r="E90" s="43">
        <v>8.2100000000000009</v>
      </c>
    </row>
    <row r="91" spans="1:5" ht="18.75" x14ac:dyDescent="0.3">
      <c r="A91" s="4">
        <v>1897</v>
      </c>
      <c r="B91" s="42">
        <f t="shared" si="3"/>
        <v>21.018000000000001</v>
      </c>
      <c r="C91" s="44">
        <f t="shared" si="2"/>
        <v>8.1340000000000003</v>
      </c>
      <c r="D91" s="42">
        <v>20.82</v>
      </c>
      <c r="E91" s="43">
        <v>8.2899999999999991</v>
      </c>
    </row>
    <row r="92" spans="1:5" ht="18.75" x14ac:dyDescent="0.3">
      <c r="A92" s="4">
        <v>1898</v>
      </c>
      <c r="B92" s="42">
        <f t="shared" si="3"/>
        <v>21.006</v>
      </c>
      <c r="C92" s="44">
        <f t="shared" si="2"/>
        <v>8.1430000000000007</v>
      </c>
      <c r="D92" s="42">
        <v>20.92</v>
      </c>
      <c r="E92" s="43">
        <v>8.18</v>
      </c>
    </row>
    <row r="93" spans="1:5" ht="18.75" x14ac:dyDescent="0.3">
      <c r="A93" s="4">
        <v>1899</v>
      </c>
      <c r="B93" s="42">
        <f t="shared" si="3"/>
        <v>21.004999999999999</v>
      </c>
      <c r="C93" s="44">
        <f t="shared" si="2"/>
        <v>8.1510000000000016</v>
      </c>
      <c r="D93" s="42">
        <v>21.04</v>
      </c>
      <c r="E93" s="43">
        <v>8.4</v>
      </c>
    </row>
    <row r="94" spans="1:5" ht="18.75" x14ac:dyDescent="0.3">
      <c r="A94" s="4">
        <v>1900</v>
      </c>
      <c r="B94" s="42">
        <f t="shared" si="3"/>
        <v>21.053000000000001</v>
      </c>
      <c r="C94" s="44">
        <f t="shared" si="2"/>
        <v>8.2040000000000006</v>
      </c>
      <c r="D94" s="42">
        <v>21.57</v>
      </c>
      <c r="E94" s="43">
        <v>8.5</v>
      </c>
    </row>
    <row r="95" spans="1:5" ht="18.75" x14ac:dyDescent="0.3">
      <c r="A95" s="4">
        <v>1901</v>
      </c>
      <c r="B95" s="42">
        <f t="shared" si="3"/>
        <v>21.129000000000001</v>
      </c>
      <c r="C95" s="44">
        <f t="shared" si="2"/>
        <v>8.2560000000000002</v>
      </c>
      <c r="D95" s="42">
        <v>21.89</v>
      </c>
      <c r="E95" s="43">
        <v>8.5399999999999991</v>
      </c>
    </row>
    <row r="96" spans="1:5" ht="18.75" x14ac:dyDescent="0.3">
      <c r="A96" s="4">
        <v>1902</v>
      </c>
      <c r="B96" s="42">
        <f t="shared" si="3"/>
        <v>21.125999999999998</v>
      </c>
      <c r="C96" s="44">
        <f t="shared" si="2"/>
        <v>8.2789999999999981</v>
      </c>
      <c r="D96" s="42">
        <v>21.36</v>
      </c>
      <c r="E96" s="43">
        <v>8.3000000000000007</v>
      </c>
    </row>
    <row r="97" spans="1:5" ht="18.75" x14ac:dyDescent="0.3">
      <c r="A97" s="4">
        <v>1903</v>
      </c>
      <c r="B97" s="42">
        <f t="shared" si="3"/>
        <v>21.107999999999997</v>
      </c>
      <c r="C97" s="44">
        <f t="shared" si="2"/>
        <v>8.2949999999999999</v>
      </c>
      <c r="D97" s="42">
        <v>20.39</v>
      </c>
      <c r="E97" s="43">
        <v>8.2200000000000006</v>
      </c>
    </row>
    <row r="98" spans="1:5" ht="18.75" x14ac:dyDescent="0.3">
      <c r="A98" s="4">
        <v>1904</v>
      </c>
      <c r="B98" s="42">
        <f t="shared" si="3"/>
        <v>21.074000000000002</v>
      </c>
      <c r="C98" s="44">
        <f t="shared" si="2"/>
        <v>8.2880000000000003</v>
      </c>
      <c r="D98" s="42">
        <v>20.61</v>
      </c>
      <c r="E98" s="43">
        <v>8.09</v>
      </c>
    </row>
    <row r="99" spans="1:5" ht="18.75" x14ac:dyDescent="0.3">
      <c r="A99" s="4">
        <v>1905</v>
      </c>
      <c r="B99" s="42">
        <f t="shared" si="3"/>
        <v>21.080000000000005</v>
      </c>
      <c r="C99" s="44">
        <f t="shared" si="2"/>
        <v>8.2960000000000012</v>
      </c>
      <c r="D99" s="42">
        <v>21.03</v>
      </c>
      <c r="E99" s="43">
        <v>8.23</v>
      </c>
    </row>
    <row r="100" spans="1:5" ht="18.75" x14ac:dyDescent="0.3">
      <c r="A100" s="4">
        <v>1906</v>
      </c>
      <c r="B100" s="42">
        <f t="shared" si="3"/>
        <v>21.087000000000003</v>
      </c>
      <c r="C100" s="44">
        <f t="shared" si="2"/>
        <v>8.3129999999999988</v>
      </c>
      <c r="D100" s="42">
        <v>21.24</v>
      </c>
      <c r="E100" s="43">
        <v>8.3800000000000008</v>
      </c>
    </row>
    <row r="101" spans="1:5" ht="18.75" x14ac:dyDescent="0.3">
      <c r="A101" s="4">
        <v>1907</v>
      </c>
      <c r="B101" s="42">
        <f t="shared" si="3"/>
        <v>21.05</v>
      </c>
      <c r="C101" s="44">
        <f t="shared" si="2"/>
        <v>8.2789999999999999</v>
      </c>
      <c r="D101" s="42">
        <v>20.45</v>
      </c>
      <c r="E101" s="43">
        <v>7.95</v>
      </c>
    </row>
    <row r="102" spans="1:5" ht="18.75" x14ac:dyDescent="0.3">
      <c r="A102" s="4">
        <v>1908</v>
      </c>
      <c r="B102" s="42">
        <f t="shared" si="3"/>
        <v>20.994999999999997</v>
      </c>
      <c r="C102" s="44">
        <f t="shared" si="2"/>
        <v>8.2799999999999994</v>
      </c>
      <c r="D102" s="42">
        <v>20.37</v>
      </c>
      <c r="E102" s="43">
        <v>8.19</v>
      </c>
    </row>
    <row r="103" spans="1:5" ht="18.75" x14ac:dyDescent="0.3">
      <c r="A103" s="4">
        <v>1909</v>
      </c>
      <c r="B103" s="42">
        <f t="shared" si="3"/>
        <v>21.030999999999999</v>
      </c>
      <c r="C103" s="44">
        <f t="shared" si="2"/>
        <v>8.2580000000000009</v>
      </c>
      <c r="D103" s="42">
        <v>21.4</v>
      </c>
      <c r="E103" s="43">
        <v>8.18</v>
      </c>
    </row>
    <row r="104" spans="1:5" ht="18.75" x14ac:dyDescent="0.3">
      <c r="A104" s="4">
        <v>1910</v>
      </c>
      <c r="B104" s="42">
        <f t="shared" si="3"/>
        <v>20.939</v>
      </c>
      <c r="C104" s="44">
        <f t="shared" si="2"/>
        <v>8.23</v>
      </c>
      <c r="D104" s="42">
        <v>20.65</v>
      </c>
      <c r="E104" s="43">
        <v>8.2200000000000006</v>
      </c>
    </row>
    <row r="105" spans="1:5" ht="18.75" x14ac:dyDescent="0.3">
      <c r="A105" s="4">
        <v>1911</v>
      </c>
      <c r="B105" s="42">
        <f t="shared" si="3"/>
        <v>20.827999999999999</v>
      </c>
      <c r="C105" s="44">
        <f t="shared" si="2"/>
        <v>8.1939999999999991</v>
      </c>
      <c r="D105" s="42">
        <v>20.78</v>
      </c>
      <c r="E105" s="43">
        <v>8.18</v>
      </c>
    </row>
    <row r="106" spans="1:5" ht="18.75" x14ac:dyDescent="0.3">
      <c r="A106" s="4">
        <v>1912</v>
      </c>
      <c r="B106" s="42">
        <f t="shared" si="3"/>
        <v>20.771000000000001</v>
      </c>
      <c r="C106" s="44">
        <f t="shared" si="2"/>
        <v>8.1810000000000009</v>
      </c>
      <c r="D106" s="42">
        <v>20.79</v>
      </c>
      <c r="E106" s="43">
        <v>8.17</v>
      </c>
    </row>
    <row r="107" spans="1:5" ht="18.75" x14ac:dyDescent="0.3">
      <c r="A107" s="4">
        <v>1913</v>
      </c>
      <c r="B107" s="42">
        <f t="shared" si="3"/>
        <v>20.771999999999998</v>
      </c>
      <c r="C107" s="44">
        <f t="shared" si="2"/>
        <v>8.1890000000000001</v>
      </c>
      <c r="D107" s="42">
        <v>20.399999999999999</v>
      </c>
      <c r="E107" s="43">
        <v>8.3000000000000007</v>
      </c>
    </row>
    <row r="108" spans="1:5" ht="18.75" x14ac:dyDescent="0.3">
      <c r="A108" s="4">
        <v>1914</v>
      </c>
      <c r="B108" s="42">
        <f t="shared" si="3"/>
        <v>20.807000000000002</v>
      </c>
      <c r="C108" s="44">
        <f t="shared" si="2"/>
        <v>8.2390000000000008</v>
      </c>
      <c r="D108" s="42">
        <v>20.96</v>
      </c>
      <c r="E108" s="43">
        <v>8.59</v>
      </c>
    </row>
    <row r="109" spans="1:5" ht="18.75" x14ac:dyDescent="0.3">
      <c r="A109" s="4">
        <v>1915</v>
      </c>
      <c r="B109" s="42">
        <f t="shared" si="3"/>
        <v>20.861000000000001</v>
      </c>
      <c r="C109" s="44">
        <f t="shared" si="2"/>
        <v>8.2750000000000021</v>
      </c>
      <c r="D109" s="42">
        <v>21.57</v>
      </c>
      <c r="E109" s="43">
        <v>8.59</v>
      </c>
    </row>
    <row r="110" spans="1:5" ht="18.75" x14ac:dyDescent="0.3">
      <c r="A110" s="4">
        <v>1916</v>
      </c>
      <c r="B110" s="42">
        <f t="shared" si="3"/>
        <v>20.91</v>
      </c>
      <c r="C110" s="44">
        <f t="shared" si="2"/>
        <v>8.2600000000000016</v>
      </c>
      <c r="D110" s="42">
        <v>21.73</v>
      </c>
      <c r="E110" s="43">
        <v>8.23</v>
      </c>
    </row>
    <row r="111" spans="1:5" ht="18.75" x14ac:dyDescent="0.3">
      <c r="A111" s="4">
        <v>1917</v>
      </c>
      <c r="B111" s="42">
        <f t="shared" si="3"/>
        <v>20.976999999999997</v>
      </c>
      <c r="C111" s="44">
        <f t="shared" si="2"/>
        <v>8.2669999999999995</v>
      </c>
      <c r="D111" s="42">
        <v>21.12</v>
      </c>
      <c r="E111" s="43">
        <v>8.02</v>
      </c>
    </row>
    <row r="112" spans="1:5" ht="18.75" x14ac:dyDescent="0.3">
      <c r="A112" s="4">
        <v>1918</v>
      </c>
      <c r="B112" s="42">
        <f t="shared" si="3"/>
        <v>21.083000000000002</v>
      </c>
      <c r="C112" s="44">
        <f t="shared" si="2"/>
        <v>8.2609999999999992</v>
      </c>
      <c r="D112" s="42">
        <v>21.43</v>
      </c>
      <c r="E112" s="43">
        <v>8.1300000000000008</v>
      </c>
    </row>
    <row r="113" spans="1:5" ht="18.75" x14ac:dyDescent="0.3">
      <c r="A113" s="4">
        <v>1919</v>
      </c>
      <c r="B113" s="42">
        <f t="shared" si="3"/>
        <v>21.086000000000002</v>
      </c>
      <c r="C113" s="44">
        <f t="shared" si="2"/>
        <v>8.2810000000000006</v>
      </c>
      <c r="D113" s="42">
        <v>21.43</v>
      </c>
      <c r="E113" s="43">
        <v>8.3800000000000008</v>
      </c>
    </row>
    <row r="114" spans="1:5" ht="18.75" x14ac:dyDescent="0.3">
      <c r="A114" s="4">
        <v>1920</v>
      </c>
      <c r="B114" s="42">
        <f t="shared" si="3"/>
        <v>21.093</v>
      </c>
      <c r="C114" s="44">
        <f t="shared" si="2"/>
        <v>8.2949999999999982</v>
      </c>
      <c r="D114" s="42">
        <v>20.72</v>
      </c>
      <c r="E114" s="43">
        <v>8.36</v>
      </c>
    </row>
    <row r="115" spans="1:5" ht="18.75" x14ac:dyDescent="0.3">
      <c r="A115" s="4">
        <v>1921</v>
      </c>
      <c r="B115" s="42">
        <f t="shared" si="3"/>
        <v>21.088000000000001</v>
      </c>
      <c r="C115" s="44">
        <f t="shared" si="2"/>
        <v>8.3339999999999996</v>
      </c>
      <c r="D115" s="42">
        <v>20.73</v>
      </c>
      <c r="E115" s="43">
        <v>8.57</v>
      </c>
    </row>
    <row r="116" spans="1:5" ht="18.75" x14ac:dyDescent="0.3">
      <c r="A116" s="4">
        <v>1922</v>
      </c>
      <c r="B116" s="42">
        <f t="shared" si="3"/>
        <v>21.148000000000003</v>
      </c>
      <c r="C116" s="44">
        <f t="shared" si="2"/>
        <v>8.3580000000000005</v>
      </c>
      <c r="D116" s="42">
        <v>21.39</v>
      </c>
      <c r="E116" s="43">
        <v>8.41</v>
      </c>
    </row>
    <row r="117" spans="1:5" ht="18.75" x14ac:dyDescent="0.3">
      <c r="A117" s="4">
        <v>1923</v>
      </c>
      <c r="B117" s="42">
        <f t="shared" si="3"/>
        <v>21.246999999999996</v>
      </c>
      <c r="C117" s="44">
        <f t="shared" si="2"/>
        <v>8.370000000000001</v>
      </c>
      <c r="D117" s="42">
        <v>21.39</v>
      </c>
      <c r="E117" s="43">
        <v>8.42</v>
      </c>
    </row>
    <row r="118" spans="1:5" ht="18.75" x14ac:dyDescent="0.3">
      <c r="A118" s="4">
        <v>1924</v>
      </c>
      <c r="B118" s="42">
        <f t="shared" si="3"/>
        <v>21.312000000000001</v>
      </c>
      <c r="C118" s="44">
        <f t="shared" si="2"/>
        <v>8.3620000000000001</v>
      </c>
      <c r="D118" s="42">
        <v>21.61</v>
      </c>
      <c r="E118" s="43">
        <v>8.51</v>
      </c>
    </row>
    <row r="119" spans="1:5" ht="18.75" x14ac:dyDescent="0.3">
      <c r="A119" s="4">
        <v>1925</v>
      </c>
      <c r="B119" s="42">
        <f t="shared" si="3"/>
        <v>21.292000000000002</v>
      </c>
      <c r="C119" s="44">
        <f t="shared" si="2"/>
        <v>8.3560000000000016</v>
      </c>
      <c r="D119" s="42">
        <v>21.37</v>
      </c>
      <c r="E119" s="43">
        <v>8.5299999999999994</v>
      </c>
    </row>
    <row r="120" spans="1:5" ht="18.75" x14ac:dyDescent="0.3">
      <c r="A120" s="4">
        <v>1926</v>
      </c>
      <c r="B120" s="42">
        <f t="shared" si="3"/>
        <v>21.241</v>
      </c>
      <c r="C120" s="44">
        <f t="shared" si="2"/>
        <v>8.4060000000000024</v>
      </c>
      <c r="D120" s="42">
        <v>21.22</v>
      </c>
      <c r="E120" s="43">
        <v>8.73</v>
      </c>
    </row>
    <row r="121" spans="1:5" ht="18.75" x14ac:dyDescent="0.3">
      <c r="A121" s="4">
        <v>1927</v>
      </c>
      <c r="B121" s="42">
        <f t="shared" si="3"/>
        <v>21.305</v>
      </c>
      <c r="C121" s="44">
        <f t="shared" si="2"/>
        <v>8.4559999999999995</v>
      </c>
      <c r="D121" s="42">
        <v>21.76</v>
      </c>
      <c r="E121" s="43">
        <v>8.52</v>
      </c>
    </row>
    <row r="122" spans="1:5" ht="18.75" x14ac:dyDescent="0.3">
      <c r="A122" s="4">
        <v>1928</v>
      </c>
      <c r="B122" s="42">
        <f t="shared" si="3"/>
        <v>21.333999999999996</v>
      </c>
      <c r="C122" s="44">
        <f t="shared" si="2"/>
        <v>8.5059999999999985</v>
      </c>
      <c r="D122" s="42">
        <v>21.72</v>
      </c>
      <c r="E122" s="43">
        <v>8.6300000000000008</v>
      </c>
    </row>
    <row r="123" spans="1:5" ht="18.75" x14ac:dyDescent="0.3">
      <c r="A123" s="4">
        <v>1929</v>
      </c>
      <c r="B123" s="42">
        <f t="shared" si="3"/>
        <v>21.297999999999998</v>
      </c>
      <c r="C123" s="44">
        <f t="shared" si="2"/>
        <v>8.4919999999999991</v>
      </c>
      <c r="D123" s="42">
        <v>21.07</v>
      </c>
      <c r="E123" s="43">
        <v>8.24</v>
      </c>
    </row>
    <row r="124" spans="1:5" ht="18.75" x14ac:dyDescent="0.3">
      <c r="A124" s="4">
        <v>1930</v>
      </c>
      <c r="B124" s="42">
        <f t="shared" si="3"/>
        <v>21.398999999999997</v>
      </c>
      <c r="C124" s="44">
        <f t="shared" si="2"/>
        <v>8.5189999999999984</v>
      </c>
      <c r="D124" s="42">
        <v>21.73</v>
      </c>
      <c r="E124" s="43">
        <v>8.6300000000000008</v>
      </c>
    </row>
    <row r="125" spans="1:5" ht="18.75" x14ac:dyDescent="0.3">
      <c r="A125" s="4">
        <v>1931</v>
      </c>
      <c r="B125" s="42">
        <f t="shared" si="3"/>
        <v>21.485999999999997</v>
      </c>
      <c r="C125" s="44">
        <f t="shared" si="2"/>
        <v>8.5339999999999989</v>
      </c>
      <c r="D125" s="42">
        <v>21.6</v>
      </c>
      <c r="E125" s="43">
        <v>8.7200000000000006</v>
      </c>
    </row>
    <row r="126" spans="1:5" ht="18.75" x14ac:dyDescent="0.3">
      <c r="A126" s="4">
        <v>1932</v>
      </c>
      <c r="B126" s="42">
        <f t="shared" si="3"/>
        <v>21.49</v>
      </c>
      <c r="C126" s="44">
        <f t="shared" si="2"/>
        <v>8.5639999999999983</v>
      </c>
      <c r="D126" s="42">
        <v>21.43</v>
      </c>
      <c r="E126" s="43">
        <v>8.7100000000000009</v>
      </c>
    </row>
    <row r="127" spans="1:5" ht="18.75" x14ac:dyDescent="0.3">
      <c r="A127" s="4">
        <v>1933</v>
      </c>
      <c r="B127" s="42">
        <f t="shared" si="3"/>
        <v>21.475000000000001</v>
      </c>
      <c r="C127" s="44">
        <f t="shared" si="2"/>
        <v>8.5560000000000009</v>
      </c>
      <c r="D127" s="42">
        <v>21.24</v>
      </c>
      <c r="E127" s="43">
        <v>8.34</v>
      </c>
    </row>
    <row r="128" spans="1:5" ht="18.75" x14ac:dyDescent="0.3">
      <c r="A128" s="4">
        <v>1934</v>
      </c>
      <c r="B128" s="42">
        <f t="shared" si="3"/>
        <v>21.466000000000001</v>
      </c>
      <c r="C128" s="44">
        <f t="shared" si="2"/>
        <v>8.5680000000000014</v>
      </c>
      <c r="D128" s="42">
        <v>21.52</v>
      </c>
      <c r="E128" s="43">
        <v>8.6300000000000008</v>
      </c>
    </row>
    <row r="129" spans="1:5" ht="18.75" x14ac:dyDescent="0.3">
      <c r="A129" s="4">
        <v>1935</v>
      </c>
      <c r="B129" s="42">
        <f t="shared" si="3"/>
        <v>21.490000000000002</v>
      </c>
      <c r="C129" s="44">
        <f t="shared" si="2"/>
        <v>8.5670000000000002</v>
      </c>
      <c r="D129" s="42">
        <v>21.61</v>
      </c>
      <c r="E129" s="43">
        <v>8.52</v>
      </c>
    </row>
    <row r="130" spans="1:5" ht="18.75" x14ac:dyDescent="0.3">
      <c r="A130" s="4">
        <v>1936</v>
      </c>
      <c r="B130" s="42">
        <f t="shared" si="3"/>
        <v>21.568000000000005</v>
      </c>
      <c r="C130" s="44">
        <f t="shared" si="2"/>
        <v>8.5489999999999995</v>
      </c>
      <c r="D130" s="42">
        <v>22</v>
      </c>
      <c r="E130" s="43">
        <v>8.5500000000000007</v>
      </c>
    </row>
    <row r="131" spans="1:5" ht="18.75" x14ac:dyDescent="0.3">
      <c r="A131" s="4">
        <v>1937</v>
      </c>
      <c r="B131" s="42">
        <f t="shared" si="3"/>
        <v>21.574000000000002</v>
      </c>
      <c r="C131" s="44">
        <f t="shared" si="2"/>
        <v>8.5670000000000002</v>
      </c>
      <c r="D131" s="42">
        <v>21.82</v>
      </c>
      <c r="E131" s="43">
        <v>8.6999999999999993</v>
      </c>
    </row>
    <row r="132" spans="1:5" ht="18.75" x14ac:dyDescent="0.3">
      <c r="A132" s="4">
        <v>1938</v>
      </c>
      <c r="B132" s="42">
        <f t="shared" si="3"/>
        <v>21.494</v>
      </c>
      <c r="C132" s="44">
        <f t="shared" si="2"/>
        <v>8.59</v>
      </c>
      <c r="D132" s="42">
        <v>20.92</v>
      </c>
      <c r="E132" s="43">
        <v>8.86</v>
      </c>
    </row>
    <row r="133" spans="1:5" ht="18.75" x14ac:dyDescent="0.3">
      <c r="A133" s="4">
        <v>1939</v>
      </c>
      <c r="B133" s="42">
        <f t="shared" si="3"/>
        <v>21.571999999999999</v>
      </c>
      <c r="C133" s="44">
        <f t="shared" si="2"/>
        <v>8.6420000000000012</v>
      </c>
      <c r="D133" s="42">
        <v>21.85</v>
      </c>
      <c r="E133" s="43">
        <v>8.76</v>
      </c>
    </row>
    <row r="134" spans="1:5" ht="18.75" x14ac:dyDescent="0.3">
      <c r="A134" s="4">
        <v>1940</v>
      </c>
      <c r="B134" s="42">
        <f t="shared" si="3"/>
        <v>21.558</v>
      </c>
      <c r="C134" s="44">
        <f t="shared" si="2"/>
        <v>8.6550000000000011</v>
      </c>
      <c r="D134" s="42">
        <v>21.59</v>
      </c>
      <c r="E134" s="43">
        <v>8.76</v>
      </c>
    </row>
    <row r="135" spans="1:5" ht="18.75" x14ac:dyDescent="0.3">
      <c r="A135" s="4">
        <v>1941</v>
      </c>
      <c r="B135" s="42">
        <f t="shared" si="3"/>
        <v>21.574000000000002</v>
      </c>
      <c r="C135" s="44">
        <f t="shared" si="2"/>
        <v>8.66</v>
      </c>
      <c r="D135" s="42">
        <v>21.76</v>
      </c>
      <c r="E135" s="43">
        <v>8.77</v>
      </c>
    </row>
    <row r="136" spans="1:5" ht="18.75" x14ac:dyDescent="0.3">
      <c r="A136" s="4">
        <v>1942</v>
      </c>
      <c r="B136" s="42">
        <f t="shared" si="3"/>
        <v>21.59</v>
      </c>
      <c r="C136" s="44">
        <f t="shared" si="2"/>
        <v>8.661999999999999</v>
      </c>
      <c r="D136" s="42">
        <v>21.59</v>
      </c>
      <c r="E136" s="43">
        <v>8.73</v>
      </c>
    </row>
    <row r="137" spans="1:5" ht="18.75" x14ac:dyDescent="0.3">
      <c r="A137" s="4">
        <v>1943</v>
      </c>
      <c r="B137" s="42">
        <f t="shared" si="3"/>
        <v>21.600999999999999</v>
      </c>
      <c r="C137" s="44">
        <f t="shared" si="2"/>
        <v>8.7040000000000006</v>
      </c>
      <c r="D137" s="42">
        <v>21.35</v>
      </c>
      <c r="E137" s="43">
        <v>8.76</v>
      </c>
    </row>
    <row r="138" spans="1:5" ht="18.75" x14ac:dyDescent="0.3">
      <c r="A138" s="4">
        <v>1944</v>
      </c>
      <c r="B138" s="42">
        <f t="shared" si="3"/>
        <v>21.589000000000002</v>
      </c>
      <c r="C138" s="44">
        <f t="shared" si="2"/>
        <v>8.7259999999999991</v>
      </c>
      <c r="D138" s="42">
        <v>21.4</v>
      </c>
      <c r="E138" s="43">
        <v>8.85</v>
      </c>
    </row>
    <row r="139" spans="1:5" ht="18.75" x14ac:dyDescent="0.3">
      <c r="A139" s="4">
        <v>1945</v>
      </c>
      <c r="B139" s="42">
        <f t="shared" si="3"/>
        <v>21.511000000000003</v>
      </c>
      <c r="C139" s="44">
        <f t="shared" ref="C139:C198" si="4">AVERAGE(E130:E139)</f>
        <v>8.7319999999999993</v>
      </c>
      <c r="D139" s="42">
        <v>20.83</v>
      </c>
      <c r="E139" s="43">
        <v>8.58</v>
      </c>
    </row>
    <row r="140" spans="1:5" ht="18.75" x14ac:dyDescent="0.3">
      <c r="A140" s="4">
        <v>1946</v>
      </c>
      <c r="B140" s="42">
        <f t="shared" ref="B140:C203" si="5">AVERAGE(D131:D140)</f>
        <v>21.487000000000002</v>
      </c>
      <c r="C140" s="44">
        <f t="shared" si="4"/>
        <v>8.7449999999999992</v>
      </c>
      <c r="D140" s="42">
        <v>21.76</v>
      </c>
      <c r="E140" s="43">
        <v>8.68</v>
      </c>
    </row>
    <row r="141" spans="1:5" ht="18.75" x14ac:dyDescent="0.3">
      <c r="A141" s="4">
        <v>1947</v>
      </c>
      <c r="B141" s="42">
        <f t="shared" si="5"/>
        <v>21.499000000000002</v>
      </c>
      <c r="C141" s="44">
        <f t="shared" si="4"/>
        <v>8.754999999999999</v>
      </c>
      <c r="D141" s="42">
        <v>21.94</v>
      </c>
      <c r="E141" s="43">
        <v>8.8000000000000007</v>
      </c>
    </row>
    <row r="142" spans="1:5" ht="18.75" x14ac:dyDescent="0.3">
      <c r="A142" s="4">
        <v>1948</v>
      </c>
      <c r="B142" s="42">
        <f t="shared" si="5"/>
        <v>21.494999999999997</v>
      </c>
      <c r="C142" s="44">
        <f t="shared" si="4"/>
        <v>8.743999999999998</v>
      </c>
      <c r="D142" s="42">
        <v>20.88</v>
      </c>
      <c r="E142" s="43">
        <v>8.75</v>
      </c>
    </row>
    <row r="143" spans="1:5" ht="18.75" x14ac:dyDescent="0.3">
      <c r="A143" s="4">
        <v>1949</v>
      </c>
      <c r="B143" s="42">
        <f t="shared" si="5"/>
        <v>21.377999999999997</v>
      </c>
      <c r="C143" s="44">
        <f t="shared" si="4"/>
        <v>8.7270000000000003</v>
      </c>
      <c r="D143" s="42">
        <v>20.68</v>
      </c>
      <c r="E143" s="43">
        <v>8.59</v>
      </c>
    </row>
    <row r="144" spans="1:5" ht="18.75" x14ac:dyDescent="0.3">
      <c r="A144" s="4">
        <v>1950</v>
      </c>
      <c r="B144" s="42">
        <f t="shared" si="5"/>
        <v>21.372</v>
      </c>
      <c r="C144" s="44">
        <f t="shared" si="4"/>
        <v>8.6880000000000006</v>
      </c>
      <c r="D144" s="42">
        <v>21.53</v>
      </c>
      <c r="E144" s="43">
        <v>8.3699999999999992</v>
      </c>
    </row>
    <row r="145" spans="1:5" ht="18.75" x14ac:dyDescent="0.3">
      <c r="A145" s="4">
        <v>1951</v>
      </c>
      <c r="B145" s="42">
        <f t="shared" si="5"/>
        <v>21.378</v>
      </c>
      <c r="C145" s="44">
        <f t="shared" si="4"/>
        <v>8.6740000000000013</v>
      </c>
      <c r="D145" s="42">
        <v>21.82</v>
      </c>
      <c r="E145" s="43">
        <v>8.6300000000000008</v>
      </c>
    </row>
    <row r="146" spans="1:5" ht="18.75" x14ac:dyDescent="0.3">
      <c r="A146" s="4">
        <v>1952</v>
      </c>
      <c r="B146" s="42">
        <f t="shared" si="5"/>
        <v>21.411000000000001</v>
      </c>
      <c r="C146" s="44">
        <f t="shared" si="4"/>
        <v>8.6650000000000009</v>
      </c>
      <c r="D146" s="42">
        <v>21.92</v>
      </c>
      <c r="E146" s="43">
        <v>8.64</v>
      </c>
    </row>
    <row r="147" spans="1:5" ht="18.75" x14ac:dyDescent="0.3">
      <c r="A147" s="4">
        <v>1953</v>
      </c>
      <c r="B147" s="42">
        <f t="shared" si="5"/>
        <v>21.393000000000001</v>
      </c>
      <c r="C147" s="44">
        <f t="shared" si="4"/>
        <v>8.6760000000000002</v>
      </c>
      <c r="D147" s="42">
        <v>21.17</v>
      </c>
      <c r="E147" s="43">
        <v>8.8699999999999992</v>
      </c>
    </row>
    <row r="148" spans="1:5" ht="18.75" x14ac:dyDescent="0.3">
      <c r="A148" s="4">
        <v>1954</v>
      </c>
      <c r="B148" s="42">
        <f t="shared" si="5"/>
        <v>21.398000000000003</v>
      </c>
      <c r="C148" s="44">
        <f t="shared" si="4"/>
        <v>8.647000000000002</v>
      </c>
      <c r="D148" s="42">
        <v>21.45</v>
      </c>
      <c r="E148" s="43">
        <v>8.56</v>
      </c>
    </row>
    <row r="149" spans="1:5" ht="18.75" x14ac:dyDescent="0.3">
      <c r="A149" s="4">
        <v>1955</v>
      </c>
      <c r="B149" s="42">
        <f t="shared" si="5"/>
        <v>21.524999999999999</v>
      </c>
      <c r="C149" s="44">
        <f t="shared" si="4"/>
        <v>8.6519999999999992</v>
      </c>
      <c r="D149" s="42">
        <v>22.1</v>
      </c>
      <c r="E149" s="43">
        <v>8.6300000000000008</v>
      </c>
    </row>
    <row r="150" spans="1:5" ht="18.75" x14ac:dyDescent="0.3">
      <c r="A150" s="4">
        <v>1956</v>
      </c>
      <c r="B150" s="42">
        <f t="shared" si="5"/>
        <v>21.496999999999996</v>
      </c>
      <c r="C150" s="44">
        <f t="shared" si="4"/>
        <v>8.6119999999999983</v>
      </c>
      <c r="D150" s="42">
        <v>21.48</v>
      </c>
      <c r="E150" s="43">
        <v>8.2799999999999994</v>
      </c>
    </row>
    <row r="151" spans="1:5" ht="18.75" x14ac:dyDescent="0.3">
      <c r="A151" s="4">
        <v>1957</v>
      </c>
      <c r="B151" s="42">
        <f t="shared" si="5"/>
        <v>21.451999999999998</v>
      </c>
      <c r="C151" s="44">
        <f t="shared" si="4"/>
        <v>8.6050000000000004</v>
      </c>
      <c r="D151" s="42">
        <v>21.49</v>
      </c>
      <c r="E151" s="43">
        <v>8.73</v>
      </c>
    </row>
    <row r="152" spans="1:5" ht="18.75" x14ac:dyDescent="0.3">
      <c r="A152" s="4">
        <v>1958</v>
      </c>
      <c r="B152" s="42">
        <f t="shared" si="5"/>
        <v>21.548999999999999</v>
      </c>
      <c r="C152" s="44">
        <f t="shared" si="4"/>
        <v>8.6070000000000011</v>
      </c>
      <c r="D152" s="42">
        <v>21.85</v>
      </c>
      <c r="E152" s="43">
        <v>8.77</v>
      </c>
    </row>
    <row r="153" spans="1:5" ht="18.75" x14ac:dyDescent="0.3">
      <c r="A153" s="4">
        <v>1959</v>
      </c>
      <c r="B153" s="42">
        <f t="shared" si="5"/>
        <v>21.579000000000001</v>
      </c>
      <c r="C153" s="44">
        <f t="shared" si="4"/>
        <v>8.6210000000000004</v>
      </c>
      <c r="D153" s="42">
        <v>20.98</v>
      </c>
      <c r="E153" s="43">
        <v>8.73</v>
      </c>
    </row>
    <row r="154" spans="1:5" ht="18.75" x14ac:dyDescent="0.3">
      <c r="A154" s="4">
        <v>1960</v>
      </c>
      <c r="B154" s="42">
        <f t="shared" si="5"/>
        <v>21.655999999999999</v>
      </c>
      <c r="C154" s="44">
        <f t="shared" si="4"/>
        <v>8.6419999999999995</v>
      </c>
      <c r="D154" s="42">
        <v>22.3</v>
      </c>
      <c r="E154" s="43">
        <v>8.58</v>
      </c>
    </row>
    <row r="155" spans="1:5" ht="18.75" x14ac:dyDescent="0.3">
      <c r="A155" s="4">
        <v>1961</v>
      </c>
      <c r="B155" s="42">
        <f t="shared" si="5"/>
        <v>21.588000000000001</v>
      </c>
      <c r="C155" s="44">
        <f t="shared" si="4"/>
        <v>8.6590000000000007</v>
      </c>
      <c r="D155" s="42">
        <v>21.14</v>
      </c>
      <c r="E155" s="43">
        <v>8.8000000000000007</v>
      </c>
    </row>
    <row r="156" spans="1:5" ht="18.75" x14ac:dyDescent="0.3">
      <c r="A156" s="4">
        <v>1962</v>
      </c>
      <c r="B156" s="42">
        <f t="shared" si="5"/>
        <v>21.606999999999999</v>
      </c>
      <c r="C156" s="44">
        <f t="shared" si="4"/>
        <v>8.67</v>
      </c>
      <c r="D156" s="42">
        <v>22.11</v>
      </c>
      <c r="E156" s="43">
        <v>8.75</v>
      </c>
    </row>
    <row r="157" spans="1:5" ht="18.75" x14ac:dyDescent="0.3">
      <c r="A157" s="4">
        <v>1963</v>
      </c>
      <c r="B157" s="42">
        <f t="shared" si="5"/>
        <v>21.699000000000005</v>
      </c>
      <c r="C157" s="44">
        <f t="shared" si="4"/>
        <v>8.6690000000000005</v>
      </c>
      <c r="D157" s="42">
        <v>22.09</v>
      </c>
      <c r="E157" s="43">
        <v>8.86</v>
      </c>
    </row>
    <row r="158" spans="1:5" ht="18.75" x14ac:dyDescent="0.3">
      <c r="A158" s="4">
        <v>1964</v>
      </c>
      <c r="B158" s="42">
        <f t="shared" si="5"/>
        <v>21.660999999999998</v>
      </c>
      <c r="C158" s="44">
        <f t="shared" si="4"/>
        <v>8.6539999999999999</v>
      </c>
      <c r="D158" s="42">
        <v>21.07</v>
      </c>
      <c r="E158" s="43">
        <v>8.41</v>
      </c>
    </row>
    <row r="159" spans="1:5" ht="18.75" x14ac:dyDescent="0.3">
      <c r="A159" s="4">
        <v>1965</v>
      </c>
      <c r="B159" s="42">
        <f t="shared" si="5"/>
        <v>21.603000000000002</v>
      </c>
      <c r="C159" s="44">
        <f t="shared" si="4"/>
        <v>8.6440000000000001</v>
      </c>
      <c r="D159" s="42">
        <v>21.52</v>
      </c>
      <c r="E159" s="43">
        <v>8.5299999999999994</v>
      </c>
    </row>
    <row r="160" spans="1:5" ht="18.75" x14ac:dyDescent="0.3">
      <c r="A160" s="4">
        <v>1966</v>
      </c>
      <c r="B160" s="42">
        <f t="shared" si="5"/>
        <v>21.664999999999999</v>
      </c>
      <c r="C160" s="44">
        <f t="shared" si="4"/>
        <v>8.6759999999999984</v>
      </c>
      <c r="D160" s="42">
        <v>22.1</v>
      </c>
      <c r="E160" s="43">
        <v>8.6</v>
      </c>
    </row>
    <row r="161" spans="1:5" ht="18.75" x14ac:dyDescent="0.3">
      <c r="A161" s="4">
        <v>1967</v>
      </c>
      <c r="B161" s="42">
        <f t="shared" si="5"/>
        <v>21.607999999999997</v>
      </c>
      <c r="C161" s="44">
        <f t="shared" si="4"/>
        <v>8.6729999999999983</v>
      </c>
      <c r="D161" s="42">
        <v>20.92</v>
      </c>
      <c r="E161" s="43">
        <v>8.6999999999999993</v>
      </c>
    </row>
    <row r="162" spans="1:5" ht="18.75" x14ac:dyDescent="0.3">
      <c r="A162" s="4">
        <v>1968</v>
      </c>
      <c r="B162" s="42">
        <f t="shared" si="5"/>
        <v>21.571000000000002</v>
      </c>
      <c r="C162" s="44">
        <f t="shared" si="4"/>
        <v>8.6479999999999997</v>
      </c>
      <c r="D162" s="42">
        <v>21.48</v>
      </c>
      <c r="E162" s="43">
        <v>8.52</v>
      </c>
    </row>
    <row r="163" spans="1:5" ht="18.75" x14ac:dyDescent="0.3">
      <c r="A163" s="4">
        <v>1969</v>
      </c>
      <c r="B163" s="42">
        <f t="shared" si="5"/>
        <v>21.660999999999998</v>
      </c>
      <c r="C163" s="44">
        <f t="shared" si="4"/>
        <v>8.6349999999999998</v>
      </c>
      <c r="D163" s="42">
        <v>21.88</v>
      </c>
      <c r="E163" s="43">
        <v>8.6</v>
      </c>
    </row>
    <row r="164" spans="1:5" ht="18.75" x14ac:dyDescent="0.3">
      <c r="A164" s="4">
        <v>1970</v>
      </c>
      <c r="B164" s="42">
        <f t="shared" si="5"/>
        <v>21.583999999999996</v>
      </c>
      <c r="C164" s="44">
        <f t="shared" si="4"/>
        <v>8.6470000000000002</v>
      </c>
      <c r="D164" s="42">
        <v>21.53</v>
      </c>
      <c r="E164" s="43">
        <v>8.6999999999999993</v>
      </c>
    </row>
    <row r="165" spans="1:5" ht="18.75" x14ac:dyDescent="0.3">
      <c r="A165" s="4">
        <v>1971</v>
      </c>
      <c r="B165" s="42">
        <f t="shared" si="5"/>
        <v>21.610999999999997</v>
      </c>
      <c r="C165" s="44">
        <f t="shared" si="4"/>
        <v>8.6269999999999989</v>
      </c>
      <c r="D165" s="42">
        <v>21.41</v>
      </c>
      <c r="E165" s="43">
        <v>8.6</v>
      </c>
    </row>
    <row r="166" spans="1:5" ht="18.75" x14ac:dyDescent="0.3">
      <c r="A166" s="4">
        <v>1972</v>
      </c>
      <c r="B166" s="42">
        <f t="shared" si="5"/>
        <v>21.556999999999999</v>
      </c>
      <c r="C166" s="44">
        <f t="shared" si="4"/>
        <v>8.6019999999999985</v>
      </c>
      <c r="D166" s="42">
        <v>21.57</v>
      </c>
      <c r="E166" s="43">
        <v>8.5</v>
      </c>
    </row>
    <row r="167" spans="1:5" ht="18.75" x14ac:dyDescent="0.3">
      <c r="A167" s="4">
        <v>1973</v>
      </c>
      <c r="B167" s="42">
        <f t="shared" si="5"/>
        <v>21.49</v>
      </c>
      <c r="C167" s="44">
        <f t="shared" si="4"/>
        <v>8.6109999999999989</v>
      </c>
      <c r="D167" s="42">
        <v>21.42</v>
      </c>
      <c r="E167" s="43">
        <v>8.9499999999999993</v>
      </c>
    </row>
    <row r="168" spans="1:5" ht="18.75" x14ac:dyDescent="0.3">
      <c r="A168" s="4">
        <v>1974</v>
      </c>
      <c r="B168" s="42">
        <f t="shared" si="5"/>
        <v>21.538</v>
      </c>
      <c r="C168" s="44">
        <f t="shared" si="4"/>
        <v>8.6170000000000009</v>
      </c>
      <c r="D168" s="42">
        <v>21.55</v>
      </c>
      <c r="E168" s="43">
        <v>8.4700000000000006</v>
      </c>
    </row>
    <row r="169" spans="1:5" ht="18.75" x14ac:dyDescent="0.3">
      <c r="A169" s="4">
        <v>1975</v>
      </c>
      <c r="B169" s="42">
        <f t="shared" si="5"/>
        <v>21.521000000000001</v>
      </c>
      <c r="C169" s="44">
        <f t="shared" si="4"/>
        <v>8.6379999999999981</v>
      </c>
      <c r="D169" s="42">
        <v>21.35</v>
      </c>
      <c r="E169" s="43">
        <v>8.74</v>
      </c>
    </row>
    <row r="170" spans="1:5" ht="18.75" x14ac:dyDescent="0.3">
      <c r="A170" s="4">
        <v>1976</v>
      </c>
      <c r="B170" s="42">
        <f t="shared" si="5"/>
        <v>21.439</v>
      </c>
      <c r="C170" s="44">
        <f t="shared" si="4"/>
        <v>8.6129999999999978</v>
      </c>
      <c r="D170" s="42">
        <v>21.28</v>
      </c>
      <c r="E170" s="43">
        <v>8.35</v>
      </c>
    </row>
    <row r="171" spans="1:5" ht="18.75" x14ac:dyDescent="0.3">
      <c r="A171" s="4">
        <v>1977</v>
      </c>
      <c r="B171" s="42">
        <f t="shared" si="5"/>
        <v>21.504000000000001</v>
      </c>
      <c r="C171" s="44">
        <f t="shared" si="4"/>
        <v>8.6279999999999966</v>
      </c>
      <c r="D171" s="42">
        <v>21.57</v>
      </c>
      <c r="E171" s="43">
        <v>8.85</v>
      </c>
    </row>
    <row r="172" spans="1:5" ht="18.75" x14ac:dyDescent="0.3">
      <c r="A172" s="4">
        <v>1978</v>
      </c>
      <c r="B172" s="42">
        <f t="shared" si="5"/>
        <v>21.522999999999996</v>
      </c>
      <c r="C172" s="44">
        <f t="shared" si="4"/>
        <v>8.6449999999999996</v>
      </c>
      <c r="D172" s="42">
        <v>21.67</v>
      </c>
      <c r="E172" s="43">
        <v>8.69</v>
      </c>
    </row>
    <row r="173" spans="1:5" ht="18.75" x14ac:dyDescent="0.3">
      <c r="A173" s="4">
        <v>1979</v>
      </c>
      <c r="B173" s="42">
        <f t="shared" si="5"/>
        <v>21.540999999999997</v>
      </c>
      <c r="C173" s="44">
        <f t="shared" si="4"/>
        <v>8.6579999999999995</v>
      </c>
      <c r="D173" s="42">
        <v>22.06</v>
      </c>
      <c r="E173" s="43">
        <v>8.73</v>
      </c>
    </row>
    <row r="174" spans="1:5" ht="18.75" x14ac:dyDescent="0.3">
      <c r="A174" s="4">
        <v>1980</v>
      </c>
      <c r="B174" s="42">
        <f t="shared" si="5"/>
        <v>21.54</v>
      </c>
      <c r="C174" s="44">
        <f t="shared" si="4"/>
        <v>8.6860000000000017</v>
      </c>
      <c r="D174" s="42">
        <v>21.52</v>
      </c>
      <c r="E174" s="43">
        <v>8.98</v>
      </c>
    </row>
    <row r="175" spans="1:5" ht="18.75" x14ac:dyDescent="0.3">
      <c r="A175" s="4">
        <v>1981</v>
      </c>
      <c r="B175" s="42">
        <f t="shared" si="5"/>
        <v>21.541000000000004</v>
      </c>
      <c r="C175" s="44">
        <f t="shared" si="4"/>
        <v>8.7430000000000003</v>
      </c>
      <c r="D175" s="42">
        <v>21.42</v>
      </c>
      <c r="E175" s="43">
        <v>9.17</v>
      </c>
    </row>
    <row r="176" spans="1:5" ht="18.75" x14ac:dyDescent="0.3">
      <c r="A176" s="4">
        <v>1982</v>
      </c>
      <c r="B176" s="42">
        <f t="shared" si="5"/>
        <v>21.487999999999996</v>
      </c>
      <c r="C176" s="44">
        <f t="shared" si="4"/>
        <v>8.7570000000000014</v>
      </c>
      <c r="D176" s="42">
        <v>21.04</v>
      </c>
      <c r="E176" s="43">
        <v>8.64</v>
      </c>
    </row>
    <row r="177" spans="1:5" ht="18.75" x14ac:dyDescent="0.3">
      <c r="A177" s="4">
        <v>1983</v>
      </c>
      <c r="B177" s="42">
        <f t="shared" si="5"/>
        <v>21.420999999999999</v>
      </c>
      <c r="C177" s="44">
        <f t="shared" si="4"/>
        <v>8.7650000000000006</v>
      </c>
      <c r="D177" s="42">
        <v>20.75</v>
      </c>
      <c r="E177" s="43">
        <v>9.0299999999999994</v>
      </c>
    </row>
    <row r="178" spans="1:5" ht="18.75" x14ac:dyDescent="0.3">
      <c r="A178" s="4">
        <v>1984</v>
      </c>
      <c r="B178" s="42">
        <f t="shared" si="5"/>
        <v>21.398</v>
      </c>
      <c r="C178" s="44">
        <f t="shared" si="4"/>
        <v>8.7870000000000008</v>
      </c>
      <c r="D178" s="42">
        <v>21.32</v>
      </c>
      <c r="E178" s="43">
        <v>8.69</v>
      </c>
    </row>
    <row r="179" spans="1:5" ht="18.75" x14ac:dyDescent="0.3">
      <c r="A179" s="4">
        <v>1985</v>
      </c>
      <c r="B179" s="42">
        <f t="shared" si="5"/>
        <v>21.434999999999999</v>
      </c>
      <c r="C179" s="44">
        <f t="shared" si="4"/>
        <v>8.7789999999999999</v>
      </c>
      <c r="D179" s="42">
        <v>21.72</v>
      </c>
      <c r="E179" s="43">
        <v>8.66</v>
      </c>
    </row>
    <row r="180" spans="1:5" ht="18.75" x14ac:dyDescent="0.3">
      <c r="A180" s="4">
        <v>1986</v>
      </c>
      <c r="B180" s="42">
        <f t="shared" si="5"/>
        <v>21.459</v>
      </c>
      <c r="C180" s="44">
        <f t="shared" si="4"/>
        <v>8.827</v>
      </c>
      <c r="D180" s="42">
        <v>21.52</v>
      </c>
      <c r="E180" s="43">
        <v>8.83</v>
      </c>
    </row>
    <row r="181" spans="1:5" ht="18.75" x14ac:dyDescent="0.3">
      <c r="A181" s="4">
        <v>1987</v>
      </c>
      <c r="B181" s="42">
        <f t="shared" si="5"/>
        <v>21.426000000000002</v>
      </c>
      <c r="C181" s="44">
        <f t="shared" si="4"/>
        <v>8.8409999999999993</v>
      </c>
      <c r="D181" s="42">
        <v>21.24</v>
      </c>
      <c r="E181" s="43">
        <v>8.99</v>
      </c>
    </row>
    <row r="182" spans="1:5" ht="18.75" x14ac:dyDescent="0.3">
      <c r="A182" s="4">
        <v>1988</v>
      </c>
      <c r="B182" s="42">
        <f t="shared" si="5"/>
        <v>21.423999999999999</v>
      </c>
      <c r="C182" s="44">
        <f t="shared" si="4"/>
        <v>8.8919999999999995</v>
      </c>
      <c r="D182" s="42">
        <v>21.65</v>
      </c>
      <c r="E182" s="43">
        <v>9.1999999999999993</v>
      </c>
    </row>
    <row r="183" spans="1:5" ht="18.75" x14ac:dyDescent="0.3">
      <c r="A183" s="4">
        <v>1989</v>
      </c>
      <c r="B183" s="42">
        <f t="shared" si="5"/>
        <v>21.361000000000001</v>
      </c>
      <c r="C183" s="44">
        <f t="shared" si="4"/>
        <v>8.9109999999999996</v>
      </c>
      <c r="D183" s="42">
        <v>21.43</v>
      </c>
      <c r="E183" s="43">
        <v>8.92</v>
      </c>
    </row>
    <row r="184" spans="1:5" ht="18.75" x14ac:dyDescent="0.3">
      <c r="A184" s="4">
        <v>1990</v>
      </c>
      <c r="B184" s="42">
        <f t="shared" si="5"/>
        <v>21.369</v>
      </c>
      <c r="C184" s="44">
        <f t="shared" si="4"/>
        <v>8.9359999999999999</v>
      </c>
      <c r="D184" s="42">
        <v>21.6</v>
      </c>
      <c r="E184" s="43">
        <v>9.23</v>
      </c>
    </row>
    <row r="185" spans="1:5" ht="18.75" x14ac:dyDescent="0.3">
      <c r="A185" s="4">
        <v>1991</v>
      </c>
      <c r="B185" s="42">
        <f t="shared" si="5"/>
        <v>21.391999999999999</v>
      </c>
      <c r="C185" s="44">
        <f t="shared" si="4"/>
        <v>8.9370000000000012</v>
      </c>
      <c r="D185" s="42">
        <v>21.65</v>
      </c>
      <c r="E185" s="43">
        <v>9.18</v>
      </c>
    </row>
    <row r="186" spans="1:5" ht="18.75" x14ac:dyDescent="0.3">
      <c r="A186" s="4">
        <v>1992</v>
      </c>
      <c r="B186" s="42">
        <f t="shared" si="5"/>
        <v>21.399000000000001</v>
      </c>
      <c r="C186" s="44">
        <f t="shared" si="4"/>
        <v>8.9570000000000025</v>
      </c>
      <c r="D186" s="42">
        <v>21.11</v>
      </c>
      <c r="E186" s="43">
        <v>8.84</v>
      </c>
    </row>
    <row r="187" spans="1:5" ht="18.75" x14ac:dyDescent="0.3">
      <c r="A187" s="4">
        <v>1993</v>
      </c>
      <c r="B187" s="42">
        <f t="shared" si="5"/>
        <v>21.503</v>
      </c>
      <c r="C187" s="44">
        <f t="shared" si="4"/>
        <v>8.9410000000000025</v>
      </c>
      <c r="D187" s="42">
        <v>21.79</v>
      </c>
      <c r="E187" s="43">
        <v>8.8699999999999992</v>
      </c>
    </row>
    <row r="188" spans="1:5" ht="18.75" x14ac:dyDescent="0.3">
      <c r="A188" s="4">
        <v>1994</v>
      </c>
      <c r="B188" s="42">
        <f t="shared" si="5"/>
        <v>21.573</v>
      </c>
      <c r="C188" s="44">
        <f t="shared" si="4"/>
        <v>8.9760000000000026</v>
      </c>
      <c r="D188" s="42">
        <v>22.02</v>
      </c>
      <c r="E188" s="43">
        <v>9.0399999999999991</v>
      </c>
    </row>
    <row r="189" spans="1:5" ht="18.75" x14ac:dyDescent="0.3">
      <c r="A189" s="4">
        <v>1995</v>
      </c>
      <c r="B189" s="42">
        <f t="shared" si="5"/>
        <v>21.556999999999999</v>
      </c>
      <c r="C189" s="44">
        <f t="shared" si="4"/>
        <v>9.0449999999999982</v>
      </c>
      <c r="D189" s="42">
        <v>21.56</v>
      </c>
      <c r="E189" s="43">
        <v>9.35</v>
      </c>
    </row>
    <row r="190" spans="1:5" ht="18.75" x14ac:dyDescent="0.3">
      <c r="A190" s="4">
        <v>1996</v>
      </c>
      <c r="B190" s="42">
        <f t="shared" si="5"/>
        <v>21.593</v>
      </c>
      <c r="C190" s="44">
        <f t="shared" si="4"/>
        <v>9.0659999999999989</v>
      </c>
      <c r="D190" s="42">
        <v>21.88</v>
      </c>
      <c r="E190" s="43">
        <v>9.0399999999999991</v>
      </c>
    </row>
    <row r="191" spans="1:5" ht="18.75" x14ac:dyDescent="0.3">
      <c r="A191" s="4">
        <v>1997</v>
      </c>
      <c r="B191" s="42">
        <f t="shared" si="5"/>
        <v>21.614000000000001</v>
      </c>
      <c r="C191" s="44">
        <f t="shared" si="4"/>
        <v>9.0869999999999997</v>
      </c>
      <c r="D191" s="42">
        <v>21.45</v>
      </c>
      <c r="E191" s="43">
        <v>9.1999999999999993</v>
      </c>
    </row>
    <row r="192" spans="1:5" ht="18.75" x14ac:dyDescent="0.3">
      <c r="A192" s="4">
        <v>1998</v>
      </c>
      <c r="B192" s="42">
        <f t="shared" si="5"/>
        <v>21.685000000000002</v>
      </c>
      <c r="C192" s="44">
        <f t="shared" si="4"/>
        <v>9.1189999999999998</v>
      </c>
      <c r="D192" s="42">
        <v>22.36</v>
      </c>
      <c r="E192" s="43">
        <v>9.52</v>
      </c>
    </row>
    <row r="193" spans="1:5" ht="18.75" x14ac:dyDescent="0.3">
      <c r="A193" s="4">
        <v>1999</v>
      </c>
      <c r="B193" s="42">
        <f t="shared" si="5"/>
        <v>21.769999999999996</v>
      </c>
      <c r="C193" s="44">
        <f t="shared" si="4"/>
        <v>9.1560000000000006</v>
      </c>
      <c r="D193" s="42">
        <v>22.28</v>
      </c>
      <c r="E193" s="43">
        <v>9.2899999999999991</v>
      </c>
    </row>
    <row r="194" spans="1:5" ht="18.75" x14ac:dyDescent="0.3">
      <c r="A194" s="4">
        <v>2000</v>
      </c>
      <c r="B194" s="42">
        <f t="shared" si="5"/>
        <v>21.759</v>
      </c>
      <c r="C194" s="44">
        <f t="shared" si="4"/>
        <v>9.1529999999999987</v>
      </c>
      <c r="D194" s="42">
        <v>21.49</v>
      </c>
      <c r="E194" s="43">
        <v>9.1999999999999993</v>
      </c>
    </row>
    <row r="195" spans="1:5" ht="18.75" x14ac:dyDescent="0.3">
      <c r="A195" s="4">
        <v>2001</v>
      </c>
      <c r="B195" s="42">
        <f t="shared" si="5"/>
        <v>21.827000000000005</v>
      </c>
      <c r="C195" s="44">
        <f t="shared" si="4"/>
        <v>9.1760000000000002</v>
      </c>
      <c r="D195" s="42">
        <v>22.33</v>
      </c>
      <c r="E195" s="43">
        <v>9.41</v>
      </c>
    </row>
    <row r="196" spans="1:5" ht="18.75" x14ac:dyDescent="0.3">
      <c r="A196" s="4">
        <v>2002</v>
      </c>
      <c r="B196" s="42">
        <f t="shared" si="5"/>
        <v>21.957000000000001</v>
      </c>
      <c r="C196" s="44">
        <f t="shared" si="4"/>
        <v>9.2490000000000006</v>
      </c>
      <c r="D196" s="42">
        <v>22.41</v>
      </c>
      <c r="E196" s="43">
        <v>9.57</v>
      </c>
    </row>
    <row r="197" spans="1:5" ht="18.75" x14ac:dyDescent="0.3">
      <c r="A197" s="4">
        <v>2003</v>
      </c>
      <c r="B197" s="42">
        <f t="shared" si="5"/>
        <v>21.994999999999997</v>
      </c>
      <c r="C197" s="44">
        <f t="shared" si="4"/>
        <v>9.3149999999999977</v>
      </c>
      <c r="D197" s="42">
        <v>22.17</v>
      </c>
      <c r="E197" s="43">
        <v>9.5299999999999994</v>
      </c>
    </row>
    <row r="198" spans="1:5" ht="18.75" x14ac:dyDescent="0.3">
      <c r="A198" s="4">
        <v>2004</v>
      </c>
      <c r="B198" s="42">
        <f t="shared" si="5"/>
        <v>22.000999999999998</v>
      </c>
      <c r="C198" s="44">
        <f t="shared" si="4"/>
        <v>9.3429999999999982</v>
      </c>
      <c r="D198" s="42">
        <v>22.08</v>
      </c>
      <c r="E198" s="43">
        <v>9.32</v>
      </c>
    </row>
    <row r="199" spans="1:5" ht="18.75" x14ac:dyDescent="0.3">
      <c r="A199" s="4">
        <v>2005</v>
      </c>
      <c r="B199" s="42">
        <f t="shared" si="5"/>
        <v>22.045999999999999</v>
      </c>
      <c r="C199" s="44">
        <f>AVERAGE(E190:E199)</f>
        <v>9.3779999999999983</v>
      </c>
      <c r="D199" s="42">
        <v>22.01</v>
      </c>
      <c r="E199" s="43">
        <v>9.6999999999999993</v>
      </c>
    </row>
    <row r="200" spans="1:5" ht="18.75" x14ac:dyDescent="0.3">
      <c r="A200" s="4">
        <v>2006</v>
      </c>
      <c r="B200" s="42">
        <f t="shared" si="5"/>
        <v>22.062999999999999</v>
      </c>
      <c r="C200" s="44">
        <f t="shared" si="5"/>
        <v>9.4269999999999996</v>
      </c>
      <c r="D200" s="42">
        <v>22.05</v>
      </c>
      <c r="E200" s="43">
        <v>9.5299999999999994</v>
      </c>
    </row>
    <row r="201" spans="1:5" ht="18.75" x14ac:dyDescent="0.3">
      <c r="A201" s="4">
        <v>2007</v>
      </c>
      <c r="B201" s="42">
        <f t="shared" si="5"/>
        <v>22.154000000000003</v>
      </c>
      <c r="C201" s="44">
        <f t="shared" si="5"/>
        <v>9.48</v>
      </c>
      <c r="D201" s="42">
        <v>22.36</v>
      </c>
      <c r="E201" s="43">
        <v>9.73</v>
      </c>
    </row>
    <row r="202" spans="1:5" ht="18.75" x14ac:dyDescent="0.3">
      <c r="A202" s="4">
        <v>2008</v>
      </c>
      <c r="B202" s="42">
        <f t="shared" si="5"/>
        <v>22.181999999999999</v>
      </c>
      <c r="C202" s="44">
        <f t="shared" si="5"/>
        <v>9.4710000000000001</v>
      </c>
      <c r="D202" s="42">
        <v>22.64</v>
      </c>
      <c r="E202" s="43">
        <v>9.43</v>
      </c>
    </row>
    <row r="203" spans="1:5" ht="18.75" x14ac:dyDescent="0.3">
      <c r="A203" s="4">
        <v>2009</v>
      </c>
      <c r="B203" s="42">
        <f t="shared" si="5"/>
        <v>22.216999999999995</v>
      </c>
      <c r="C203" s="44">
        <f t="shared" si="5"/>
        <v>9.4930000000000021</v>
      </c>
      <c r="D203" s="42">
        <v>22.63</v>
      </c>
      <c r="E203" s="43">
        <v>9.51</v>
      </c>
    </row>
    <row r="204" spans="1:5" ht="18.75" x14ac:dyDescent="0.3">
      <c r="A204" s="4">
        <v>2010</v>
      </c>
      <c r="B204" s="42">
        <f t="shared" ref="B204:C207" si="6">AVERAGE(D195:D204)</f>
        <v>22.44</v>
      </c>
      <c r="C204" s="44">
        <f t="shared" ref="C204:C205" si="7">AVERAGE(E195:E204)</f>
        <v>9.543000000000001</v>
      </c>
      <c r="D204" s="42">
        <v>23.72</v>
      </c>
      <c r="E204" s="43">
        <v>9.6999999999999993</v>
      </c>
    </row>
    <row r="205" spans="1:5" ht="18.75" x14ac:dyDescent="0.3">
      <c r="A205" s="4">
        <v>2011</v>
      </c>
      <c r="B205" s="42">
        <f t="shared" si="6"/>
        <v>22.405999999999999</v>
      </c>
      <c r="C205" s="44">
        <f t="shared" si="7"/>
        <v>9.5540000000000003</v>
      </c>
      <c r="D205" s="42">
        <v>21.99</v>
      </c>
      <c r="E205" s="43">
        <v>9.52</v>
      </c>
    </row>
    <row r="206" spans="1:5" ht="18.75" x14ac:dyDescent="0.3">
      <c r="A206" s="4">
        <v>2012</v>
      </c>
      <c r="B206" s="42">
        <f t="shared" si="6"/>
        <v>22.413</v>
      </c>
      <c r="C206" s="44">
        <f>AVERAGE(E197:E206)</f>
        <v>9.548</v>
      </c>
      <c r="D206" s="42">
        <v>22.48</v>
      </c>
      <c r="E206" s="43">
        <v>9.51</v>
      </c>
    </row>
    <row r="207" spans="1:5" ht="19.5" thickBot="1" x14ac:dyDescent="0.35">
      <c r="A207" s="26">
        <v>2013</v>
      </c>
      <c r="B207" s="44">
        <f t="shared" si="6"/>
        <v>22.487000000000002</v>
      </c>
      <c r="C207" s="44">
        <f t="shared" si="6"/>
        <v>9.5560000000000009</v>
      </c>
      <c r="D207" s="44">
        <v>22.91</v>
      </c>
      <c r="E207" s="45">
        <v>9.61</v>
      </c>
    </row>
    <row r="208" spans="1:5" ht="19.5" thickBot="1" x14ac:dyDescent="0.35">
      <c r="A208" s="40" t="s">
        <v>18</v>
      </c>
      <c r="B208" s="38">
        <f>AVERAGE(B2:B207)</f>
        <v>21.174451776649732</v>
      </c>
      <c r="C208" s="38">
        <f>AVERAGE(C2:C207)</f>
        <v>8.3967309644670056</v>
      </c>
      <c r="D208" s="36">
        <f>AVERAGE(D2:D207)</f>
        <v>21.169611650485439</v>
      </c>
      <c r="E208" s="38">
        <f>AVERAGE(E2:E207)</f>
        <v>8.3968446601941729</v>
      </c>
    </row>
    <row r="209" spans="1:5" ht="19.5" thickBot="1" x14ac:dyDescent="0.35">
      <c r="A209" s="41" t="s">
        <v>19</v>
      </c>
      <c r="B209" s="39">
        <f>STDEV(B2:B207)</f>
        <v>0.51900440794733727</v>
      </c>
      <c r="C209" s="39">
        <f t="shared" ref="C209" si="8">STDEV(C2:C207)</f>
        <v>0.4670299161260637</v>
      </c>
      <c r="D209" s="37">
        <f>STDEV(D2:D207)</f>
        <v>0.95174901623925234</v>
      </c>
      <c r="E209" s="39">
        <f>STDEV(E2:E207)</f>
        <v>0.56261952238732971</v>
      </c>
    </row>
    <row r="210" spans="1:5" ht="19.5" thickBot="1" x14ac:dyDescent="0.35">
      <c r="A210" s="35" t="s">
        <v>20</v>
      </c>
      <c r="B210" s="100">
        <v>0.93254371219305099</v>
      </c>
      <c r="C210" s="101"/>
      <c r="D210" s="98">
        <v>0.58266970173207622</v>
      </c>
      <c r="E210" s="99"/>
    </row>
  </sheetData>
  <mergeCells count="2">
    <mergeCell ref="D210:E210"/>
    <mergeCell ref="B210:C2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zoomScale="96" zoomScaleNormal="96" workbookViewId="0">
      <selection activeCell="B2" sqref="B2"/>
    </sheetView>
  </sheetViews>
  <sheetFormatPr defaultRowHeight="18.75" x14ac:dyDescent="0.3"/>
  <cols>
    <col min="1" max="1" width="15.140625" style="48" bestFit="1" customWidth="1"/>
    <col min="2" max="2" width="29.5703125" style="48" customWidth="1"/>
    <col min="3" max="4" width="22.28515625" style="48" bestFit="1" customWidth="1"/>
    <col min="5" max="5" width="25.28515625" style="48" customWidth="1"/>
    <col min="6" max="6" width="24.85546875" style="48" customWidth="1"/>
    <col min="7" max="7" width="29.42578125" style="48" customWidth="1"/>
    <col min="8" max="16384" width="9.140625" style="48"/>
  </cols>
  <sheetData>
    <row r="1" spans="1:7" s="46" customFormat="1" ht="33.75" customHeight="1" thickBot="1" x14ac:dyDescent="0.35">
      <c r="A1" s="28" t="s">
        <v>11</v>
      </c>
      <c r="B1" s="28" t="s">
        <v>15</v>
      </c>
      <c r="C1" s="28" t="s">
        <v>16</v>
      </c>
      <c r="D1" s="28" t="s">
        <v>17</v>
      </c>
      <c r="E1" s="28" t="s">
        <v>12</v>
      </c>
      <c r="F1" s="28" t="s">
        <v>13</v>
      </c>
      <c r="G1" s="28" t="s">
        <v>14</v>
      </c>
    </row>
    <row r="2" spans="1:7" x14ac:dyDescent="0.3">
      <c r="A2" s="15">
        <v>1808</v>
      </c>
      <c r="B2" s="31"/>
      <c r="C2" s="31"/>
      <c r="D2" s="31"/>
      <c r="E2" s="43">
        <v>7.63</v>
      </c>
      <c r="F2" s="43">
        <v>17.11</v>
      </c>
      <c r="G2" s="43">
        <v>19.690000000000001</v>
      </c>
    </row>
    <row r="3" spans="1:7" x14ac:dyDescent="0.3">
      <c r="A3" s="15">
        <v>1809</v>
      </c>
      <c r="B3" s="31"/>
      <c r="C3" s="31"/>
      <c r="D3" s="31"/>
      <c r="E3" s="43">
        <v>7.08</v>
      </c>
      <c r="F3" s="43">
        <v>19.87</v>
      </c>
      <c r="G3" s="43">
        <v>19.03</v>
      </c>
    </row>
    <row r="4" spans="1:7" x14ac:dyDescent="0.3">
      <c r="A4" s="15">
        <v>1810</v>
      </c>
      <c r="B4" s="31"/>
      <c r="C4" s="31"/>
      <c r="D4" s="31"/>
      <c r="E4" s="43">
        <v>6.92</v>
      </c>
      <c r="F4" s="43">
        <v>19.93</v>
      </c>
      <c r="G4" s="43">
        <v>19.12</v>
      </c>
    </row>
    <row r="5" spans="1:7" x14ac:dyDescent="0.3">
      <c r="A5" s="15">
        <v>1811</v>
      </c>
      <c r="B5" s="31"/>
      <c r="C5" s="31"/>
      <c r="D5" s="31"/>
      <c r="E5" s="43">
        <v>6.86</v>
      </c>
      <c r="F5" s="43">
        <v>20</v>
      </c>
      <c r="G5" s="43">
        <v>19.190000000000001</v>
      </c>
    </row>
    <row r="6" spans="1:7" x14ac:dyDescent="0.3">
      <c r="A6" s="15">
        <v>1812</v>
      </c>
      <c r="B6" s="31"/>
      <c r="C6" s="31"/>
      <c r="D6" s="31"/>
      <c r="E6" s="43">
        <v>7.05</v>
      </c>
      <c r="F6" s="43">
        <v>19.93</v>
      </c>
      <c r="G6" s="43">
        <v>19.02</v>
      </c>
    </row>
    <row r="7" spans="1:7" x14ac:dyDescent="0.3">
      <c r="A7" s="15">
        <v>1813</v>
      </c>
      <c r="B7" s="31"/>
      <c r="C7" s="31"/>
      <c r="D7" s="31"/>
      <c r="E7" s="43">
        <v>7.74</v>
      </c>
      <c r="F7" s="43">
        <v>20.51</v>
      </c>
      <c r="G7" s="43">
        <v>19.55</v>
      </c>
    </row>
    <row r="8" spans="1:7" x14ac:dyDescent="0.3">
      <c r="A8" s="15">
        <v>1814</v>
      </c>
      <c r="B8" s="31"/>
      <c r="C8" s="31"/>
      <c r="D8" s="31"/>
      <c r="E8" s="43">
        <v>7.59</v>
      </c>
      <c r="F8" s="43">
        <v>20.43</v>
      </c>
      <c r="G8" s="43">
        <v>19.5</v>
      </c>
    </row>
    <row r="9" spans="1:7" x14ac:dyDescent="0.3">
      <c r="A9" s="15">
        <v>1815</v>
      </c>
      <c r="B9" s="31"/>
      <c r="C9" s="31"/>
      <c r="D9" s="31"/>
      <c r="E9" s="43">
        <v>7.24</v>
      </c>
      <c r="F9" s="43">
        <v>20.3</v>
      </c>
      <c r="G9" s="43">
        <v>19.39</v>
      </c>
    </row>
    <row r="10" spans="1:7" x14ac:dyDescent="0.3">
      <c r="A10" s="15">
        <v>1816</v>
      </c>
      <c r="B10" s="31"/>
      <c r="C10" s="31"/>
      <c r="D10" s="31"/>
      <c r="E10" s="43">
        <v>6.94</v>
      </c>
      <c r="F10" s="43">
        <v>20.51</v>
      </c>
      <c r="G10" s="43">
        <v>18.91</v>
      </c>
    </row>
    <row r="11" spans="1:7" x14ac:dyDescent="0.3">
      <c r="A11" s="15">
        <v>1817</v>
      </c>
      <c r="B11" s="31">
        <f t="shared" ref="B11:B42" si="0">AVERAGE(E2:E11)</f>
        <v>7.2030000000000012</v>
      </c>
      <c r="C11" s="31">
        <f>AVERAGE(F2:F11)</f>
        <v>20.047000000000001</v>
      </c>
      <c r="D11" s="31">
        <f t="shared" ref="D11:D42" si="1">AVERAGE(G2:G11)</f>
        <v>19.248000000000001</v>
      </c>
      <c r="E11" s="43">
        <v>6.98</v>
      </c>
      <c r="F11" s="43">
        <v>21.88</v>
      </c>
      <c r="G11" s="43">
        <v>19.079999999999998</v>
      </c>
    </row>
    <row r="12" spans="1:7" x14ac:dyDescent="0.3">
      <c r="A12" s="15">
        <v>1818</v>
      </c>
      <c r="B12" s="31">
        <f t="shared" si="0"/>
        <v>7.222999999999999</v>
      </c>
      <c r="C12" s="31">
        <f t="shared" ref="C12:C42" si="2">AVERAGE(F3:F12)</f>
        <v>19.495999999999999</v>
      </c>
      <c r="D12" s="31">
        <f t="shared" si="1"/>
        <v>19.269000000000002</v>
      </c>
      <c r="E12" s="43">
        <v>7.83</v>
      </c>
      <c r="F12" s="43">
        <v>11.6</v>
      </c>
      <c r="G12" s="43">
        <v>19.899999999999999</v>
      </c>
    </row>
    <row r="13" spans="1:7" x14ac:dyDescent="0.3">
      <c r="A13" s="15">
        <v>1819</v>
      </c>
      <c r="B13" s="31">
        <f t="shared" si="0"/>
        <v>7.2519999999999998</v>
      </c>
      <c r="C13" s="31">
        <f t="shared" si="2"/>
        <v>19.54</v>
      </c>
      <c r="D13" s="31">
        <f t="shared" si="1"/>
        <v>19.309999999999999</v>
      </c>
      <c r="E13" s="43">
        <v>7.37</v>
      </c>
      <c r="F13" s="43">
        <v>20.309999999999999</v>
      </c>
      <c r="G13" s="43">
        <v>19.440000000000001</v>
      </c>
    </row>
    <row r="14" spans="1:7" x14ac:dyDescent="0.3">
      <c r="A14" s="15">
        <v>1820</v>
      </c>
      <c r="B14" s="31">
        <f t="shared" si="0"/>
        <v>7.3220000000000001</v>
      </c>
      <c r="C14" s="31">
        <f t="shared" si="2"/>
        <v>19.605</v>
      </c>
      <c r="D14" s="31">
        <f t="shared" si="1"/>
        <v>19.370999999999999</v>
      </c>
      <c r="E14" s="43">
        <v>7.62</v>
      </c>
      <c r="F14" s="43">
        <v>20.58</v>
      </c>
      <c r="G14" s="43">
        <v>19.73</v>
      </c>
    </row>
    <row r="15" spans="1:7" x14ac:dyDescent="0.3">
      <c r="A15" s="15">
        <v>1821</v>
      </c>
      <c r="B15" s="43">
        <f t="shared" si="0"/>
        <v>7.4449999999999985</v>
      </c>
      <c r="C15" s="43">
        <f t="shared" si="2"/>
        <v>19.667999999999999</v>
      </c>
      <c r="D15" s="43">
        <f t="shared" si="1"/>
        <v>19.420999999999999</v>
      </c>
      <c r="E15" s="43">
        <v>8.09</v>
      </c>
      <c r="F15" s="43">
        <v>20.63</v>
      </c>
      <c r="G15" s="43">
        <v>19.690000000000001</v>
      </c>
    </row>
    <row r="16" spans="1:7" x14ac:dyDescent="0.3">
      <c r="A16" s="15">
        <v>1822</v>
      </c>
      <c r="B16" s="43">
        <f t="shared" si="0"/>
        <v>7.5589999999999993</v>
      </c>
      <c r="C16" s="43">
        <f t="shared" si="2"/>
        <v>19.747</v>
      </c>
      <c r="D16" s="43">
        <f t="shared" si="1"/>
        <v>19.498999999999999</v>
      </c>
      <c r="E16" s="43">
        <v>8.19</v>
      </c>
      <c r="F16" s="43">
        <v>20.72</v>
      </c>
      <c r="G16" s="43">
        <v>19.8</v>
      </c>
    </row>
    <row r="17" spans="1:7" x14ac:dyDescent="0.3">
      <c r="A17" s="15">
        <v>1823</v>
      </c>
      <c r="B17" s="43">
        <f t="shared" si="0"/>
        <v>7.5569999999999995</v>
      </c>
      <c r="C17" s="43">
        <f t="shared" si="2"/>
        <v>19.767000000000003</v>
      </c>
      <c r="D17" s="43">
        <f t="shared" si="1"/>
        <v>19.526</v>
      </c>
      <c r="E17" s="43">
        <v>7.72</v>
      </c>
      <c r="F17" s="43">
        <v>20.71</v>
      </c>
      <c r="G17" s="43">
        <v>19.82</v>
      </c>
    </row>
    <row r="18" spans="1:7" x14ac:dyDescent="0.3">
      <c r="A18" s="15">
        <v>1824</v>
      </c>
      <c r="B18" s="43">
        <f t="shared" si="0"/>
        <v>7.6529999999999987</v>
      </c>
      <c r="C18" s="43">
        <f t="shared" si="2"/>
        <v>19.868000000000002</v>
      </c>
      <c r="D18" s="43">
        <f t="shared" si="1"/>
        <v>19.628000000000004</v>
      </c>
      <c r="E18" s="43">
        <v>8.5500000000000007</v>
      </c>
      <c r="F18" s="43">
        <v>21.44</v>
      </c>
      <c r="G18" s="43">
        <v>20.52</v>
      </c>
    </row>
    <row r="19" spans="1:7" x14ac:dyDescent="0.3">
      <c r="A19" s="15">
        <v>1825</v>
      </c>
      <c r="B19" s="43">
        <f t="shared" si="0"/>
        <v>7.7679999999999989</v>
      </c>
      <c r="C19" s="43">
        <f t="shared" si="2"/>
        <v>19.937999999999999</v>
      </c>
      <c r="D19" s="43">
        <f t="shared" si="1"/>
        <v>19.692</v>
      </c>
      <c r="E19" s="43">
        <v>8.39</v>
      </c>
      <c r="F19" s="43">
        <v>21</v>
      </c>
      <c r="G19" s="43">
        <v>20.03</v>
      </c>
    </row>
    <row r="20" spans="1:7" x14ac:dyDescent="0.3">
      <c r="A20" s="15">
        <v>1826</v>
      </c>
      <c r="B20" s="43">
        <f t="shared" si="0"/>
        <v>7.9099999999999993</v>
      </c>
      <c r="C20" s="43">
        <f t="shared" si="2"/>
        <v>19.980999999999998</v>
      </c>
      <c r="D20" s="43">
        <f t="shared" si="1"/>
        <v>19.797000000000004</v>
      </c>
      <c r="E20" s="43">
        <v>8.36</v>
      </c>
      <c r="F20" s="43">
        <v>20.94</v>
      </c>
      <c r="G20" s="43">
        <v>19.96</v>
      </c>
    </row>
    <row r="21" spans="1:7" x14ac:dyDescent="0.3">
      <c r="A21" s="15">
        <v>1827</v>
      </c>
      <c r="B21" s="43">
        <f t="shared" si="0"/>
        <v>8.093</v>
      </c>
      <c r="C21" s="43">
        <f t="shared" si="2"/>
        <v>19.955999999999996</v>
      </c>
      <c r="D21" s="43">
        <f t="shared" si="1"/>
        <v>19.959</v>
      </c>
      <c r="E21" s="43">
        <v>8.81</v>
      </c>
      <c r="F21" s="43">
        <v>21.63</v>
      </c>
      <c r="G21" s="43">
        <v>20.7</v>
      </c>
    </row>
    <row r="22" spans="1:7" x14ac:dyDescent="0.3">
      <c r="A22" s="15">
        <v>1828</v>
      </c>
      <c r="B22" s="43">
        <f t="shared" si="0"/>
        <v>8.1269999999999989</v>
      </c>
      <c r="C22" s="43">
        <f t="shared" si="2"/>
        <v>20.895</v>
      </c>
      <c r="D22" s="43">
        <f t="shared" si="1"/>
        <v>19.976999999999997</v>
      </c>
      <c r="E22" s="43">
        <v>8.17</v>
      </c>
      <c r="F22" s="43">
        <v>20.99</v>
      </c>
      <c r="G22" s="43">
        <v>20.079999999999998</v>
      </c>
    </row>
    <row r="23" spans="1:7" x14ac:dyDescent="0.3">
      <c r="A23" s="15">
        <v>1829</v>
      </c>
      <c r="B23" s="43">
        <f t="shared" si="0"/>
        <v>8.1840000000000011</v>
      </c>
      <c r="C23" s="43">
        <f t="shared" si="2"/>
        <v>20.954999999999998</v>
      </c>
      <c r="D23" s="43">
        <f t="shared" si="1"/>
        <v>20.030999999999999</v>
      </c>
      <c r="E23" s="43">
        <v>7.94</v>
      </c>
      <c r="F23" s="43">
        <v>20.91</v>
      </c>
      <c r="G23" s="43">
        <v>19.98</v>
      </c>
    </row>
    <row r="24" spans="1:7" x14ac:dyDescent="0.3">
      <c r="A24" s="15">
        <v>1830</v>
      </c>
      <c r="B24" s="43">
        <f t="shared" si="0"/>
        <v>8.2739999999999991</v>
      </c>
      <c r="C24" s="43">
        <f t="shared" si="2"/>
        <v>21.021999999999998</v>
      </c>
      <c r="D24" s="43">
        <f t="shared" si="1"/>
        <v>20.089999999999996</v>
      </c>
      <c r="E24" s="43">
        <v>8.52</v>
      </c>
      <c r="F24" s="43">
        <v>21.25</v>
      </c>
      <c r="G24" s="43">
        <v>20.32</v>
      </c>
    </row>
    <row r="25" spans="1:7" x14ac:dyDescent="0.3">
      <c r="A25" s="15">
        <v>1831</v>
      </c>
      <c r="B25" s="43">
        <f t="shared" si="0"/>
        <v>8.229000000000001</v>
      </c>
      <c r="C25" s="43">
        <f t="shared" si="2"/>
        <v>21.011000000000003</v>
      </c>
      <c r="D25" s="43">
        <f t="shared" si="1"/>
        <v>20.082000000000001</v>
      </c>
      <c r="E25" s="43">
        <v>7.64</v>
      </c>
      <c r="F25" s="43">
        <v>20.52</v>
      </c>
      <c r="G25" s="43">
        <v>19.61</v>
      </c>
    </row>
    <row r="26" spans="1:7" x14ac:dyDescent="0.3">
      <c r="A26" s="15">
        <v>1832</v>
      </c>
      <c r="B26" s="43">
        <f t="shared" si="0"/>
        <v>8.1549999999999994</v>
      </c>
      <c r="C26" s="43">
        <f t="shared" si="2"/>
        <v>20.959</v>
      </c>
      <c r="D26" s="43">
        <f t="shared" si="1"/>
        <v>20.024999999999999</v>
      </c>
      <c r="E26" s="43">
        <v>7.45</v>
      </c>
      <c r="F26" s="43">
        <v>20.2</v>
      </c>
      <c r="G26" s="43">
        <v>19.23</v>
      </c>
    </row>
    <row r="27" spans="1:7" x14ac:dyDescent="0.3">
      <c r="A27" s="15">
        <v>1833</v>
      </c>
      <c r="B27" s="43">
        <f t="shared" si="0"/>
        <v>8.1840000000000011</v>
      </c>
      <c r="C27" s="43">
        <f t="shared" si="2"/>
        <v>20.968999999999998</v>
      </c>
      <c r="D27" s="43">
        <f t="shared" si="1"/>
        <v>20.032</v>
      </c>
      <c r="E27" s="43">
        <v>8.01</v>
      </c>
      <c r="F27" s="43">
        <v>20.81</v>
      </c>
      <c r="G27" s="43">
        <v>19.89</v>
      </c>
    </row>
    <row r="28" spans="1:7" x14ac:dyDescent="0.3">
      <c r="A28" s="15">
        <v>1834</v>
      </c>
      <c r="B28" s="43">
        <f t="shared" si="0"/>
        <v>8.1440000000000019</v>
      </c>
      <c r="C28" s="43">
        <f t="shared" si="2"/>
        <v>20.893999999999998</v>
      </c>
      <c r="D28" s="43">
        <f t="shared" si="1"/>
        <v>19.954000000000001</v>
      </c>
      <c r="E28" s="43">
        <v>8.15</v>
      </c>
      <c r="F28" s="43">
        <v>20.69</v>
      </c>
      <c r="G28" s="43">
        <v>19.739999999999998</v>
      </c>
    </row>
    <row r="29" spans="1:7" x14ac:dyDescent="0.3">
      <c r="A29" s="15">
        <v>1835</v>
      </c>
      <c r="B29" s="43">
        <f t="shared" si="0"/>
        <v>8.0440000000000005</v>
      </c>
      <c r="C29" s="43">
        <f t="shared" si="2"/>
        <v>20.811</v>
      </c>
      <c r="D29" s="43">
        <f t="shared" si="1"/>
        <v>19.873999999999999</v>
      </c>
      <c r="E29" s="43">
        <v>7.39</v>
      </c>
      <c r="F29" s="43">
        <v>20.170000000000002</v>
      </c>
      <c r="G29" s="43">
        <v>19.23</v>
      </c>
    </row>
    <row r="30" spans="1:7" x14ac:dyDescent="0.3">
      <c r="A30" s="15">
        <v>1836</v>
      </c>
      <c r="B30" s="43">
        <f t="shared" si="0"/>
        <v>7.9779999999999998</v>
      </c>
      <c r="C30" s="43">
        <f t="shared" si="2"/>
        <v>20.776000000000003</v>
      </c>
      <c r="D30" s="43">
        <f t="shared" si="1"/>
        <v>19.844999999999999</v>
      </c>
      <c r="E30" s="43">
        <v>7.7</v>
      </c>
      <c r="F30" s="43">
        <v>20.59</v>
      </c>
      <c r="G30" s="43">
        <v>19.670000000000002</v>
      </c>
    </row>
    <row r="31" spans="1:7" x14ac:dyDescent="0.3">
      <c r="A31" s="15">
        <v>1837</v>
      </c>
      <c r="B31" s="43">
        <f t="shared" si="0"/>
        <v>7.8349999999999991</v>
      </c>
      <c r="C31" s="43">
        <f t="shared" si="2"/>
        <v>20.640000000000004</v>
      </c>
      <c r="D31" s="43">
        <f t="shared" si="1"/>
        <v>19.704000000000001</v>
      </c>
      <c r="E31" s="43">
        <v>7.38</v>
      </c>
      <c r="F31" s="43">
        <v>20.27</v>
      </c>
      <c r="G31" s="43">
        <v>19.29</v>
      </c>
    </row>
    <row r="32" spans="1:7" x14ac:dyDescent="0.3">
      <c r="A32" s="15">
        <v>1838</v>
      </c>
      <c r="B32" s="43">
        <f t="shared" si="0"/>
        <v>7.769000000000001</v>
      </c>
      <c r="C32" s="43">
        <f t="shared" si="2"/>
        <v>20.562000000000005</v>
      </c>
      <c r="D32" s="43">
        <f t="shared" si="1"/>
        <v>19.626000000000001</v>
      </c>
      <c r="E32" s="43">
        <v>7.51</v>
      </c>
      <c r="F32" s="43">
        <v>20.21</v>
      </c>
      <c r="G32" s="43">
        <v>19.3</v>
      </c>
    </row>
    <row r="33" spans="1:7" x14ac:dyDescent="0.3">
      <c r="A33" s="15">
        <v>1839</v>
      </c>
      <c r="B33" s="43">
        <f t="shared" si="0"/>
        <v>7.7379999999999995</v>
      </c>
      <c r="C33" s="43">
        <f t="shared" si="2"/>
        <v>20.514000000000003</v>
      </c>
      <c r="D33" s="43">
        <f t="shared" si="1"/>
        <v>19.580000000000002</v>
      </c>
      <c r="E33" s="43">
        <v>7.63</v>
      </c>
      <c r="F33" s="43">
        <v>20.43</v>
      </c>
      <c r="G33" s="43">
        <v>19.52</v>
      </c>
    </row>
    <row r="34" spans="1:7" x14ac:dyDescent="0.3">
      <c r="A34" s="15">
        <v>1840</v>
      </c>
      <c r="B34" s="43">
        <f t="shared" si="0"/>
        <v>7.6659999999999995</v>
      </c>
      <c r="C34" s="43">
        <f t="shared" si="2"/>
        <v>20.445</v>
      </c>
      <c r="D34" s="43">
        <f t="shared" si="1"/>
        <v>19.513000000000002</v>
      </c>
      <c r="E34" s="43">
        <v>7.8</v>
      </c>
      <c r="F34" s="43">
        <v>20.56</v>
      </c>
      <c r="G34" s="43">
        <v>19.649999999999999</v>
      </c>
    </row>
    <row r="35" spans="1:7" x14ac:dyDescent="0.3">
      <c r="A35" s="15">
        <v>1841</v>
      </c>
      <c r="B35" s="43">
        <f t="shared" si="0"/>
        <v>7.6710000000000012</v>
      </c>
      <c r="C35" s="43">
        <f t="shared" si="2"/>
        <v>20.484000000000002</v>
      </c>
      <c r="D35" s="43">
        <f t="shared" si="1"/>
        <v>19.560000000000002</v>
      </c>
      <c r="E35" s="43">
        <v>7.69</v>
      </c>
      <c r="F35" s="43">
        <v>20.91</v>
      </c>
      <c r="G35" s="43">
        <v>20.079999999999998</v>
      </c>
    </row>
    <row r="36" spans="1:7" x14ac:dyDescent="0.3">
      <c r="A36" s="15">
        <v>1842</v>
      </c>
      <c r="B36" s="43">
        <f t="shared" si="0"/>
        <v>7.7279999999999998</v>
      </c>
      <c r="C36" s="43">
        <f t="shared" si="2"/>
        <v>20.556000000000001</v>
      </c>
      <c r="D36" s="43">
        <f t="shared" si="1"/>
        <v>19.629000000000001</v>
      </c>
      <c r="E36" s="43">
        <v>8.02</v>
      </c>
      <c r="F36" s="43">
        <v>20.92</v>
      </c>
      <c r="G36" s="43">
        <v>19.920000000000002</v>
      </c>
    </row>
    <row r="37" spans="1:7" x14ac:dyDescent="0.3">
      <c r="A37" s="15">
        <v>1843</v>
      </c>
      <c r="B37" s="43">
        <f t="shared" si="0"/>
        <v>7.7439999999999998</v>
      </c>
      <c r="C37" s="43">
        <f t="shared" si="2"/>
        <v>20.558</v>
      </c>
      <c r="D37" s="43">
        <f t="shared" si="1"/>
        <v>19.631000000000004</v>
      </c>
      <c r="E37" s="43">
        <v>8.17</v>
      </c>
      <c r="F37" s="43">
        <v>20.83</v>
      </c>
      <c r="G37" s="43">
        <v>19.91</v>
      </c>
    </row>
    <row r="38" spans="1:7" x14ac:dyDescent="0.3">
      <c r="A38" s="15">
        <v>1844</v>
      </c>
      <c r="B38" s="43">
        <f t="shared" si="0"/>
        <v>7.694</v>
      </c>
      <c r="C38" s="43">
        <f t="shared" si="2"/>
        <v>20.555</v>
      </c>
      <c r="D38" s="43">
        <f t="shared" si="1"/>
        <v>19.634000000000004</v>
      </c>
      <c r="E38" s="43">
        <v>7.65</v>
      </c>
      <c r="F38" s="43">
        <v>20.66</v>
      </c>
      <c r="G38" s="43">
        <v>19.77</v>
      </c>
    </row>
    <row r="39" spans="1:7" x14ac:dyDescent="0.3">
      <c r="A39" s="15">
        <v>1845</v>
      </c>
      <c r="B39" s="43">
        <f t="shared" si="0"/>
        <v>7.7399999999999993</v>
      </c>
      <c r="C39" s="43">
        <f t="shared" si="2"/>
        <v>20.627999999999997</v>
      </c>
      <c r="D39" s="43">
        <f t="shared" si="1"/>
        <v>19.716000000000001</v>
      </c>
      <c r="E39" s="43">
        <v>7.85</v>
      </c>
      <c r="F39" s="43">
        <v>20.9</v>
      </c>
      <c r="G39" s="43">
        <v>20.05</v>
      </c>
    </row>
    <row r="40" spans="1:7" x14ac:dyDescent="0.3">
      <c r="A40" s="15">
        <v>1846</v>
      </c>
      <c r="B40" s="43">
        <f t="shared" si="0"/>
        <v>7.8250000000000002</v>
      </c>
      <c r="C40" s="43">
        <f t="shared" si="2"/>
        <v>20.725999999999999</v>
      </c>
      <c r="D40" s="43">
        <f t="shared" si="1"/>
        <v>19.816000000000003</v>
      </c>
      <c r="E40" s="43">
        <v>8.5500000000000007</v>
      </c>
      <c r="F40" s="43">
        <v>21.57</v>
      </c>
      <c r="G40" s="43">
        <v>20.67</v>
      </c>
    </row>
    <row r="41" spans="1:7" x14ac:dyDescent="0.3">
      <c r="A41" s="15">
        <v>1847</v>
      </c>
      <c r="B41" s="43">
        <f t="shared" si="0"/>
        <v>7.8960000000000008</v>
      </c>
      <c r="C41" s="43">
        <f t="shared" si="2"/>
        <v>20.809000000000001</v>
      </c>
      <c r="D41" s="43">
        <f t="shared" si="1"/>
        <v>19.904000000000003</v>
      </c>
      <c r="E41" s="43">
        <v>8.09</v>
      </c>
      <c r="F41" s="43">
        <v>21.1</v>
      </c>
      <c r="G41" s="43">
        <v>20.170000000000002</v>
      </c>
    </row>
    <row r="42" spans="1:7" x14ac:dyDescent="0.3">
      <c r="A42" s="15">
        <v>1848</v>
      </c>
      <c r="B42" s="43">
        <f t="shared" si="0"/>
        <v>7.9430000000000005</v>
      </c>
      <c r="C42" s="43">
        <f t="shared" si="2"/>
        <v>20.876999999999999</v>
      </c>
      <c r="D42" s="43">
        <f t="shared" si="1"/>
        <v>19.974</v>
      </c>
      <c r="E42" s="43">
        <v>7.98</v>
      </c>
      <c r="F42" s="43">
        <v>20.89</v>
      </c>
      <c r="G42" s="43">
        <v>20</v>
      </c>
    </row>
    <row r="43" spans="1:7" x14ac:dyDescent="0.3">
      <c r="A43" s="15">
        <v>1849</v>
      </c>
      <c r="B43" s="43">
        <f t="shared" ref="B43:B74" si="3">AVERAGE(E34:E43)</f>
        <v>7.9780000000000015</v>
      </c>
      <c r="C43" s="43">
        <f t="shared" ref="C43:C74" si="4">AVERAGE(F34:F43)</f>
        <v>20.923999999999999</v>
      </c>
      <c r="D43" s="43">
        <f t="shared" ref="D43:D74" si="5">AVERAGE(G34:G43)</f>
        <v>20.022000000000002</v>
      </c>
      <c r="E43" s="43">
        <v>7.98</v>
      </c>
      <c r="F43" s="43">
        <v>20.9</v>
      </c>
      <c r="G43" s="43">
        <v>20</v>
      </c>
    </row>
    <row r="44" spans="1:7" x14ac:dyDescent="0.3">
      <c r="A44" s="15">
        <v>1850</v>
      </c>
      <c r="B44" s="43">
        <f t="shared" si="3"/>
        <v>7.9880000000000022</v>
      </c>
      <c r="C44" s="43">
        <f t="shared" si="4"/>
        <v>20.907</v>
      </c>
      <c r="D44" s="43">
        <f t="shared" si="5"/>
        <v>20.001999999999999</v>
      </c>
      <c r="E44" s="43">
        <v>7.9</v>
      </c>
      <c r="F44" s="43">
        <v>20.39</v>
      </c>
      <c r="G44" s="43">
        <v>19.45</v>
      </c>
    </row>
    <row r="45" spans="1:7" x14ac:dyDescent="0.3">
      <c r="A45" s="15">
        <v>1851</v>
      </c>
      <c r="B45" s="43">
        <f t="shared" si="3"/>
        <v>8.0370000000000008</v>
      </c>
      <c r="C45" s="43">
        <f t="shared" si="4"/>
        <v>20.927000000000003</v>
      </c>
      <c r="D45" s="43">
        <f t="shared" si="5"/>
        <v>20.015000000000001</v>
      </c>
      <c r="E45" s="43">
        <v>8.18</v>
      </c>
      <c r="F45" s="43">
        <v>21.11</v>
      </c>
      <c r="G45" s="43">
        <v>20.21</v>
      </c>
    </row>
    <row r="46" spans="1:7" x14ac:dyDescent="0.3">
      <c r="A46" s="15">
        <v>1852</v>
      </c>
      <c r="B46" s="43">
        <f t="shared" si="3"/>
        <v>8.0450000000000017</v>
      </c>
      <c r="C46" s="43">
        <f t="shared" si="4"/>
        <v>20.939</v>
      </c>
      <c r="D46" s="43">
        <f t="shared" si="5"/>
        <v>20.035999999999998</v>
      </c>
      <c r="E46" s="43">
        <v>8.1</v>
      </c>
      <c r="F46" s="43">
        <v>21.04</v>
      </c>
      <c r="G46" s="43">
        <v>20.13</v>
      </c>
    </row>
    <row r="47" spans="1:7" x14ac:dyDescent="0.3">
      <c r="A47" s="15">
        <v>1853</v>
      </c>
      <c r="B47" s="43">
        <f t="shared" si="3"/>
        <v>8.032</v>
      </c>
      <c r="C47" s="43">
        <f t="shared" si="4"/>
        <v>21.009000000000004</v>
      </c>
      <c r="D47" s="43">
        <f t="shared" si="5"/>
        <v>20.119999999999997</v>
      </c>
      <c r="E47" s="43">
        <v>8.0399999999999991</v>
      </c>
      <c r="F47" s="43">
        <v>21.53</v>
      </c>
      <c r="G47" s="43">
        <v>20.75</v>
      </c>
    </row>
    <row r="48" spans="1:7" x14ac:dyDescent="0.3">
      <c r="A48" s="15">
        <v>1854</v>
      </c>
      <c r="B48" s="43">
        <f t="shared" si="3"/>
        <v>8.0879999999999992</v>
      </c>
      <c r="C48" s="43">
        <f t="shared" si="4"/>
        <v>21.017000000000003</v>
      </c>
      <c r="D48" s="43">
        <f t="shared" si="5"/>
        <v>20.118000000000002</v>
      </c>
      <c r="E48" s="43">
        <v>8.2100000000000009</v>
      </c>
      <c r="F48" s="43">
        <v>20.74</v>
      </c>
      <c r="G48" s="43">
        <v>19.75</v>
      </c>
    </row>
    <row r="49" spans="1:7" x14ac:dyDescent="0.3">
      <c r="A49" s="15">
        <v>1855</v>
      </c>
      <c r="B49" s="43">
        <f t="shared" si="3"/>
        <v>8.1140000000000008</v>
      </c>
      <c r="C49" s="43">
        <f t="shared" si="4"/>
        <v>21.030999999999999</v>
      </c>
      <c r="D49" s="43">
        <f t="shared" si="5"/>
        <v>20.131</v>
      </c>
      <c r="E49" s="43">
        <v>8.11</v>
      </c>
      <c r="F49" s="43">
        <v>21.04</v>
      </c>
      <c r="G49" s="43">
        <v>20.18</v>
      </c>
    </row>
    <row r="50" spans="1:7" x14ac:dyDescent="0.3">
      <c r="A50" s="15">
        <v>1856</v>
      </c>
      <c r="B50" s="43">
        <f t="shared" si="3"/>
        <v>8.0590000000000011</v>
      </c>
      <c r="C50" s="43">
        <f t="shared" si="4"/>
        <v>20.923000000000002</v>
      </c>
      <c r="D50" s="43">
        <f t="shared" si="5"/>
        <v>20.024999999999999</v>
      </c>
      <c r="E50" s="43">
        <v>8</v>
      </c>
      <c r="F50" s="43">
        <v>20.49</v>
      </c>
      <c r="G50" s="43">
        <v>19.61</v>
      </c>
    </row>
    <row r="51" spans="1:7" x14ac:dyDescent="0.3">
      <c r="A51" s="15">
        <v>1857</v>
      </c>
      <c r="B51" s="43">
        <f t="shared" si="3"/>
        <v>8.0259999999999998</v>
      </c>
      <c r="C51" s="43">
        <f t="shared" si="4"/>
        <v>20.841999999999999</v>
      </c>
      <c r="D51" s="43">
        <f t="shared" si="5"/>
        <v>19.940999999999995</v>
      </c>
      <c r="E51" s="43">
        <v>7.76</v>
      </c>
      <c r="F51" s="43">
        <v>20.29</v>
      </c>
      <c r="G51" s="43">
        <v>19.329999999999998</v>
      </c>
    </row>
    <row r="52" spans="1:7" x14ac:dyDescent="0.3">
      <c r="A52" s="15">
        <v>1858</v>
      </c>
      <c r="B52" s="43">
        <f t="shared" si="3"/>
        <v>8.0380000000000003</v>
      </c>
      <c r="C52" s="43">
        <f t="shared" si="4"/>
        <v>20.843</v>
      </c>
      <c r="D52" s="43">
        <f t="shared" si="5"/>
        <v>19.928999999999995</v>
      </c>
      <c r="E52" s="43">
        <v>8.1</v>
      </c>
      <c r="F52" s="43">
        <v>20.9</v>
      </c>
      <c r="G52" s="43">
        <v>19.88</v>
      </c>
    </row>
    <row r="53" spans="1:7" x14ac:dyDescent="0.3">
      <c r="A53" s="15">
        <v>1859</v>
      </c>
      <c r="B53" s="43">
        <f t="shared" si="3"/>
        <v>8.0649999999999995</v>
      </c>
      <c r="C53" s="43">
        <f t="shared" si="4"/>
        <v>20.850999999999999</v>
      </c>
      <c r="D53" s="43">
        <f t="shared" si="5"/>
        <v>19.932999999999996</v>
      </c>
      <c r="E53" s="43">
        <v>8.25</v>
      </c>
      <c r="F53" s="43">
        <v>20.98</v>
      </c>
      <c r="G53" s="43">
        <v>20.04</v>
      </c>
    </row>
    <row r="54" spans="1:7" x14ac:dyDescent="0.3">
      <c r="A54" s="15">
        <v>1860</v>
      </c>
      <c r="B54" s="43">
        <f t="shared" si="3"/>
        <v>8.0709999999999997</v>
      </c>
      <c r="C54" s="43">
        <f t="shared" si="4"/>
        <v>20.945</v>
      </c>
      <c r="D54" s="43">
        <f t="shared" si="5"/>
        <v>20.036999999999999</v>
      </c>
      <c r="E54" s="43">
        <v>7.96</v>
      </c>
      <c r="F54" s="43">
        <v>21.33</v>
      </c>
      <c r="G54" s="43">
        <v>20.49</v>
      </c>
    </row>
    <row r="55" spans="1:7" x14ac:dyDescent="0.3">
      <c r="A55" s="15">
        <v>1861</v>
      </c>
      <c r="B55" s="43">
        <f t="shared" si="3"/>
        <v>8.0379999999999985</v>
      </c>
      <c r="C55" s="43">
        <f t="shared" si="4"/>
        <v>20.854999999999997</v>
      </c>
      <c r="D55" s="43">
        <f t="shared" si="5"/>
        <v>19.955000000000002</v>
      </c>
      <c r="E55" s="43">
        <v>7.85</v>
      </c>
      <c r="F55" s="43">
        <v>20.21</v>
      </c>
      <c r="G55" s="43">
        <v>19.39</v>
      </c>
    </row>
    <row r="56" spans="1:7" x14ac:dyDescent="0.3">
      <c r="A56" s="15">
        <v>1862</v>
      </c>
      <c r="B56" s="43">
        <f t="shared" si="3"/>
        <v>7.9839999999999991</v>
      </c>
      <c r="C56" s="43">
        <f t="shared" si="4"/>
        <v>20.773000000000003</v>
      </c>
      <c r="D56" s="43">
        <f t="shared" si="5"/>
        <v>19.885000000000002</v>
      </c>
      <c r="E56" s="43">
        <v>7.56</v>
      </c>
      <c r="F56" s="43">
        <v>20.22</v>
      </c>
      <c r="G56" s="43">
        <v>19.43</v>
      </c>
    </row>
    <row r="57" spans="1:7" x14ac:dyDescent="0.3">
      <c r="A57" s="15">
        <v>1863</v>
      </c>
      <c r="B57" s="43">
        <f t="shared" si="3"/>
        <v>7.9909999999999997</v>
      </c>
      <c r="C57" s="43">
        <f t="shared" si="4"/>
        <v>20.68</v>
      </c>
      <c r="D57" s="43">
        <f t="shared" si="5"/>
        <v>19.790000000000003</v>
      </c>
      <c r="E57" s="43">
        <v>8.11</v>
      </c>
      <c r="F57" s="43">
        <v>20.6</v>
      </c>
      <c r="G57" s="43">
        <v>19.8</v>
      </c>
    </row>
    <row r="58" spans="1:7" x14ac:dyDescent="0.3">
      <c r="A58" s="15">
        <v>1864</v>
      </c>
      <c r="B58" s="43">
        <f t="shared" si="3"/>
        <v>7.9680000000000009</v>
      </c>
      <c r="C58" s="43">
        <f t="shared" si="4"/>
        <v>20.731000000000002</v>
      </c>
      <c r="D58" s="43">
        <f t="shared" si="5"/>
        <v>19.844000000000001</v>
      </c>
      <c r="E58" s="43">
        <v>7.98</v>
      </c>
      <c r="F58" s="43">
        <v>21.25</v>
      </c>
      <c r="G58" s="43">
        <v>20.29</v>
      </c>
    </row>
    <row r="59" spans="1:7" x14ac:dyDescent="0.3">
      <c r="A59" s="15">
        <v>1865</v>
      </c>
      <c r="B59" s="43">
        <f t="shared" si="3"/>
        <v>7.9749999999999996</v>
      </c>
      <c r="C59" s="43">
        <f t="shared" si="4"/>
        <v>20.782</v>
      </c>
      <c r="D59" s="43">
        <f t="shared" si="5"/>
        <v>19.884999999999998</v>
      </c>
      <c r="E59" s="43">
        <v>8.18</v>
      </c>
      <c r="F59" s="43">
        <v>21.55</v>
      </c>
      <c r="G59" s="43">
        <v>20.59</v>
      </c>
    </row>
    <row r="60" spans="1:7" x14ac:dyDescent="0.3">
      <c r="A60" s="15">
        <v>1866</v>
      </c>
      <c r="B60" s="43">
        <f t="shared" si="3"/>
        <v>8.0039999999999996</v>
      </c>
      <c r="C60" s="43">
        <f t="shared" si="4"/>
        <v>20.868000000000002</v>
      </c>
      <c r="D60" s="43">
        <f t="shared" si="5"/>
        <v>19.967000000000002</v>
      </c>
      <c r="E60" s="43">
        <v>8.2899999999999991</v>
      </c>
      <c r="F60" s="43">
        <v>21.35</v>
      </c>
      <c r="G60" s="43">
        <v>20.43</v>
      </c>
    </row>
    <row r="61" spans="1:7" x14ac:dyDescent="0.3">
      <c r="A61" s="15">
        <v>1867</v>
      </c>
      <c r="B61" s="43">
        <f t="shared" si="3"/>
        <v>8.0719999999999992</v>
      </c>
      <c r="C61" s="43">
        <f t="shared" si="4"/>
        <v>20.983999999999998</v>
      </c>
      <c r="D61" s="43">
        <f t="shared" si="5"/>
        <v>20.074999999999999</v>
      </c>
      <c r="E61" s="43">
        <v>8.44</v>
      </c>
      <c r="F61" s="43">
        <v>21.45</v>
      </c>
      <c r="G61" s="43">
        <v>20.41</v>
      </c>
    </row>
    <row r="62" spans="1:7" x14ac:dyDescent="0.3">
      <c r="A62" s="15">
        <v>1868</v>
      </c>
      <c r="B62" s="43">
        <f t="shared" si="3"/>
        <v>8.0869999999999997</v>
      </c>
      <c r="C62" s="43">
        <f t="shared" si="4"/>
        <v>20.988</v>
      </c>
      <c r="D62" s="43">
        <f t="shared" si="5"/>
        <v>20.09</v>
      </c>
      <c r="E62" s="43">
        <v>8.25</v>
      </c>
      <c r="F62" s="43">
        <v>20.94</v>
      </c>
      <c r="G62" s="43">
        <v>20.03</v>
      </c>
    </row>
    <row r="63" spans="1:7" x14ac:dyDescent="0.3">
      <c r="A63" s="15">
        <v>1869</v>
      </c>
      <c r="B63" s="43">
        <f t="shared" si="3"/>
        <v>8.1049999999999986</v>
      </c>
      <c r="C63" s="43">
        <f t="shared" si="4"/>
        <v>21.030999999999999</v>
      </c>
      <c r="D63" s="43">
        <f t="shared" si="5"/>
        <v>20.141000000000002</v>
      </c>
      <c r="E63" s="43">
        <v>8.43</v>
      </c>
      <c r="F63" s="43">
        <v>21.41</v>
      </c>
      <c r="G63" s="43">
        <v>20.55</v>
      </c>
    </row>
    <row r="64" spans="1:7" x14ac:dyDescent="0.3">
      <c r="A64" s="15">
        <v>1870</v>
      </c>
      <c r="B64" s="43">
        <f t="shared" si="3"/>
        <v>8.1290000000000013</v>
      </c>
      <c r="C64" s="43">
        <f t="shared" si="4"/>
        <v>21.027999999999999</v>
      </c>
      <c r="D64" s="43">
        <f t="shared" si="5"/>
        <v>20.136000000000003</v>
      </c>
      <c r="E64" s="43">
        <v>8.1999999999999993</v>
      </c>
      <c r="F64" s="43">
        <v>21.3</v>
      </c>
      <c r="G64" s="43">
        <v>20.440000000000001</v>
      </c>
    </row>
    <row r="65" spans="1:7" x14ac:dyDescent="0.3">
      <c r="A65" s="15">
        <v>1871</v>
      </c>
      <c r="B65" s="43">
        <f t="shared" si="3"/>
        <v>8.1560000000000006</v>
      </c>
      <c r="C65" s="43">
        <f t="shared" si="4"/>
        <v>21.094000000000001</v>
      </c>
      <c r="D65" s="43">
        <f t="shared" si="5"/>
        <v>20.202000000000002</v>
      </c>
      <c r="E65" s="43">
        <v>8.1199999999999992</v>
      </c>
      <c r="F65" s="43">
        <v>20.87</v>
      </c>
      <c r="G65" s="43">
        <v>20.05</v>
      </c>
    </row>
    <row r="66" spans="1:7" x14ac:dyDescent="0.3">
      <c r="A66" s="15">
        <v>1872</v>
      </c>
      <c r="B66" s="43">
        <f t="shared" si="3"/>
        <v>8.2189999999999994</v>
      </c>
      <c r="C66" s="43">
        <f t="shared" si="4"/>
        <v>21.186</v>
      </c>
      <c r="D66" s="43">
        <f t="shared" si="5"/>
        <v>20.296000000000003</v>
      </c>
      <c r="E66" s="43">
        <v>8.19</v>
      </c>
      <c r="F66" s="43">
        <v>21.14</v>
      </c>
      <c r="G66" s="43">
        <v>20.37</v>
      </c>
    </row>
    <row r="67" spans="1:7" x14ac:dyDescent="0.3">
      <c r="A67" s="15">
        <v>1873</v>
      </c>
      <c r="B67" s="43">
        <f t="shared" si="3"/>
        <v>8.2429999999999986</v>
      </c>
      <c r="C67" s="43">
        <f t="shared" si="4"/>
        <v>21.265999999999998</v>
      </c>
      <c r="D67" s="43">
        <f t="shared" si="5"/>
        <v>20.372000000000003</v>
      </c>
      <c r="E67" s="43">
        <v>8.35</v>
      </c>
      <c r="F67" s="43">
        <v>21.4</v>
      </c>
      <c r="G67" s="43">
        <v>20.56</v>
      </c>
    </row>
    <row r="68" spans="1:7" x14ac:dyDescent="0.3">
      <c r="A68" s="15">
        <v>1874</v>
      </c>
      <c r="B68" s="43">
        <f t="shared" si="3"/>
        <v>8.2880000000000003</v>
      </c>
      <c r="C68" s="43">
        <f t="shared" si="4"/>
        <v>21.218</v>
      </c>
      <c r="D68" s="43">
        <f t="shared" si="5"/>
        <v>20.324000000000002</v>
      </c>
      <c r="E68" s="43">
        <v>8.43</v>
      </c>
      <c r="F68" s="43">
        <v>20.77</v>
      </c>
      <c r="G68" s="43">
        <v>19.809999999999999</v>
      </c>
    </row>
    <row r="69" spans="1:7" x14ac:dyDescent="0.3">
      <c r="A69" s="15">
        <v>1875</v>
      </c>
      <c r="B69" s="43">
        <f t="shared" si="3"/>
        <v>8.2559999999999985</v>
      </c>
      <c r="C69" s="43">
        <f t="shared" si="4"/>
        <v>21.062000000000001</v>
      </c>
      <c r="D69" s="43">
        <f t="shared" si="5"/>
        <v>20.178000000000001</v>
      </c>
      <c r="E69" s="43">
        <v>7.86</v>
      </c>
      <c r="F69" s="43">
        <v>19.989999999999998</v>
      </c>
      <c r="G69" s="43">
        <v>19.13</v>
      </c>
    </row>
    <row r="70" spans="1:7" x14ac:dyDescent="0.3">
      <c r="A70" s="15">
        <v>1876</v>
      </c>
      <c r="B70" s="43">
        <f t="shared" si="3"/>
        <v>8.2349999999999994</v>
      </c>
      <c r="C70" s="43">
        <f t="shared" si="4"/>
        <v>21.032000000000004</v>
      </c>
      <c r="D70" s="43">
        <f t="shared" si="5"/>
        <v>20.152999999999999</v>
      </c>
      <c r="E70" s="43">
        <v>8.08</v>
      </c>
      <c r="F70" s="43">
        <v>21.05</v>
      </c>
      <c r="G70" s="43">
        <v>20.18</v>
      </c>
    </row>
    <row r="71" spans="1:7" x14ac:dyDescent="0.3">
      <c r="A71" s="15">
        <v>1877</v>
      </c>
      <c r="B71" s="43">
        <f t="shared" si="3"/>
        <v>8.2449999999999992</v>
      </c>
      <c r="C71" s="43">
        <f t="shared" si="4"/>
        <v>21.026000000000003</v>
      </c>
      <c r="D71" s="43">
        <f t="shared" si="5"/>
        <v>20.148000000000003</v>
      </c>
      <c r="E71" s="43">
        <v>8.5399999999999991</v>
      </c>
      <c r="F71" s="43">
        <v>21.39</v>
      </c>
      <c r="G71" s="43">
        <v>20.36</v>
      </c>
    </row>
    <row r="72" spans="1:7" x14ac:dyDescent="0.3">
      <c r="A72" s="15">
        <v>1878</v>
      </c>
      <c r="B72" s="43">
        <f t="shared" si="3"/>
        <v>8.302999999999999</v>
      </c>
      <c r="C72" s="43">
        <f t="shared" si="4"/>
        <v>21.085999999999999</v>
      </c>
      <c r="D72" s="43">
        <f t="shared" si="5"/>
        <v>20.185000000000006</v>
      </c>
      <c r="E72" s="43">
        <v>8.83</v>
      </c>
      <c r="F72" s="43">
        <v>21.54</v>
      </c>
      <c r="G72" s="43">
        <v>20.399999999999999</v>
      </c>
    </row>
    <row r="73" spans="1:7" x14ac:dyDescent="0.3">
      <c r="A73" s="15">
        <v>1879</v>
      </c>
      <c r="B73" s="43">
        <f t="shared" si="3"/>
        <v>8.2769999999999992</v>
      </c>
      <c r="C73" s="43">
        <f t="shared" si="4"/>
        <v>21.094000000000001</v>
      </c>
      <c r="D73" s="43">
        <f t="shared" si="5"/>
        <v>20.186</v>
      </c>
      <c r="E73" s="43">
        <v>8.17</v>
      </c>
      <c r="F73" s="43">
        <v>21.49</v>
      </c>
      <c r="G73" s="43">
        <v>20.56</v>
      </c>
    </row>
    <row r="74" spans="1:7" x14ac:dyDescent="0.3">
      <c r="A74" s="15">
        <v>1880</v>
      </c>
      <c r="B74" s="43">
        <f t="shared" si="3"/>
        <v>8.2690000000000001</v>
      </c>
      <c r="C74" s="43">
        <f t="shared" si="4"/>
        <v>21.084</v>
      </c>
      <c r="D74" s="43">
        <f t="shared" si="5"/>
        <v>20.157999999999998</v>
      </c>
      <c r="E74" s="43">
        <v>8.1199999999999992</v>
      </c>
      <c r="F74" s="43">
        <v>21.2</v>
      </c>
      <c r="G74" s="43">
        <v>20.16</v>
      </c>
    </row>
    <row r="75" spans="1:7" x14ac:dyDescent="0.3">
      <c r="A75" s="15">
        <v>1881</v>
      </c>
      <c r="B75" s="43">
        <f t="shared" ref="B75:B106" si="6">AVERAGE(E66:E75)</f>
        <v>8.2839999999999989</v>
      </c>
      <c r="C75" s="43">
        <f t="shared" ref="C75:C106" si="7">AVERAGE(F66:F75)</f>
        <v>21.152999999999999</v>
      </c>
      <c r="D75" s="43">
        <f t="shared" ref="D75:D106" si="8">AVERAGE(G66:G75)</f>
        <v>20.197999999999997</v>
      </c>
      <c r="E75" s="43">
        <v>8.27</v>
      </c>
      <c r="F75" s="43">
        <v>21.56</v>
      </c>
      <c r="G75" s="43">
        <v>20.45</v>
      </c>
    </row>
    <row r="76" spans="1:7" x14ac:dyDescent="0.3">
      <c r="A76" s="15">
        <v>1882</v>
      </c>
      <c r="B76" s="43">
        <f t="shared" si="6"/>
        <v>8.2779999999999987</v>
      </c>
      <c r="C76" s="43">
        <f t="shared" si="7"/>
        <v>21.076999999999998</v>
      </c>
      <c r="D76" s="43">
        <f t="shared" si="8"/>
        <v>20.089999999999996</v>
      </c>
      <c r="E76" s="43">
        <v>8.1300000000000008</v>
      </c>
      <c r="F76" s="43">
        <v>20.38</v>
      </c>
      <c r="G76" s="43">
        <v>19.29</v>
      </c>
    </row>
    <row r="77" spans="1:7" x14ac:dyDescent="0.3">
      <c r="A77" s="15">
        <v>1883</v>
      </c>
      <c r="B77" s="43">
        <f t="shared" si="6"/>
        <v>8.2409999999999997</v>
      </c>
      <c r="C77" s="43">
        <f t="shared" si="7"/>
        <v>21.002000000000002</v>
      </c>
      <c r="D77" s="43">
        <f t="shared" si="8"/>
        <v>20.011999999999997</v>
      </c>
      <c r="E77" s="43">
        <v>7.98</v>
      </c>
      <c r="F77" s="43">
        <v>20.65</v>
      </c>
      <c r="G77" s="43">
        <v>19.78</v>
      </c>
    </row>
    <row r="78" spans="1:7" x14ac:dyDescent="0.3">
      <c r="A78" s="15">
        <v>1884</v>
      </c>
      <c r="B78" s="43">
        <f t="shared" si="6"/>
        <v>8.1750000000000007</v>
      </c>
      <c r="C78" s="43">
        <f t="shared" si="7"/>
        <v>20.948</v>
      </c>
      <c r="D78" s="43">
        <f t="shared" si="8"/>
        <v>19.964999999999996</v>
      </c>
      <c r="E78" s="43">
        <v>7.77</v>
      </c>
      <c r="F78" s="43">
        <v>20.23</v>
      </c>
      <c r="G78" s="43">
        <v>19.34</v>
      </c>
    </row>
    <row r="79" spans="1:7" x14ac:dyDescent="0.3">
      <c r="A79" s="15">
        <v>1885</v>
      </c>
      <c r="B79" s="43">
        <f t="shared" si="6"/>
        <v>8.1809999999999992</v>
      </c>
      <c r="C79" s="43">
        <f t="shared" si="7"/>
        <v>21.04</v>
      </c>
      <c r="D79" s="43">
        <f t="shared" si="8"/>
        <v>20.064</v>
      </c>
      <c r="E79" s="43">
        <v>7.92</v>
      </c>
      <c r="F79" s="43">
        <v>20.91</v>
      </c>
      <c r="G79" s="43">
        <v>20.12</v>
      </c>
    </row>
    <row r="80" spans="1:7" x14ac:dyDescent="0.3">
      <c r="A80" s="15">
        <v>1886</v>
      </c>
      <c r="B80" s="43">
        <f t="shared" si="6"/>
        <v>8.1679999999999993</v>
      </c>
      <c r="C80" s="43">
        <f t="shared" si="7"/>
        <v>20.990000000000002</v>
      </c>
      <c r="D80" s="43">
        <f t="shared" si="8"/>
        <v>20.021999999999998</v>
      </c>
      <c r="E80" s="43">
        <v>7.95</v>
      </c>
      <c r="F80" s="43">
        <v>20.55</v>
      </c>
      <c r="G80" s="43">
        <v>19.760000000000002</v>
      </c>
    </row>
    <row r="81" spans="1:7" x14ac:dyDescent="0.3">
      <c r="A81" s="15">
        <v>1887</v>
      </c>
      <c r="B81" s="43">
        <f t="shared" si="6"/>
        <v>8.1050000000000004</v>
      </c>
      <c r="C81" s="43">
        <f t="shared" si="7"/>
        <v>20.972000000000001</v>
      </c>
      <c r="D81" s="43">
        <f t="shared" si="8"/>
        <v>20.02</v>
      </c>
      <c r="E81" s="43">
        <v>7.91</v>
      </c>
      <c r="F81" s="43">
        <v>21.21</v>
      </c>
      <c r="G81" s="43">
        <v>20.34</v>
      </c>
    </row>
    <row r="82" spans="1:7" x14ac:dyDescent="0.3">
      <c r="A82" s="15">
        <v>1888</v>
      </c>
      <c r="B82" s="43">
        <f t="shared" si="6"/>
        <v>8.0310000000000006</v>
      </c>
      <c r="C82" s="43">
        <f t="shared" si="7"/>
        <v>20.922000000000004</v>
      </c>
      <c r="D82" s="43">
        <f t="shared" si="8"/>
        <v>19.984000000000002</v>
      </c>
      <c r="E82" s="43">
        <v>8.09</v>
      </c>
      <c r="F82" s="43">
        <v>21.04</v>
      </c>
      <c r="G82" s="43">
        <v>20.04</v>
      </c>
    </row>
    <row r="83" spans="1:7" x14ac:dyDescent="0.3">
      <c r="A83" s="15">
        <v>1889</v>
      </c>
      <c r="B83" s="43">
        <f t="shared" si="6"/>
        <v>8.0460000000000012</v>
      </c>
      <c r="C83" s="43">
        <f t="shared" si="7"/>
        <v>20.878</v>
      </c>
      <c r="D83" s="43">
        <f t="shared" si="8"/>
        <v>19.937999999999999</v>
      </c>
      <c r="E83" s="43">
        <v>8.32</v>
      </c>
      <c r="F83" s="43">
        <v>21.05</v>
      </c>
      <c r="G83" s="43">
        <v>20.100000000000001</v>
      </c>
    </row>
    <row r="84" spans="1:7" x14ac:dyDescent="0.3">
      <c r="A84" s="15">
        <v>1890</v>
      </c>
      <c r="B84" s="43">
        <f t="shared" si="6"/>
        <v>8.0310000000000006</v>
      </c>
      <c r="C84" s="43">
        <f t="shared" si="7"/>
        <v>20.866999999999997</v>
      </c>
      <c r="D84" s="43">
        <f t="shared" si="8"/>
        <v>19.933</v>
      </c>
      <c r="E84" s="43">
        <v>7.97</v>
      </c>
      <c r="F84" s="43">
        <v>21.09</v>
      </c>
      <c r="G84" s="43">
        <v>20.11</v>
      </c>
    </row>
    <row r="85" spans="1:7" x14ac:dyDescent="0.3">
      <c r="A85" s="15">
        <v>1891</v>
      </c>
      <c r="B85" s="43">
        <f t="shared" si="6"/>
        <v>8.0059999999999985</v>
      </c>
      <c r="C85" s="43">
        <f t="shared" si="7"/>
        <v>20.824000000000002</v>
      </c>
      <c r="D85" s="43">
        <f t="shared" si="8"/>
        <v>19.896999999999998</v>
      </c>
      <c r="E85" s="43">
        <v>8.02</v>
      </c>
      <c r="F85" s="43">
        <v>21.13</v>
      </c>
      <c r="G85" s="43">
        <v>20.09</v>
      </c>
    </row>
    <row r="86" spans="1:7" x14ac:dyDescent="0.3">
      <c r="A86" s="15">
        <v>1892</v>
      </c>
      <c r="B86" s="43">
        <f t="shared" si="6"/>
        <v>8</v>
      </c>
      <c r="C86" s="43">
        <f t="shared" si="7"/>
        <v>20.925000000000001</v>
      </c>
      <c r="D86" s="43">
        <f t="shared" si="8"/>
        <v>20.010000000000002</v>
      </c>
      <c r="E86" s="43">
        <v>8.07</v>
      </c>
      <c r="F86" s="43">
        <v>21.39</v>
      </c>
      <c r="G86" s="43">
        <v>20.420000000000002</v>
      </c>
    </row>
    <row r="87" spans="1:7" x14ac:dyDescent="0.3">
      <c r="A87" s="15">
        <v>1893</v>
      </c>
      <c r="B87" s="43">
        <f t="shared" si="6"/>
        <v>8.0080000000000009</v>
      </c>
      <c r="C87" s="43">
        <f t="shared" si="7"/>
        <v>20.916999999999994</v>
      </c>
      <c r="D87" s="43">
        <f t="shared" si="8"/>
        <v>19.997999999999998</v>
      </c>
      <c r="E87" s="43">
        <v>8.06</v>
      </c>
      <c r="F87" s="43">
        <v>20.57</v>
      </c>
      <c r="G87" s="43">
        <v>19.66</v>
      </c>
    </row>
    <row r="88" spans="1:7" x14ac:dyDescent="0.3">
      <c r="A88" s="15">
        <v>1894</v>
      </c>
      <c r="B88" s="43">
        <f t="shared" si="6"/>
        <v>8.0470000000000006</v>
      </c>
      <c r="C88" s="43">
        <f t="shared" si="7"/>
        <v>20.988999999999997</v>
      </c>
      <c r="D88" s="43">
        <f t="shared" si="8"/>
        <v>20.062999999999995</v>
      </c>
      <c r="E88" s="43">
        <v>8.16</v>
      </c>
      <c r="F88" s="43">
        <v>20.95</v>
      </c>
      <c r="G88" s="43">
        <v>19.989999999999998</v>
      </c>
    </row>
    <row r="89" spans="1:7" x14ac:dyDescent="0.3">
      <c r="A89" s="15">
        <v>1895</v>
      </c>
      <c r="B89" s="43">
        <f t="shared" si="6"/>
        <v>8.0699999999999985</v>
      </c>
      <c r="C89" s="43">
        <f t="shared" si="7"/>
        <v>20.994999999999997</v>
      </c>
      <c r="D89" s="43">
        <f t="shared" si="8"/>
        <v>20.065000000000005</v>
      </c>
      <c r="E89" s="43">
        <v>8.15</v>
      </c>
      <c r="F89" s="43">
        <v>20.97</v>
      </c>
      <c r="G89" s="43">
        <v>20.14</v>
      </c>
    </row>
    <row r="90" spans="1:7" x14ac:dyDescent="0.3">
      <c r="A90" s="15">
        <v>1896</v>
      </c>
      <c r="B90" s="43">
        <f t="shared" si="6"/>
        <v>8.0960000000000001</v>
      </c>
      <c r="C90" s="43">
        <f t="shared" si="7"/>
        <v>21.056999999999999</v>
      </c>
      <c r="D90" s="43">
        <f t="shared" si="8"/>
        <v>20.106000000000005</v>
      </c>
      <c r="E90" s="43">
        <v>8.2100000000000009</v>
      </c>
      <c r="F90" s="43">
        <v>21.17</v>
      </c>
      <c r="G90" s="43">
        <v>20.170000000000002</v>
      </c>
    </row>
    <row r="91" spans="1:7" x14ac:dyDescent="0.3">
      <c r="A91" s="15">
        <v>1897</v>
      </c>
      <c r="B91" s="43">
        <f t="shared" si="6"/>
        <v>8.1340000000000003</v>
      </c>
      <c r="C91" s="43">
        <f t="shared" si="7"/>
        <v>21.018000000000001</v>
      </c>
      <c r="D91" s="43">
        <f t="shared" si="8"/>
        <v>20.057000000000002</v>
      </c>
      <c r="E91" s="43">
        <v>8.2899999999999991</v>
      </c>
      <c r="F91" s="43">
        <v>20.82</v>
      </c>
      <c r="G91" s="43">
        <v>19.850000000000001</v>
      </c>
    </row>
    <row r="92" spans="1:7" x14ac:dyDescent="0.3">
      <c r="A92" s="15">
        <v>1898</v>
      </c>
      <c r="B92" s="43">
        <f t="shared" si="6"/>
        <v>8.1430000000000007</v>
      </c>
      <c r="C92" s="43">
        <f t="shared" si="7"/>
        <v>21.006</v>
      </c>
      <c r="D92" s="43">
        <f t="shared" si="8"/>
        <v>20.065999999999999</v>
      </c>
      <c r="E92" s="43">
        <v>8.18</v>
      </c>
      <c r="F92" s="43">
        <v>20.92</v>
      </c>
      <c r="G92" s="43">
        <v>20.13</v>
      </c>
    </row>
    <row r="93" spans="1:7" x14ac:dyDescent="0.3">
      <c r="A93" s="15">
        <v>1899</v>
      </c>
      <c r="B93" s="43">
        <f t="shared" si="6"/>
        <v>8.1510000000000016</v>
      </c>
      <c r="C93" s="43">
        <f t="shared" si="7"/>
        <v>21.004999999999999</v>
      </c>
      <c r="D93" s="43">
        <f t="shared" si="8"/>
        <v>20.073999999999998</v>
      </c>
      <c r="E93" s="43">
        <v>8.4</v>
      </c>
      <c r="F93" s="43">
        <v>21.04</v>
      </c>
      <c r="G93" s="43">
        <v>20.18</v>
      </c>
    </row>
    <row r="94" spans="1:7" x14ac:dyDescent="0.3">
      <c r="A94" s="15">
        <v>1900</v>
      </c>
      <c r="B94" s="43">
        <f t="shared" si="6"/>
        <v>8.2040000000000006</v>
      </c>
      <c r="C94" s="43">
        <f t="shared" si="7"/>
        <v>21.053000000000001</v>
      </c>
      <c r="D94" s="43">
        <f t="shared" si="8"/>
        <v>20.135999999999999</v>
      </c>
      <c r="E94" s="43">
        <v>8.5</v>
      </c>
      <c r="F94" s="43">
        <v>21.57</v>
      </c>
      <c r="G94" s="43">
        <v>20.73</v>
      </c>
    </row>
    <row r="95" spans="1:7" x14ac:dyDescent="0.3">
      <c r="A95" s="15">
        <v>1901</v>
      </c>
      <c r="B95" s="43">
        <f t="shared" si="6"/>
        <v>8.2560000000000002</v>
      </c>
      <c r="C95" s="43">
        <f t="shared" si="7"/>
        <v>21.129000000000001</v>
      </c>
      <c r="D95" s="43">
        <f t="shared" si="8"/>
        <v>20.215999999999998</v>
      </c>
      <c r="E95" s="43">
        <v>8.5399999999999991</v>
      </c>
      <c r="F95" s="43">
        <v>21.89</v>
      </c>
      <c r="G95" s="43">
        <v>20.89</v>
      </c>
    </row>
    <row r="96" spans="1:7" x14ac:dyDescent="0.3">
      <c r="A96" s="15">
        <v>1902</v>
      </c>
      <c r="B96" s="43">
        <f t="shared" si="6"/>
        <v>8.2789999999999981</v>
      </c>
      <c r="C96" s="43">
        <f t="shared" si="7"/>
        <v>21.125999999999998</v>
      </c>
      <c r="D96" s="43">
        <f t="shared" si="8"/>
        <v>20.215</v>
      </c>
      <c r="E96" s="43">
        <v>8.3000000000000007</v>
      </c>
      <c r="F96" s="43">
        <v>21.36</v>
      </c>
      <c r="G96" s="43">
        <v>20.41</v>
      </c>
    </row>
    <row r="97" spans="1:7" x14ac:dyDescent="0.3">
      <c r="A97" s="15">
        <v>1903</v>
      </c>
      <c r="B97" s="43">
        <f t="shared" si="6"/>
        <v>8.2949999999999999</v>
      </c>
      <c r="C97" s="43">
        <f t="shared" si="7"/>
        <v>21.107999999999997</v>
      </c>
      <c r="D97" s="43">
        <f t="shared" si="8"/>
        <v>20.207999999999998</v>
      </c>
      <c r="E97" s="43">
        <v>8.2200000000000006</v>
      </c>
      <c r="F97" s="43">
        <v>20.39</v>
      </c>
      <c r="G97" s="43">
        <v>19.59</v>
      </c>
    </row>
    <row r="98" spans="1:7" x14ac:dyDescent="0.3">
      <c r="A98" s="15">
        <v>1904</v>
      </c>
      <c r="B98" s="43">
        <f t="shared" si="6"/>
        <v>8.2880000000000003</v>
      </c>
      <c r="C98" s="43">
        <f t="shared" si="7"/>
        <v>21.074000000000002</v>
      </c>
      <c r="D98" s="43">
        <f t="shared" si="8"/>
        <v>20.187000000000001</v>
      </c>
      <c r="E98" s="43">
        <v>8.09</v>
      </c>
      <c r="F98" s="43">
        <v>20.61</v>
      </c>
      <c r="G98" s="43">
        <v>19.78</v>
      </c>
    </row>
    <row r="99" spans="1:7" x14ac:dyDescent="0.3">
      <c r="A99" s="15">
        <v>1905</v>
      </c>
      <c r="B99" s="43">
        <f t="shared" si="6"/>
        <v>8.2960000000000012</v>
      </c>
      <c r="C99" s="43">
        <f t="shared" si="7"/>
        <v>21.080000000000005</v>
      </c>
      <c r="D99" s="43">
        <f t="shared" si="8"/>
        <v>20.163000000000004</v>
      </c>
      <c r="E99" s="43">
        <v>8.23</v>
      </c>
      <c r="F99" s="43">
        <v>21.03</v>
      </c>
      <c r="G99" s="43">
        <v>19.899999999999999</v>
      </c>
    </row>
    <row r="100" spans="1:7" x14ac:dyDescent="0.3">
      <c r="A100" s="15">
        <v>1906</v>
      </c>
      <c r="B100" s="43">
        <f t="shared" si="6"/>
        <v>8.3129999999999988</v>
      </c>
      <c r="C100" s="43">
        <f t="shared" si="7"/>
        <v>21.087000000000003</v>
      </c>
      <c r="D100" s="43">
        <f t="shared" si="8"/>
        <v>20.161000000000001</v>
      </c>
      <c r="E100" s="43">
        <v>8.3800000000000008</v>
      </c>
      <c r="F100" s="43">
        <v>21.24</v>
      </c>
      <c r="G100" s="43">
        <v>20.149999999999999</v>
      </c>
    </row>
    <row r="101" spans="1:7" x14ac:dyDescent="0.3">
      <c r="A101" s="15">
        <v>1907</v>
      </c>
      <c r="B101" s="43">
        <f t="shared" si="6"/>
        <v>8.2789999999999999</v>
      </c>
      <c r="C101" s="43">
        <f t="shared" si="7"/>
        <v>21.05</v>
      </c>
      <c r="D101" s="43">
        <f t="shared" si="8"/>
        <v>20.123000000000001</v>
      </c>
      <c r="E101" s="43">
        <v>7.95</v>
      </c>
      <c r="F101" s="43">
        <v>20.45</v>
      </c>
      <c r="G101" s="43">
        <v>19.47</v>
      </c>
    </row>
    <row r="102" spans="1:7" x14ac:dyDescent="0.3">
      <c r="A102" s="15">
        <v>1908</v>
      </c>
      <c r="B102" s="43">
        <f t="shared" si="6"/>
        <v>8.2799999999999994</v>
      </c>
      <c r="C102" s="43">
        <f t="shared" si="7"/>
        <v>20.994999999999997</v>
      </c>
      <c r="D102" s="43">
        <f t="shared" si="8"/>
        <v>20.05</v>
      </c>
      <c r="E102" s="43">
        <v>8.19</v>
      </c>
      <c r="F102" s="43">
        <v>20.37</v>
      </c>
      <c r="G102" s="43">
        <v>19.399999999999999</v>
      </c>
    </row>
    <row r="103" spans="1:7" x14ac:dyDescent="0.3">
      <c r="A103" s="15">
        <v>1909</v>
      </c>
      <c r="B103" s="43">
        <f t="shared" si="6"/>
        <v>8.2580000000000009</v>
      </c>
      <c r="C103" s="43">
        <f t="shared" si="7"/>
        <v>21.030999999999999</v>
      </c>
      <c r="D103" s="43">
        <f t="shared" si="8"/>
        <v>20.072000000000003</v>
      </c>
      <c r="E103" s="43">
        <v>8.18</v>
      </c>
      <c r="F103" s="43">
        <v>21.4</v>
      </c>
      <c r="G103" s="43">
        <v>20.399999999999999</v>
      </c>
    </row>
    <row r="104" spans="1:7" x14ac:dyDescent="0.3">
      <c r="A104" s="15">
        <v>1910</v>
      </c>
      <c r="B104" s="43">
        <f t="shared" si="6"/>
        <v>8.23</v>
      </c>
      <c r="C104" s="43">
        <f t="shared" si="7"/>
        <v>20.939</v>
      </c>
      <c r="D104" s="43">
        <f t="shared" si="8"/>
        <v>19.961000000000002</v>
      </c>
      <c r="E104" s="43">
        <v>8.2200000000000006</v>
      </c>
      <c r="F104" s="43">
        <v>20.65</v>
      </c>
      <c r="G104" s="43">
        <v>19.62</v>
      </c>
    </row>
    <row r="105" spans="1:7" x14ac:dyDescent="0.3">
      <c r="A105" s="15">
        <v>1911</v>
      </c>
      <c r="B105" s="43">
        <f t="shared" si="6"/>
        <v>8.1939999999999991</v>
      </c>
      <c r="C105" s="43">
        <f t="shared" si="7"/>
        <v>20.827999999999999</v>
      </c>
      <c r="D105" s="43">
        <f t="shared" si="8"/>
        <v>19.845000000000002</v>
      </c>
      <c r="E105" s="43">
        <v>8.18</v>
      </c>
      <c r="F105" s="43">
        <v>20.78</v>
      </c>
      <c r="G105" s="43">
        <v>19.73</v>
      </c>
    </row>
    <row r="106" spans="1:7" x14ac:dyDescent="0.3">
      <c r="A106" s="15">
        <v>1912</v>
      </c>
      <c r="B106" s="43">
        <f t="shared" si="6"/>
        <v>8.1810000000000009</v>
      </c>
      <c r="C106" s="43">
        <f t="shared" si="7"/>
        <v>20.771000000000001</v>
      </c>
      <c r="D106" s="43">
        <f t="shared" si="8"/>
        <v>19.792999999999999</v>
      </c>
      <c r="E106" s="43">
        <v>8.17</v>
      </c>
      <c r="F106" s="43">
        <v>20.79</v>
      </c>
      <c r="G106" s="43">
        <v>19.89</v>
      </c>
    </row>
    <row r="107" spans="1:7" x14ac:dyDescent="0.3">
      <c r="A107" s="15">
        <v>1913</v>
      </c>
      <c r="B107" s="43">
        <f t="shared" ref="B107:B138" si="9">AVERAGE(E98:E107)</f>
        <v>8.1890000000000001</v>
      </c>
      <c r="C107" s="43">
        <f t="shared" ref="C107:C138" si="10">AVERAGE(F98:F107)</f>
        <v>20.771999999999998</v>
      </c>
      <c r="D107" s="43">
        <f t="shared" ref="D107:D138" si="11">AVERAGE(G98:G107)</f>
        <v>19.798999999999999</v>
      </c>
      <c r="E107" s="43">
        <v>8.3000000000000007</v>
      </c>
      <c r="F107" s="43">
        <v>20.399999999999999</v>
      </c>
      <c r="G107" s="43">
        <v>19.649999999999999</v>
      </c>
    </row>
    <row r="108" spans="1:7" x14ac:dyDescent="0.3">
      <c r="A108" s="15">
        <v>1914</v>
      </c>
      <c r="B108" s="43">
        <f t="shared" si="9"/>
        <v>8.2390000000000008</v>
      </c>
      <c r="C108" s="43">
        <f t="shared" si="10"/>
        <v>20.807000000000002</v>
      </c>
      <c r="D108" s="43">
        <f t="shared" si="11"/>
        <v>19.812999999999999</v>
      </c>
      <c r="E108" s="43">
        <v>8.59</v>
      </c>
      <c r="F108" s="43">
        <v>20.96</v>
      </c>
      <c r="G108" s="43">
        <v>19.920000000000002</v>
      </c>
    </row>
    <row r="109" spans="1:7" x14ac:dyDescent="0.3">
      <c r="A109" s="15">
        <v>1915</v>
      </c>
      <c r="B109" s="43">
        <f t="shared" si="9"/>
        <v>8.2750000000000021</v>
      </c>
      <c r="C109" s="43">
        <f t="shared" si="10"/>
        <v>20.861000000000001</v>
      </c>
      <c r="D109" s="43">
        <f t="shared" si="11"/>
        <v>19.887</v>
      </c>
      <c r="E109" s="43">
        <v>8.59</v>
      </c>
      <c r="F109" s="43">
        <v>21.57</v>
      </c>
      <c r="G109" s="43">
        <v>20.64</v>
      </c>
    </row>
    <row r="110" spans="1:7" x14ac:dyDescent="0.3">
      <c r="A110" s="15">
        <v>1916</v>
      </c>
      <c r="B110" s="43">
        <f t="shared" si="9"/>
        <v>8.2600000000000016</v>
      </c>
      <c r="C110" s="43">
        <f t="shared" si="10"/>
        <v>20.91</v>
      </c>
      <c r="D110" s="43">
        <f t="shared" si="11"/>
        <v>19.957999999999998</v>
      </c>
      <c r="E110" s="43">
        <v>8.23</v>
      </c>
      <c r="F110" s="43">
        <v>21.73</v>
      </c>
      <c r="G110" s="43">
        <v>20.86</v>
      </c>
    </row>
    <row r="111" spans="1:7" x14ac:dyDescent="0.3">
      <c r="A111" s="15">
        <v>1917</v>
      </c>
      <c r="B111" s="43">
        <f t="shared" si="9"/>
        <v>8.2669999999999995</v>
      </c>
      <c r="C111" s="43">
        <f t="shared" si="10"/>
        <v>20.976999999999997</v>
      </c>
      <c r="D111" s="43">
        <f t="shared" si="11"/>
        <v>20.036000000000001</v>
      </c>
      <c r="E111" s="43">
        <v>8.02</v>
      </c>
      <c r="F111" s="43">
        <v>21.12</v>
      </c>
      <c r="G111" s="43">
        <v>20.25</v>
      </c>
    </row>
    <row r="112" spans="1:7" x14ac:dyDescent="0.3">
      <c r="A112" s="15">
        <v>1918</v>
      </c>
      <c r="B112" s="43">
        <f t="shared" si="9"/>
        <v>8.2609999999999992</v>
      </c>
      <c r="C112" s="43">
        <f t="shared" si="10"/>
        <v>21.083000000000002</v>
      </c>
      <c r="D112" s="43">
        <f t="shared" si="11"/>
        <v>20.153999999999996</v>
      </c>
      <c r="E112" s="43">
        <v>8.1300000000000008</v>
      </c>
      <c r="F112" s="43">
        <v>21.43</v>
      </c>
      <c r="G112" s="43">
        <v>20.58</v>
      </c>
    </row>
    <row r="113" spans="1:7" x14ac:dyDescent="0.3">
      <c r="A113" s="15">
        <v>1919</v>
      </c>
      <c r="B113" s="43">
        <f t="shared" si="9"/>
        <v>8.2810000000000006</v>
      </c>
      <c r="C113" s="43">
        <f t="shared" si="10"/>
        <v>21.086000000000002</v>
      </c>
      <c r="D113" s="43">
        <f t="shared" si="11"/>
        <v>20.151999999999997</v>
      </c>
      <c r="E113" s="43">
        <v>8.3800000000000008</v>
      </c>
      <c r="F113" s="43">
        <v>21.43</v>
      </c>
      <c r="G113" s="43">
        <v>20.38</v>
      </c>
    </row>
    <row r="114" spans="1:7" x14ac:dyDescent="0.3">
      <c r="A114" s="15">
        <v>1920</v>
      </c>
      <c r="B114" s="43">
        <f t="shared" si="9"/>
        <v>8.2949999999999982</v>
      </c>
      <c r="C114" s="43">
        <f t="shared" si="10"/>
        <v>21.093</v>
      </c>
      <c r="D114" s="43">
        <f t="shared" si="11"/>
        <v>20.181999999999999</v>
      </c>
      <c r="E114" s="43">
        <v>8.36</v>
      </c>
      <c r="F114" s="43">
        <v>20.72</v>
      </c>
      <c r="G114" s="43">
        <v>19.920000000000002</v>
      </c>
    </row>
    <row r="115" spans="1:7" x14ac:dyDescent="0.3">
      <c r="A115" s="15">
        <v>1921</v>
      </c>
      <c r="B115" s="43">
        <f t="shared" si="9"/>
        <v>8.3339999999999996</v>
      </c>
      <c r="C115" s="43">
        <f t="shared" si="10"/>
        <v>21.088000000000001</v>
      </c>
      <c r="D115" s="43">
        <f t="shared" si="11"/>
        <v>20.205999999999996</v>
      </c>
      <c r="E115" s="43">
        <v>8.57</v>
      </c>
      <c r="F115" s="43">
        <v>20.73</v>
      </c>
      <c r="G115" s="43">
        <v>19.97</v>
      </c>
    </row>
    <row r="116" spans="1:7" x14ac:dyDescent="0.3">
      <c r="A116" s="15">
        <v>1922</v>
      </c>
      <c r="B116" s="43">
        <f t="shared" si="9"/>
        <v>8.3580000000000005</v>
      </c>
      <c r="C116" s="43">
        <f t="shared" si="10"/>
        <v>21.148000000000003</v>
      </c>
      <c r="D116" s="43">
        <f t="shared" si="11"/>
        <v>20.277999999999999</v>
      </c>
      <c r="E116" s="43">
        <v>8.41</v>
      </c>
      <c r="F116" s="43">
        <v>21.39</v>
      </c>
      <c r="G116" s="43">
        <v>20.61</v>
      </c>
    </row>
    <row r="117" spans="1:7" x14ac:dyDescent="0.3">
      <c r="A117" s="15">
        <v>1923</v>
      </c>
      <c r="B117" s="43">
        <f t="shared" si="9"/>
        <v>8.370000000000001</v>
      </c>
      <c r="C117" s="43">
        <f t="shared" si="10"/>
        <v>21.246999999999996</v>
      </c>
      <c r="D117" s="43">
        <f t="shared" si="11"/>
        <v>20.378999999999998</v>
      </c>
      <c r="E117" s="43">
        <v>8.42</v>
      </c>
      <c r="F117" s="43">
        <v>21.39</v>
      </c>
      <c r="G117" s="43">
        <v>20.66</v>
      </c>
    </row>
    <row r="118" spans="1:7" x14ac:dyDescent="0.3">
      <c r="A118" s="15">
        <v>1924</v>
      </c>
      <c r="B118" s="43">
        <f t="shared" si="9"/>
        <v>8.3620000000000001</v>
      </c>
      <c r="C118" s="43">
        <f t="shared" si="10"/>
        <v>21.312000000000001</v>
      </c>
      <c r="D118" s="43">
        <f t="shared" si="11"/>
        <v>20.468999999999998</v>
      </c>
      <c r="E118" s="43">
        <v>8.51</v>
      </c>
      <c r="F118" s="43">
        <v>21.61</v>
      </c>
      <c r="G118" s="43">
        <v>20.82</v>
      </c>
    </row>
    <row r="119" spans="1:7" x14ac:dyDescent="0.3">
      <c r="A119" s="15">
        <v>1925</v>
      </c>
      <c r="B119" s="43">
        <f t="shared" si="9"/>
        <v>8.3560000000000016</v>
      </c>
      <c r="C119" s="43">
        <f t="shared" si="10"/>
        <v>21.292000000000002</v>
      </c>
      <c r="D119" s="43">
        <f t="shared" si="11"/>
        <v>20.452999999999996</v>
      </c>
      <c r="E119" s="43">
        <v>8.5299999999999994</v>
      </c>
      <c r="F119" s="43">
        <v>21.37</v>
      </c>
      <c r="G119" s="43">
        <v>20.48</v>
      </c>
    </row>
    <row r="120" spans="1:7" x14ac:dyDescent="0.3">
      <c r="A120" s="15">
        <v>1926</v>
      </c>
      <c r="B120" s="43">
        <f t="shared" si="9"/>
        <v>8.4060000000000024</v>
      </c>
      <c r="C120" s="43">
        <f t="shared" si="10"/>
        <v>21.241</v>
      </c>
      <c r="D120" s="43">
        <f t="shared" si="11"/>
        <v>20.413999999999998</v>
      </c>
      <c r="E120" s="43">
        <v>8.73</v>
      </c>
      <c r="F120" s="43">
        <v>21.22</v>
      </c>
      <c r="G120" s="43">
        <v>20.47</v>
      </c>
    </row>
    <row r="121" spans="1:7" x14ac:dyDescent="0.3">
      <c r="A121" s="15">
        <v>1927</v>
      </c>
      <c r="B121" s="43">
        <f t="shared" si="9"/>
        <v>8.4559999999999995</v>
      </c>
      <c r="C121" s="43">
        <f t="shared" si="10"/>
        <v>21.305</v>
      </c>
      <c r="D121" s="43">
        <f t="shared" si="11"/>
        <v>20.484999999999999</v>
      </c>
      <c r="E121" s="43">
        <v>8.52</v>
      </c>
      <c r="F121" s="43">
        <v>21.76</v>
      </c>
      <c r="G121" s="43">
        <v>20.96</v>
      </c>
    </row>
    <row r="122" spans="1:7" x14ac:dyDescent="0.3">
      <c r="A122" s="15">
        <v>1928</v>
      </c>
      <c r="B122" s="43">
        <f t="shared" si="9"/>
        <v>8.5059999999999985</v>
      </c>
      <c r="C122" s="43">
        <f t="shared" si="10"/>
        <v>21.333999999999996</v>
      </c>
      <c r="D122" s="43">
        <f t="shared" si="11"/>
        <v>20.506999999999998</v>
      </c>
      <c r="E122" s="43">
        <v>8.6300000000000008</v>
      </c>
      <c r="F122" s="43">
        <v>21.72</v>
      </c>
      <c r="G122" s="43">
        <v>20.8</v>
      </c>
    </row>
    <row r="123" spans="1:7" x14ac:dyDescent="0.3">
      <c r="A123" s="15">
        <v>1929</v>
      </c>
      <c r="B123" s="43">
        <f t="shared" si="9"/>
        <v>8.4919999999999991</v>
      </c>
      <c r="C123" s="43">
        <f t="shared" si="10"/>
        <v>21.297999999999998</v>
      </c>
      <c r="D123" s="43">
        <f t="shared" si="11"/>
        <v>20.490000000000002</v>
      </c>
      <c r="E123" s="43">
        <v>8.24</v>
      </c>
      <c r="F123" s="43">
        <v>21.07</v>
      </c>
      <c r="G123" s="43">
        <v>20.21</v>
      </c>
    </row>
    <row r="124" spans="1:7" x14ac:dyDescent="0.3">
      <c r="A124" s="15">
        <v>1930</v>
      </c>
      <c r="B124" s="43">
        <f t="shared" si="9"/>
        <v>8.5189999999999984</v>
      </c>
      <c r="C124" s="43">
        <f t="shared" si="10"/>
        <v>21.398999999999997</v>
      </c>
      <c r="D124" s="43">
        <f t="shared" si="11"/>
        <v>20.579000000000001</v>
      </c>
      <c r="E124" s="43">
        <v>8.6300000000000008</v>
      </c>
      <c r="F124" s="43">
        <v>21.73</v>
      </c>
      <c r="G124" s="43">
        <v>20.81</v>
      </c>
    </row>
    <row r="125" spans="1:7" x14ac:dyDescent="0.3">
      <c r="A125" s="15">
        <v>1931</v>
      </c>
      <c r="B125" s="43">
        <f t="shared" si="9"/>
        <v>8.5339999999999989</v>
      </c>
      <c r="C125" s="43">
        <f t="shared" si="10"/>
        <v>21.485999999999997</v>
      </c>
      <c r="D125" s="43">
        <f t="shared" si="11"/>
        <v>20.651000000000003</v>
      </c>
      <c r="E125" s="43">
        <v>8.7200000000000006</v>
      </c>
      <c r="F125" s="43">
        <v>21.6</v>
      </c>
      <c r="G125" s="43">
        <v>20.69</v>
      </c>
    </row>
    <row r="126" spans="1:7" x14ac:dyDescent="0.3">
      <c r="A126" s="15">
        <v>1932</v>
      </c>
      <c r="B126" s="43">
        <f t="shared" si="9"/>
        <v>8.5639999999999983</v>
      </c>
      <c r="C126" s="43">
        <f t="shared" si="10"/>
        <v>21.49</v>
      </c>
      <c r="D126" s="43">
        <f t="shared" si="11"/>
        <v>20.645000000000003</v>
      </c>
      <c r="E126" s="43">
        <v>8.7100000000000009</v>
      </c>
      <c r="F126" s="43">
        <v>21.43</v>
      </c>
      <c r="G126" s="43">
        <v>20.55</v>
      </c>
    </row>
    <row r="127" spans="1:7" x14ac:dyDescent="0.3">
      <c r="A127" s="15">
        <v>1933</v>
      </c>
      <c r="B127" s="43">
        <f t="shared" si="9"/>
        <v>8.5560000000000009</v>
      </c>
      <c r="C127" s="43">
        <f t="shared" si="10"/>
        <v>21.475000000000001</v>
      </c>
      <c r="D127" s="43">
        <f t="shared" si="11"/>
        <v>20.585999999999999</v>
      </c>
      <c r="E127" s="43">
        <v>8.34</v>
      </c>
      <c r="F127" s="43">
        <v>21.24</v>
      </c>
      <c r="G127" s="43">
        <v>20.07</v>
      </c>
    </row>
    <row r="128" spans="1:7" x14ac:dyDescent="0.3">
      <c r="A128" s="15">
        <v>1934</v>
      </c>
      <c r="B128" s="43">
        <f t="shared" si="9"/>
        <v>8.5680000000000014</v>
      </c>
      <c r="C128" s="43">
        <f t="shared" si="10"/>
        <v>21.466000000000001</v>
      </c>
      <c r="D128" s="43">
        <f t="shared" si="11"/>
        <v>20.557000000000002</v>
      </c>
      <c r="E128" s="43">
        <v>8.6300000000000008</v>
      </c>
      <c r="F128" s="43">
        <v>21.52</v>
      </c>
      <c r="G128" s="43">
        <v>20.53</v>
      </c>
    </row>
    <row r="129" spans="1:7" x14ac:dyDescent="0.3">
      <c r="A129" s="15">
        <v>1935</v>
      </c>
      <c r="B129" s="43">
        <f t="shared" si="9"/>
        <v>8.5670000000000002</v>
      </c>
      <c r="C129" s="43">
        <f t="shared" si="10"/>
        <v>21.490000000000002</v>
      </c>
      <c r="D129" s="43">
        <f t="shared" si="11"/>
        <v>20.577000000000002</v>
      </c>
      <c r="E129" s="43">
        <v>8.52</v>
      </c>
      <c r="F129" s="43">
        <v>21.61</v>
      </c>
      <c r="G129" s="43">
        <v>20.68</v>
      </c>
    </row>
    <row r="130" spans="1:7" x14ac:dyDescent="0.3">
      <c r="A130" s="15">
        <v>1936</v>
      </c>
      <c r="B130" s="43">
        <f t="shared" si="9"/>
        <v>8.5489999999999995</v>
      </c>
      <c r="C130" s="43">
        <f t="shared" si="10"/>
        <v>21.568000000000005</v>
      </c>
      <c r="D130" s="43">
        <f t="shared" si="11"/>
        <v>20.624000000000002</v>
      </c>
      <c r="E130" s="43">
        <v>8.5500000000000007</v>
      </c>
      <c r="F130" s="43">
        <v>22</v>
      </c>
      <c r="G130" s="43">
        <v>20.94</v>
      </c>
    </row>
    <row r="131" spans="1:7" x14ac:dyDescent="0.3">
      <c r="A131" s="15">
        <v>1937</v>
      </c>
      <c r="B131" s="43">
        <f t="shared" si="9"/>
        <v>8.5670000000000002</v>
      </c>
      <c r="C131" s="43">
        <f t="shared" si="10"/>
        <v>21.574000000000002</v>
      </c>
      <c r="D131" s="43">
        <f t="shared" si="11"/>
        <v>20.624000000000002</v>
      </c>
      <c r="E131" s="43">
        <v>8.6999999999999993</v>
      </c>
      <c r="F131" s="43">
        <v>21.82</v>
      </c>
      <c r="G131" s="43">
        <v>20.96</v>
      </c>
    </row>
    <row r="132" spans="1:7" x14ac:dyDescent="0.3">
      <c r="A132" s="15">
        <v>1938</v>
      </c>
      <c r="B132" s="43">
        <f t="shared" si="9"/>
        <v>8.59</v>
      </c>
      <c r="C132" s="43">
        <f t="shared" si="10"/>
        <v>21.494</v>
      </c>
      <c r="D132" s="43">
        <f t="shared" si="11"/>
        <v>20.556000000000001</v>
      </c>
      <c r="E132" s="43">
        <v>8.86</v>
      </c>
      <c r="F132" s="43">
        <v>20.92</v>
      </c>
      <c r="G132" s="43">
        <v>20.12</v>
      </c>
    </row>
    <row r="133" spans="1:7" x14ac:dyDescent="0.3">
      <c r="A133" s="15">
        <v>1939</v>
      </c>
      <c r="B133" s="43">
        <f t="shared" si="9"/>
        <v>8.6420000000000012</v>
      </c>
      <c r="C133" s="43">
        <f t="shared" si="10"/>
        <v>21.571999999999999</v>
      </c>
      <c r="D133" s="43">
        <f t="shared" si="11"/>
        <v>20.630000000000003</v>
      </c>
      <c r="E133" s="43">
        <v>8.76</v>
      </c>
      <c r="F133" s="43">
        <v>21.85</v>
      </c>
      <c r="G133" s="43">
        <v>20.95</v>
      </c>
    </row>
    <row r="134" spans="1:7" x14ac:dyDescent="0.3">
      <c r="A134" s="15">
        <v>1940</v>
      </c>
      <c r="B134" s="43">
        <f t="shared" si="9"/>
        <v>8.6550000000000011</v>
      </c>
      <c r="C134" s="43">
        <f t="shared" si="10"/>
        <v>21.558</v>
      </c>
      <c r="D134" s="43">
        <f t="shared" si="11"/>
        <v>20.605</v>
      </c>
      <c r="E134" s="43">
        <v>8.76</v>
      </c>
      <c r="F134" s="43">
        <v>21.59</v>
      </c>
      <c r="G134" s="43">
        <v>20.56</v>
      </c>
    </row>
    <row r="135" spans="1:7" x14ac:dyDescent="0.3">
      <c r="A135" s="15">
        <v>1941</v>
      </c>
      <c r="B135" s="43">
        <f t="shared" si="9"/>
        <v>8.66</v>
      </c>
      <c r="C135" s="43">
        <f t="shared" si="10"/>
        <v>21.574000000000002</v>
      </c>
      <c r="D135" s="43">
        <f t="shared" si="11"/>
        <v>20.624000000000002</v>
      </c>
      <c r="E135" s="43">
        <v>8.77</v>
      </c>
      <c r="F135" s="43">
        <v>21.76</v>
      </c>
      <c r="G135" s="43">
        <v>20.88</v>
      </c>
    </row>
    <row r="136" spans="1:7" x14ac:dyDescent="0.3">
      <c r="A136" s="15">
        <v>1942</v>
      </c>
      <c r="B136" s="43">
        <f t="shared" si="9"/>
        <v>8.661999999999999</v>
      </c>
      <c r="C136" s="43">
        <f t="shared" si="10"/>
        <v>21.59</v>
      </c>
      <c r="D136" s="43">
        <f t="shared" si="11"/>
        <v>20.630000000000003</v>
      </c>
      <c r="E136" s="43">
        <v>8.73</v>
      </c>
      <c r="F136" s="43">
        <v>21.59</v>
      </c>
      <c r="G136" s="43">
        <v>20.61</v>
      </c>
    </row>
    <row r="137" spans="1:7" x14ac:dyDescent="0.3">
      <c r="A137" s="15">
        <v>1943</v>
      </c>
      <c r="B137" s="43">
        <f t="shared" si="9"/>
        <v>8.7040000000000006</v>
      </c>
      <c r="C137" s="43">
        <f t="shared" si="10"/>
        <v>21.600999999999999</v>
      </c>
      <c r="D137" s="43">
        <f t="shared" si="11"/>
        <v>20.682000000000002</v>
      </c>
      <c r="E137" s="43">
        <v>8.76</v>
      </c>
      <c r="F137" s="43">
        <v>21.35</v>
      </c>
      <c r="G137" s="43">
        <v>20.59</v>
      </c>
    </row>
    <row r="138" spans="1:7" x14ac:dyDescent="0.3">
      <c r="A138" s="15">
        <v>1944</v>
      </c>
      <c r="B138" s="43">
        <f t="shared" si="9"/>
        <v>8.7259999999999991</v>
      </c>
      <c r="C138" s="43">
        <f t="shared" si="10"/>
        <v>21.589000000000002</v>
      </c>
      <c r="D138" s="43">
        <f t="shared" si="11"/>
        <v>20.677</v>
      </c>
      <c r="E138" s="43">
        <v>8.85</v>
      </c>
      <c r="F138" s="43">
        <v>21.4</v>
      </c>
      <c r="G138" s="43">
        <v>20.48</v>
      </c>
    </row>
    <row r="139" spans="1:7" x14ac:dyDescent="0.3">
      <c r="A139" s="15">
        <v>1945</v>
      </c>
      <c r="B139" s="43">
        <f t="shared" ref="B139:B170" si="12">AVERAGE(E130:E139)</f>
        <v>8.7319999999999993</v>
      </c>
      <c r="C139" s="43">
        <f t="shared" ref="C139:C170" si="13">AVERAGE(F130:F139)</f>
        <v>21.511000000000003</v>
      </c>
      <c r="D139" s="43">
        <f t="shared" ref="D139:D170" si="14">AVERAGE(G130:G139)</f>
        <v>20.621000000000002</v>
      </c>
      <c r="E139" s="43">
        <v>8.58</v>
      </c>
      <c r="F139" s="43">
        <v>20.83</v>
      </c>
      <c r="G139" s="43">
        <v>20.12</v>
      </c>
    </row>
    <row r="140" spans="1:7" x14ac:dyDescent="0.3">
      <c r="A140" s="15">
        <v>1946</v>
      </c>
      <c r="B140" s="43">
        <f t="shared" si="12"/>
        <v>8.7449999999999992</v>
      </c>
      <c r="C140" s="43">
        <f t="shared" si="13"/>
        <v>21.487000000000002</v>
      </c>
      <c r="D140" s="43">
        <f t="shared" si="14"/>
        <v>20.615999999999996</v>
      </c>
      <c r="E140" s="43">
        <v>8.68</v>
      </c>
      <c r="F140" s="43">
        <v>21.76</v>
      </c>
      <c r="G140" s="43">
        <v>20.89</v>
      </c>
    </row>
    <row r="141" spans="1:7" x14ac:dyDescent="0.3">
      <c r="A141" s="15">
        <v>1947</v>
      </c>
      <c r="B141" s="43">
        <f t="shared" si="12"/>
        <v>8.754999999999999</v>
      </c>
      <c r="C141" s="43">
        <f t="shared" si="13"/>
        <v>21.499000000000002</v>
      </c>
      <c r="D141" s="43">
        <f t="shared" si="14"/>
        <v>20.623999999999999</v>
      </c>
      <c r="E141" s="43">
        <v>8.8000000000000007</v>
      </c>
      <c r="F141" s="43">
        <v>21.94</v>
      </c>
      <c r="G141" s="43">
        <v>21.04</v>
      </c>
    </row>
    <row r="142" spans="1:7" x14ac:dyDescent="0.3">
      <c r="A142" s="15">
        <v>1948</v>
      </c>
      <c r="B142" s="43">
        <f t="shared" si="12"/>
        <v>8.743999999999998</v>
      </c>
      <c r="C142" s="43">
        <f t="shared" si="13"/>
        <v>21.494999999999997</v>
      </c>
      <c r="D142" s="43">
        <f t="shared" si="14"/>
        <v>20.607999999999997</v>
      </c>
      <c r="E142" s="43">
        <v>8.75</v>
      </c>
      <c r="F142" s="43">
        <v>20.88</v>
      </c>
      <c r="G142" s="43">
        <v>19.96</v>
      </c>
    </row>
    <row r="143" spans="1:7" x14ac:dyDescent="0.3">
      <c r="A143" s="15">
        <v>1949</v>
      </c>
      <c r="B143" s="43">
        <f t="shared" si="12"/>
        <v>8.7270000000000003</v>
      </c>
      <c r="C143" s="43">
        <f t="shared" si="13"/>
        <v>21.377999999999997</v>
      </c>
      <c r="D143" s="43">
        <f t="shared" si="14"/>
        <v>20.484000000000002</v>
      </c>
      <c r="E143" s="43">
        <v>8.59</v>
      </c>
      <c r="F143" s="43">
        <v>20.68</v>
      </c>
      <c r="G143" s="43">
        <v>19.71</v>
      </c>
    </row>
    <row r="144" spans="1:7" x14ac:dyDescent="0.3">
      <c r="A144" s="15">
        <v>1950</v>
      </c>
      <c r="B144" s="43">
        <f t="shared" si="12"/>
        <v>8.6880000000000006</v>
      </c>
      <c r="C144" s="43">
        <f t="shared" si="13"/>
        <v>21.372</v>
      </c>
      <c r="D144" s="43">
        <f t="shared" si="14"/>
        <v>20.485000000000003</v>
      </c>
      <c r="E144" s="43">
        <v>8.3699999999999992</v>
      </c>
      <c r="F144" s="43">
        <v>21.53</v>
      </c>
      <c r="G144" s="43">
        <v>20.57</v>
      </c>
    </row>
    <row r="145" spans="1:7" x14ac:dyDescent="0.3">
      <c r="A145" s="15">
        <v>1951</v>
      </c>
      <c r="B145" s="43">
        <f t="shared" si="12"/>
        <v>8.6740000000000013</v>
      </c>
      <c r="C145" s="43">
        <f t="shared" si="13"/>
        <v>21.378</v>
      </c>
      <c r="D145" s="43">
        <f t="shared" si="14"/>
        <v>20.48</v>
      </c>
      <c r="E145" s="43">
        <v>8.6300000000000008</v>
      </c>
      <c r="F145" s="43">
        <v>21.82</v>
      </c>
      <c r="G145" s="43">
        <v>20.83</v>
      </c>
    </row>
    <row r="146" spans="1:7" x14ac:dyDescent="0.3">
      <c r="A146" s="15">
        <v>1952</v>
      </c>
      <c r="B146" s="43">
        <f t="shared" si="12"/>
        <v>8.6650000000000009</v>
      </c>
      <c r="C146" s="43">
        <f t="shared" si="13"/>
        <v>21.411000000000001</v>
      </c>
      <c r="D146" s="43">
        <f t="shared" si="14"/>
        <v>20.503</v>
      </c>
      <c r="E146" s="43">
        <v>8.64</v>
      </c>
      <c r="F146" s="43">
        <v>21.92</v>
      </c>
      <c r="G146" s="43">
        <v>20.84</v>
      </c>
    </row>
    <row r="147" spans="1:7" x14ac:dyDescent="0.3">
      <c r="A147" s="15">
        <v>1953</v>
      </c>
      <c r="B147" s="43">
        <f t="shared" si="12"/>
        <v>8.6760000000000002</v>
      </c>
      <c r="C147" s="43">
        <f t="shared" si="13"/>
        <v>21.393000000000001</v>
      </c>
      <c r="D147" s="43">
        <f t="shared" si="14"/>
        <v>20.455000000000002</v>
      </c>
      <c r="E147" s="43">
        <v>8.8699999999999992</v>
      </c>
      <c r="F147" s="43">
        <v>21.17</v>
      </c>
      <c r="G147" s="43">
        <v>20.11</v>
      </c>
    </row>
    <row r="148" spans="1:7" x14ac:dyDescent="0.3">
      <c r="A148" s="15">
        <v>1954</v>
      </c>
      <c r="B148" s="43">
        <f t="shared" si="12"/>
        <v>8.647000000000002</v>
      </c>
      <c r="C148" s="43">
        <f t="shared" si="13"/>
        <v>21.398000000000003</v>
      </c>
      <c r="D148" s="43">
        <f t="shared" si="14"/>
        <v>20.45</v>
      </c>
      <c r="E148" s="43">
        <v>8.56</v>
      </c>
      <c r="F148" s="43">
        <v>21.45</v>
      </c>
      <c r="G148" s="43">
        <v>20.43</v>
      </c>
    </row>
    <row r="149" spans="1:7" x14ac:dyDescent="0.3">
      <c r="A149" s="15">
        <v>1955</v>
      </c>
      <c r="B149" s="43">
        <f t="shared" si="12"/>
        <v>8.6519999999999992</v>
      </c>
      <c r="C149" s="43">
        <f t="shared" si="13"/>
        <v>21.524999999999999</v>
      </c>
      <c r="D149" s="43">
        <f t="shared" si="14"/>
        <v>20.561</v>
      </c>
      <c r="E149" s="43">
        <v>8.6300000000000008</v>
      </c>
      <c r="F149" s="43">
        <v>22.1</v>
      </c>
      <c r="G149" s="43">
        <v>21.23</v>
      </c>
    </row>
    <row r="150" spans="1:7" x14ac:dyDescent="0.3">
      <c r="A150" s="15">
        <v>1956</v>
      </c>
      <c r="B150" s="43">
        <f t="shared" si="12"/>
        <v>8.6119999999999983</v>
      </c>
      <c r="C150" s="43">
        <f t="shared" si="13"/>
        <v>21.496999999999996</v>
      </c>
      <c r="D150" s="43">
        <f t="shared" si="14"/>
        <v>20.516999999999999</v>
      </c>
      <c r="E150" s="43">
        <v>8.2799999999999994</v>
      </c>
      <c r="F150" s="43">
        <v>21.48</v>
      </c>
      <c r="G150" s="43">
        <v>20.45</v>
      </c>
    </row>
    <row r="151" spans="1:7" x14ac:dyDescent="0.3">
      <c r="A151" s="15">
        <v>1957</v>
      </c>
      <c r="B151" s="43">
        <f t="shared" si="12"/>
        <v>8.6050000000000004</v>
      </c>
      <c r="C151" s="43">
        <f t="shared" si="13"/>
        <v>21.451999999999998</v>
      </c>
      <c r="D151" s="43">
        <f t="shared" si="14"/>
        <v>20.468999999999998</v>
      </c>
      <c r="E151" s="43">
        <v>8.73</v>
      </c>
      <c r="F151" s="43">
        <v>21.49</v>
      </c>
      <c r="G151" s="43">
        <v>20.56</v>
      </c>
    </row>
    <row r="152" spans="1:7" x14ac:dyDescent="0.3">
      <c r="A152" s="15">
        <v>1958</v>
      </c>
      <c r="B152" s="43">
        <f t="shared" si="12"/>
        <v>8.6070000000000011</v>
      </c>
      <c r="C152" s="43">
        <f t="shared" si="13"/>
        <v>21.548999999999999</v>
      </c>
      <c r="D152" s="43">
        <f t="shared" si="14"/>
        <v>20.564999999999998</v>
      </c>
      <c r="E152" s="43">
        <v>8.77</v>
      </c>
      <c r="F152" s="43">
        <v>21.85</v>
      </c>
      <c r="G152" s="43">
        <v>20.92</v>
      </c>
    </row>
    <row r="153" spans="1:7" x14ac:dyDescent="0.3">
      <c r="A153" s="15">
        <v>1959</v>
      </c>
      <c r="B153" s="43">
        <f t="shared" si="12"/>
        <v>8.6210000000000004</v>
      </c>
      <c r="C153" s="43">
        <f t="shared" si="13"/>
        <v>21.579000000000001</v>
      </c>
      <c r="D153" s="43">
        <f t="shared" si="14"/>
        <v>20.605</v>
      </c>
      <c r="E153" s="43">
        <v>8.73</v>
      </c>
      <c r="F153" s="43">
        <v>20.98</v>
      </c>
      <c r="G153" s="43">
        <v>20.11</v>
      </c>
    </row>
    <row r="154" spans="1:7" x14ac:dyDescent="0.3">
      <c r="A154" s="15">
        <v>1960</v>
      </c>
      <c r="B154" s="43">
        <f t="shared" si="12"/>
        <v>8.6419999999999995</v>
      </c>
      <c r="C154" s="43">
        <f t="shared" si="13"/>
        <v>21.655999999999999</v>
      </c>
      <c r="D154" s="43">
        <f t="shared" si="14"/>
        <v>20.685000000000002</v>
      </c>
      <c r="E154" s="43">
        <v>8.58</v>
      </c>
      <c r="F154" s="43">
        <v>22.3</v>
      </c>
      <c r="G154" s="43">
        <v>21.37</v>
      </c>
    </row>
    <row r="155" spans="1:7" x14ac:dyDescent="0.3">
      <c r="A155" s="15">
        <v>1961</v>
      </c>
      <c r="B155" s="43">
        <f t="shared" si="12"/>
        <v>8.6590000000000007</v>
      </c>
      <c r="C155" s="43">
        <f t="shared" si="13"/>
        <v>21.588000000000001</v>
      </c>
      <c r="D155" s="43">
        <f t="shared" si="14"/>
        <v>20.637000000000004</v>
      </c>
      <c r="E155" s="43">
        <v>8.8000000000000007</v>
      </c>
      <c r="F155" s="43">
        <v>21.14</v>
      </c>
      <c r="G155" s="43">
        <v>20.350000000000001</v>
      </c>
    </row>
    <row r="156" spans="1:7" x14ac:dyDescent="0.3">
      <c r="A156" s="15">
        <v>1962</v>
      </c>
      <c r="B156" s="43">
        <f t="shared" si="12"/>
        <v>8.67</v>
      </c>
      <c r="C156" s="43">
        <f t="shared" si="13"/>
        <v>21.606999999999999</v>
      </c>
      <c r="D156" s="43">
        <f t="shared" si="14"/>
        <v>20.666</v>
      </c>
      <c r="E156" s="43">
        <v>8.75</v>
      </c>
      <c r="F156" s="43">
        <v>22.11</v>
      </c>
      <c r="G156" s="43">
        <v>21.13</v>
      </c>
    </row>
    <row r="157" spans="1:7" x14ac:dyDescent="0.3">
      <c r="A157" s="15">
        <v>1963</v>
      </c>
      <c r="B157" s="43">
        <f t="shared" si="12"/>
        <v>8.6690000000000005</v>
      </c>
      <c r="C157" s="43">
        <f t="shared" si="13"/>
        <v>21.699000000000005</v>
      </c>
      <c r="D157" s="43">
        <f t="shared" si="14"/>
        <v>20.764999999999997</v>
      </c>
      <c r="E157" s="43">
        <v>8.86</v>
      </c>
      <c r="F157" s="43">
        <v>22.09</v>
      </c>
      <c r="G157" s="43">
        <v>21.1</v>
      </c>
    </row>
    <row r="158" spans="1:7" x14ac:dyDescent="0.3">
      <c r="A158" s="15">
        <v>1964</v>
      </c>
      <c r="B158" s="43">
        <f t="shared" si="12"/>
        <v>8.6539999999999999</v>
      </c>
      <c r="C158" s="43">
        <f t="shared" si="13"/>
        <v>21.660999999999998</v>
      </c>
      <c r="D158" s="43">
        <f t="shared" si="14"/>
        <v>20.744</v>
      </c>
      <c r="E158" s="43">
        <v>8.41</v>
      </c>
      <c r="F158" s="43">
        <v>21.07</v>
      </c>
      <c r="G158" s="43">
        <v>20.22</v>
      </c>
    </row>
    <row r="159" spans="1:7" x14ac:dyDescent="0.3">
      <c r="A159" s="15">
        <v>1965</v>
      </c>
      <c r="B159" s="43">
        <f t="shared" si="12"/>
        <v>8.6440000000000001</v>
      </c>
      <c r="C159" s="43">
        <f t="shared" si="13"/>
        <v>21.603000000000002</v>
      </c>
      <c r="D159" s="43">
        <f t="shared" si="14"/>
        <v>20.672999999999998</v>
      </c>
      <c r="E159" s="43">
        <v>8.5299999999999994</v>
      </c>
      <c r="F159" s="43">
        <v>21.52</v>
      </c>
      <c r="G159" s="43">
        <v>20.52</v>
      </c>
    </row>
    <row r="160" spans="1:7" x14ac:dyDescent="0.3">
      <c r="A160" s="15">
        <v>1966</v>
      </c>
      <c r="B160" s="43">
        <f t="shared" si="12"/>
        <v>8.6759999999999984</v>
      </c>
      <c r="C160" s="43">
        <f t="shared" si="13"/>
        <v>21.664999999999999</v>
      </c>
      <c r="D160" s="43">
        <f t="shared" si="14"/>
        <v>20.736000000000001</v>
      </c>
      <c r="E160" s="43">
        <v>8.6</v>
      </c>
      <c r="F160" s="43">
        <v>22.1</v>
      </c>
      <c r="G160" s="43">
        <v>21.08</v>
      </c>
    </row>
    <row r="161" spans="1:7" x14ac:dyDescent="0.3">
      <c r="A161" s="15">
        <v>1967</v>
      </c>
      <c r="B161" s="43">
        <f t="shared" si="12"/>
        <v>8.6729999999999983</v>
      </c>
      <c r="C161" s="43">
        <f t="shared" si="13"/>
        <v>21.607999999999997</v>
      </c>
      <c r="D161" s="43">
        <f t="shared" si="14"/>
        <v>20.691000000000003</v>
      </c>
      <c r="E161" s="43">
        <v>8.6999999999999993</v>
      </c>
      <c r="F161" s="43">
        <v>20.92</v>
      </c>
      <c r="G161" s="43">
        <v>20.11</v>
      </c>
    </row>
    <row r="162" spans="1:7" x14ac:dyDescent="0.3">
      <c r="A162" s="15">
        <v>1968</v>
      </c>
      <c r="B162" s="43">
        <f t="shared" si="12"/>
        <v>8.6479999999999997</v>
      </c>
      <c r="C162" s="43">
        <f t="shared" si="13"/>
        <v>21.571000000000002</v>
      </c>
      <c r="D162" s="43">
        <f t="shared" si="14"/>
        <v>20.661999999999999</v>
      </c>
      <c r="E162" s="43">
        <v>8.52</v>
      </c>
      <c r="F162" s="43">
        <v>21.48</v>
      </c>
      <c r="G162" s="43">
        <v>20.63</v>
      </c>
    </row>
    <row r="163" spans="1:7" x14ac:dyDescent="0.3">
      <c r="A163" s="15">
        <v>1969</v>
      </c>
      <c r="B163" s="43">
        <f t="shared" si="12"/>
        <v>8.6349999999999998</v>
      </c>
      <c r="C163" s="43">
        <f t="shared" si="13"/>
        <v>21.660999999999998</v>
      </c>
      <c r="D163" s="43">
        <f t="shared" si="14"/>
        <v>20.725999999999999</v>
      </c>
      <c r="E163" s="43">
        <v>8.6</v>
      </c>
      <c r="F163" s="43">
        <v>21.88</v>
      </c>
      <c r="G163" s="43">
        <v>20.75</v>
      </c>
    </row>
    <row r="164" spans="1:7" x14ac:dyDescent="0.3">
      <c r="A164" s="15">
        <v>1970</v>
      </c>
      <c r="B164" s="43">
        <f t="shared" si="12"/>
        <v>8.6470000000000002</v>
      </c>
      <c r="C164" s="43">
        <f t="shared" si="13"/>
        <v>21.583999999999996</v>
      </c>
      <c r="D164" s="43">
        <f t="shared" si="14"/>
        <v>20.652999999999999</v>
      </c>
      <c r="E164" s="43">
        <v>8.6999999999999993</v>
      </c>
      <c r="F164" s="43">
        <v>21.53</v>
      </c>
      <c r="G164" s="43">
        <v>20.64</v>
      </c>
    </row>
    <row r="165" spans="1:7" x14ac:dyDescent="0.3">
      <c r="A165" s="15">
        <v>1971</v>
      </c>
      <c r="B165" s="43">
        <f t="shared" si="12"/>
        <v>8.6269999999999989</v>
      </c>
      <c r="C165" s="43">
        <f t="shared" si="13"/>
        <v>21.610999999999997</v>
      </c>
      <c r="D165" s="43">
        <f t="shared" si="14"/>
        <v>20.669</v>
      </c>
      <c r="E165" s="43">
        <v>8.6</v>
      </c>
      <c r="F165" s="43">
        <v>21.41</v>
      </c>
      <c r="G165" s="43">
        <v>20.51</v>
      </c>
    </row>
    <row r="166" spans="1:7" x14ac:dyDescent="0.3">
      <c r="A166" s="15">
        <v>1972</v>
      </c>
      <c r="B166" s="43">
        <f t="shared" si="12"/>
        <v>8.6019999999999985</v>
      </c>
      <c r="C166" s="43">
        <f t="shared" si="13"/>
        <v>21.556999999999999</v>
      </c>
      <c r="D166" s="43">
        <f t="shared" si="14"/>
        <v>20.625999999999998</v>
      </c>
      <c r="E166" s="43">
        <v>8.5</v>
      </c>
      <c r="F166" s="43">
        <v>21.57</v>
      </c>
      <c r="G166" s="43">
        <v>20.7</v>
      </c>
    </row>
    <row r="167" spans="1:7" x14ac:dyDescent="0.3">
      <c r="A167" s="15">
        <v>1973</v>
      </c>
      <c r="B167" s="43">
        <f t="shared" si="12"/>
        <v>8.6109999999999989</v>
      </c>
      <c r="C167" s="43">
        <f t="shared" si="13"/>
        <v>21.49</v>
      </c>
      <c r="D167" s="43">
        <f t="shared" si="14"/>
        <v>20.569999999999997</v>
      </c>
      <c r="E167" s="43">
        <v>8.9499999999999993</v>
      </c>
      <c r="F167" s="43">
        <v>21.42</v>
      </c>
      <c r="G167" s="43">
        <v>20.54</v>
      </c>
    </row>
    <row r="168" spans="1:7" x14ac:dyDescent="0.3">
      <c r="A168" s="15">
        <v>1974</v>
      </c>
      <c r="B168" s="43">
        <f t="shared" si="12"/>
        <v>8.6170000000000009</v>
      </c>
      <c r="C168" s="43">
        <f t="shared" si="13"/>
        <v>21.538</v>
      </c>
      <c r="D168" s="43">
        <f t="shared" si="14"/>
        <v>20.602999999999998</v>
      </c>
      <c r="E168" s="43">
        <v>8.4700000000000006</v>
      </c>
      <c r="F168" s="43">
        <v>21.55</v>
      </c>
      <c r="G168" s="43">
        <v>20.55</v>
      </c>
    </row>
    <row r="169" spans="1:7" x14ac:dyDescent="0.3">
      <c r="A169" s="15">
        <v>1975</v>
      </c>
      <c r="B169" s="43">
        <f t="shared" si="12"/>
        <v>8.6379999999999981</v>
      </c>
      <c r="C169" s="43">
        <f t="shared" si="13"/>
        <v>21.521000000000001</v>
      </c>
      <c r="D169" s="43">
        <f t="shared" si="14"/>
        <v>20.595999999999997</v>
      </c>
      <c r="E169" s="43">
        <v>8.74</v>
      </c>
      <c r="F169" s="43">
        <v>21.35</v>
      </c>
      <c r="G169" s="43">
        <v>20.45</v>
      </c>
    </row>
    <row r="170" spans="1:7" x14ac:dyDescent="0.3">
      <c r="A170" s="15">
        <v>1976</v>
      </c>
      <c r="B170" s="43">
        <f t="shared" si="12"/>
        <v>8.6129999999999978</v>
      </c>
      <c r="C170" s="43">
        <f t="shared" si="13"/>
        <v>21.439</v>
      </c>
      <c r="D170" s="43">
        <f t="shared" si="14"/>
        <v>20.509999999999998</v>
      </c>
      <c r="E170" s="43">
        <v>8.35</v>
      </c>
      <c r="F170" s="43">
        <v>21.28</v>
      </c>
      <c r="G170" s="43">
        <v>20.22</v>
      </c>
    </row>
    <row r="171" spans="1:7" x14ac:dyDescent="0.3">
      <c r="A171" s="15">
        <v>1977</v>
      </c>
      <c r="B171" s="43">
        <f t="shared" ref="B171:B202" si="15">AVERAGE(E162:E171)</f>
        <v>8.6279999999999966</v>
      </c>
      <c r="C171" s="43">
        <f t="shared" ref="C171:C202" si="16">AVERAGE(F162:F171)</f>
        <v>21.504000000000001</v>
      </c>
      <c r="D171" s="43">
        <f t="shared" ref="D171:D202" si="17">AVERAGE(G162:G171)</f>
        <v>20.562999999999999</v>
      </c>
      <c r="E171" s="43">
        <v>8.85</v>
      </c>
      <c r="F171" s="43">
        <v>21.57</v>
      </c>
      <c r="G171" s="43">
        <v>20.64</v>
      </c>
    </row>
    <row r="172" spans="1:7" x14ac:dyDescent="0.3">
      <c r="A172" s="15">
        <v>1978</v>
      </c>
      <c r="B172" s="43">
        <f t="shared" si="15"/>
        <v>8.6449999999999996</v>
      </c>
      <c r="C172" s="43">
        <f t="shared" si="16"/>
        <v>21.522999999999996</v>
      </c>
      <c r="D172" s="43">
        <f t="shared" si="17"/>
        <v>20.561</v>
      </c>
      <c r="E172" s="43">
        <v>8.69</v>
      </c>
      <c r="F172" s="43">
        <v>21.67</v>
      </c>
      <c r="G172" s="43">
        <v>20.61</v>
      </c>
    </row>
    <row r="173" spans="1:7" x14ac:dyDescent="0.3">
      <c r="A173" s="15">
        <v>1979</v>
      </c>
      <c r="B173" s="43">
        <f t="shared" si="15"/>
        <v>8.6579999999999995</v>
      </c>
      <c r="C173" s="43">
        <f t="shared" si="16"/>
        <v>21.540999999999997</v>
      </c>
      <c r="D173" s="43">
        <f t="shared" si="17"/>
        <v>20.593</v>
      </c>
      <c r="E173" s="43">
        <v>8.73</v>
      </c>
      <c r="F173" s="43">
        <v>22.06</v>
      </c>
      <c r="G173" s="43">
        <v>21.07</v>
      </c>
    </row>
    <row r="174" spans="1:7" x14ac:dyDescent="0.3">
      <c r="A174" s="15">
        <v>1980</v>
      </c>
      <c r="B174" s="43">
        <f t="shared" si="15"/>
        <v>8.6860000000000017</v>
      </c>
      <c r="C174" s="43">
        <f t="shared" si="16"/>
        <v>21.54</v>
      </c>
      <c r="D174" s="43">
        <f t="shared" si="17"/>
        <v>20.573</v>
      </c>
      <c r="E174" s="43">
        <v>8.98</v>
      </c>
      <c r="F174" s="43">
        <v>21.52</v>
      </c>
      <c r="G174" s="43">
        <v>20.440000000000001</v>
      </c>
    </row>
    <row r="175" spans="1:7" x14ac:dyDescent="0.3">
      <c r="A175" s="15">
        <v>1981</v>
      </c>
      <c r="B175" s="43">
        <f t="shared" si="15"/>
        <v>8.7430000000000003</v>
      </c>
      <c r="C175" s="43">
        <f t="shared" si="16"/>
        <v>21.541000000000004</v>
      </c>
      <c r="D175" s="43">
        <f t="shared" si="17"/>
        <v>20.581999999999997</v>
      </c>
      <c r="E175" s="43">
        <v>9.17</v>
      </c>
      <c r="F175" s="43">
        <v>21.42</v>
      </c>
      <c r="G175" s="43">
        <v>20.6</v>
      </c>
    </row>
    <row r="176" spans="1:7" x14ac:dyDescent="0.3">
      <c r="A176" s="15">
        <v>1982</v>
      </c>
      <c r="B176" s="43">
        <f t="shared" si="15"/>
        <v>8.7570000000000014</v>
      </c>
      <c r="C176" s="43">
        <f t="shared" si="16"/>
        <v>21.487999999999996</v>
      </c>
      <c r="D176" s="43">
        <f t="shared" si="17"/>
        <v>20.527999999999999</v>
      </c>
      <c r="E176" s="43">
        <v>8.64</v>
      </c>
      <c r="F176" s="43">
        <v>21.04</v>
      </c>
      <c r="G176" s="43">
        <v>20.16</v>
      </c>
    </row>
    <row r="177" spans="1:7" x14ac:dyDescent="0.3">
      <c r="A177" s="15">
        <v>1983</v>
      </c>
      <c r="B177" s="43">
        <f t="shared" si="15"/>
        <v>8.7650000000000006</v>
      </c>
      <c r="C177" s="43">
        <f t="shared" si="16"/>
        <v>21.420999999999999</v>
      </c>
      <c r="D177" s="43">
        <f t="shared" si="17"/>
        <v>20.460999999999999</v>
      </c>
      <c r="E177" s="43">
        <v>9.0299999999999994</v>
      </c>
      <c r="F177" s="43">
        <v>20.75</v>
      </c>
      <c r="G177" s="43">
        <v>19.87</v>
      </c>
    </row>
    <row r="178" spans="1:7" x14ac:dyDescent="0.3">
      <c r="A178" s="15">
        <v>1984</v>
      </c>
      <c r="B178" s="43">
        <f t="shared" si="15"/>
        <v>8.7870000000000008</v>
      </c>
      <c r="C178" s="43">
        <f t="shared" si="16"/>
        <v>21.398</v>
      </c>
      <c r="D178" s="43">
        <f t="shared" si="17"/>
        <v>20.457000000000001</v>
      </c>
      <c r="E178" s="43">
        <v>8.69</v>
      </c>
      <c r="F178" s="43">
        <v>21.32</v>
      </c>
      <c r="G178" s="43">
        <v>20.51</v>
      </c>
    </row>
    <row r="179" spans="1:7" x14ac:dyDescent="0.3">
      <c r="A179" s="15">
        <v>1985</v>
      </c>
      <c r="B179" s="43">
        <f t="shared" si="15"/>
        <v>8.7789999999999999</v>
      </c>
      <c r="C179" s="43">
        <f t="shared" si="16"/>
        <v>21.434999999999999</v>
      </c>
      <c r="D179" s="43">
        <f t="shared" si="17"/>
        <v>20.495999999999999</v>
      </c>
      <c r="E179" s="43">
        <v>8.66</v>
      </c>
      <c r="F179" s="43">
        <v>21.72</v>
      </c>
      <c r="G179" s="43">
        <v>20.84</v>
      </c>
    </row>
    <row r="180" spans="1:7" x14ac:dyDescent="0.3">
      <c r="A180" s="15">
        <v>1986</v>
      </c>
      <c r="B180" s="43">
        <f t="shared" si="15"/>
        <v>8.827</v>
      </c>
      <c r="C180" s="43">
        <f t="shared" si="16"/>
        <v>21.459</v>
      </c>
      <c r="D180" s="43">
        <f t="shared" si="17"/>
        <v>20.533000000000001</v>
      </c>
      <c r="E180" s="43">
        <v>8.83</v>
      </c>
      <c r="F180" s="43">
        <v>21.52</v>
      </c>
      <c r="G180" s="43">
        <v>20.59</v>
      </c>
    </row>
    <row r="181" spans="1:7" x14ac:dyDescent="0.3">
      <c r="A181" s="15">
        <v>1987</v>
      </c>
      <c r="B181" s="43">
        <f t="shared" si="15"/>
        <v>8.8409999999999993</v>
      </c>
      <c r="C181" s="43">
        <f t="shared" si="16"/>
        <v>21.426000000000002</v>
      </c>
      <c r="D181" s="43">
        <f t="shared" si="17"/>
        <v>20.490000000000002</v>
      </c>
      <c r="E181" s="43">
        <v>8.99</v>
      </c>
      <c r="F181" s="43">
        <v>21.24</v>
      </c>
      <c r="G181" s="43">
        <v>20.21</v>
      </c>
    </row>
    <row r="182" spans="1:7" x14ac:dyDescent="0.3">
      <c r="A182" s="15">
        <v>1988</v>
      </c>
      <c r="B182" s="43">
        <f t="shared" si="15"/>
        <v>8.8919999999999995</v>
      </c>
      <c r="C182" s="43">
        <f t="shared" si="16"/>
        <v>21.423999999999999</v>
      </c>
      <c r="D182" s="43">
        <f t="shared" si="17"/>
        <v>20.492000000000001</v>
      </c>
      <c r="E182" s="43">
        <v>9.1999999999999993</v>
      </c>
      <c r="F182" s="43">
        <v>21.65</v>
      </c>
      <c r="G182" s="43">
        <v>20.63</v>
      </c>
    </row>
    <row r="183" spans="1:7" x14ac:dyDescent="0.3">
      <c r="A183" s="15">
        <v>1989</v>
      </c>
      <c r="B183" s="43">
        <f t="shared" si="15"/>
        <v>8.9109999999999996</v>
      </c>
      <c r="C183" s="43">
        <f t="shared" si="16"/>
        <v>21.361000000000001</v>
      </c>
      <c r="D183" s="43">
        <f t="shared" si="17"/>
        <v>20.431000000000004</v>
      </c>
      <c r="E183" s="43">
        <v>8.92</v>
      </c>
      <c r="F183" s="43">
        <v>21.43</v>
      </c>
      <c r="G183" s="43">
        <v>20.46</v>
      </c>
    </row>
    <row r="184" spans="1:7" x14ac:dyDescent="0.3">
      <c r="A184" s="15">
        <v>1990</v>
      </c>
      <c r="B184" s="43">
        <f t="shared" si="15"/>
        <v>8.9359999999999999</v>
      </c>
      <c r="C184" s="43">
        <f t="shared" si="16"/>
        <v>21.369</v>
      </c>
      <c r="D184" s="43">
        <f t="shared" si="17"/>
        <v>20.46</v>
      </c>
      <c r="E184" s="43">
        <v>9.23</v>
      </c>
      <c r="F184" s="43">
        <v>21.6</v>
      </c>
      <c r="G184" s="43">
        <v>20.73</v>
      </c>
    </row>
    <row r="185" spans="1:7" x14ac:dyDescent="0.3">
      <c r="A185" s="15">
        <v>1991</v>
      </c>
      <c r="B185" s="43">
        <f t="shared" si="15"/>
        <v>8.9370000000000012</v>
      </c>
      <c r="C185" s="43">
        <f t="shared" si="16"/>
        <v>21.391999999999999</v>
      </c>
      <c r="D185" s="43">
        <f t="shared" si="17"/>
        <v>20.463999999999999</v>
      </c>
      <c r="E185" s="43">
        <v>9.18</v>
      </c>
      <c r="F185" s="43">
        <v>21.65</v>
      </c>
      <c r="G185" s="43">
        <v>20.64</v>
      </c>
    </row>
    <row r="186" spans="1:7" x14ac:dyDescent="0.3">
      <c r="A186" s="15">
        <v>1992</v>
      </c>
      <c r="B186" s="43">
        <f t="shared" si="15"/>
        <v>8.9570000000000025</v>
      </c>
      <c r="C186" s="43">
        <f t="shared" si="16"/>
        <v>21.399000000000001</v>
      </c>
      <c r="D186" s="43">
        <f t="shared" si="17"/>
        <v>20.457000000000001</v>
      </c>
      <c r="E186" s="43">
        <v>8.84</v>
      </c>
      <c r="F186" s="43">
        <v>21.11</v>
      </c>
      <c r="G186" s="43">
        <v>20.09</v>
      </c>
    </row>
    <row r="187" spans="1:7" x14ac:dyDescent="0.3">
      <c r="A187" s="15">
        <v>1993</v>
      </c>
      <c r="B187" s="43">
        <f t="shared" si="15"/>
        <v>8.9410000000000025</v>
      </c>
      <c r="C187" s="43">
        <f t="shared" si="16"/>
        <v>21.503</v>
      </c>
      <c r="D187" s="43">
        <f t="shared" si="17"/>
        <v>20.544000000000004</v>
      </c>
      <c r="E187" s="43">
        <v>8.8699999999999992</v>
      </c>
      <c r="F187" s="43">
        <v>21.79</v>
      </c>
      <c r="G187" s="43">
        <v>20.74</v>
      </c>
    </row>
    <row r="188" spans="1:7" x14ac:dyDescent="0.3">
      <c r="A188" s="15">
        <v>1994</v>
      </c>
      <c r="B188" s="43">
        <f t="shared" si="15"/>
        <v>8.9760000000000026</v>
      </c>
      <c r="C188" s="43">
        <f t="shared" si="16"/>
        <v>21.573</v>
      </c>
      <c r="D188" s="43">
        <f t="shared" si="17"/>
        <v>20.603000000000002</v>
      </c>
      <c r="E188" s="43">
        <v>9.0399999999999991</v>
      </c>
      <c r="F188" s="43">
        <v>22.02</v>
      </c>
      <c r="G188" s="43">
        <v>21.1</v>
      </c>
    </row>
    <row r="189" spans="1:7" x14ac:dyDescent="0.3">
      <c r="A189" s="15">
        <v>1995</v>
      </c>
      <c r="B189" s="43">
        <f t="shared" si="15"/>
        <v>9.0449999999999982</v>
      </c>
      <c r="C189" s="43">
        <f t="shared" si="16"/>
        <v>21.556999999999999</v>
      </c>
      <c r="D189" s="43">
        <f t="shared" si="17"/>
        <v>20.581</v>
      </c>
      <c r="E189" s="43">
        <v>9.35</v>
      </c>
      <c r="F189" s="43">
        <v>21.56</v>
      </c>
      <c r="G189" s="43">
        <v>20.62</v>
      </c>
    </row>
    <row r="190" spans="1:7" x14ac:dyDescent="0.3">
      <c r="A190" s="15">
        <v>1996</v>
      </c>
      <c r="B190" s="43">
        <f t="shared" si="15"/>
        <v>9.0659999999999989</v>
      </c>
      <c r="C190" s="43">
        <f t="shared" si="16"/>
        <v>21.593</v>
      </c>
      <c r="D190" s="43">
        <f t="shared" si="17"/>
        <v>20.606999999999999</v>
      </c>
      <c r="E190" s="43">
        <v>9.0399999999999991</v>
      </c>
      <c r="F190" s="43">
        <v>21.88</v>
      </c>
      <c r="G190" s="43">
        <v>20.85</v>
      </c>
    </row>
    <row r="191" spans="1:7" x14ac:dyDescent="0.3">
      <c r="A191" s="15">
        <v>1997</v>
      </c>
      <c r="B191" s="43">
        <f t="shared" si="15"/>
        <v>9.0869999999999997</v>
      </c>
      <c r="C191" s="43">
        <f t="shared" si="16"/>
        <v>21.614000000000001</v>
      </c>
      <c r="D191" s="43">
        <f t="shared" si="17"/>
        <v>20.638000000000002</v>
      </c>
      <c r="E191" s="43">
        <v>9.1999999999999993</v>
      </c>
      <c r="F191" s="43">
        <v>21.45</v>
      </c>
      <c r="G191" s="43">
        <v>20.52</v>
      </c>
    </row>
    <row r="192" spans="1:7" x14ac:dyDescent="0.3">
      <c r="A192" s="15">
        <v>1998</v>
      </c>
      <c r="B192" s="43">
        <f t="shared" si="15"/>
        <v>9.1189999999999998</v>
      </c>
      <c r="C192" s="43">
        <f t="shared" si="16"/>
        <v>21.685000000000002</v>
      </c>
      <c r="D192" s="43">
        <f t="shared" si="17"/>
        <v>20.704000000000001</v>
      </c>
      <c r="E192" s="43">
        <v>9.52</v>
      </c>
      <c r="F192" s="43">
        <v>22.36</v>
      </c>
      <c r="G192" s="43">
        <v>21.29</v>
      </c>
    </row>
    <row r="193" spans="1:7" x14ac:dyDescent="0.3">
      <c r="A193" s="15">
        <v>1999</v>
      </c>
      <c r="B193" s="43">
        <f t="shared" si="15"/>
        <v>9.1560000000000006</v>
      </c>
      <c r="C193" s="43">
        <f t="shared" si="16"/>
        <v>21.769999999999996</v>
      </c>
      <c r="D193" s="43">
        <f t="shared" si="17"/>
        <v>20.804000000000002</v>
      </c>
      <c r="E193" s="43">
        <v>9.2899999999999991</v>
      </c>
      <c r="F193" s="43">
        <v>22.28</v>
      </c>
      <c r="G193" s="43">
        <v>21.46</v>
      </c>
    </row>
    <row r="194" spans="1:7" x14ac:dyDescent="0.3">
      <c r="A194" s="15">
        <v>2000</v>
      </c>
      <c r="B194" s="43">
        <f t="shared" si="15"/>
        <v>9.1529999999999987</v>
      </c>
      <c r="C194" s="43">
        <f t="shared" si="16"/>
        <v>21.759</v>
      </c>
      <c r="D194" s="43">
        <f t="shared" si="17"/>
        <v>20.805</v>
      </c>
      <c r="E194" s="43">
        <v>9.1999999999999993</v>
      </c>
      <c r="F194" s="43">
        <v>21.49</v>
      </c>
      <c r="G194" s="43">
        <v>20.74</v>
      </c>
    </row>
    <row r="195" spans="1:7" x14ac:dyDescent="0.3">
      <c r="A195" s="15">
        <v>2001</v>
      </c>
      <c r="B195" s="43">
        <f t="shared" si="15"/>
        <v>9.1760000000000002</v>
      </c>
      <c r="C195" s="43">
        <f t="shared" si="16"/>
        <v>21.827000000000005</v>
      </c>
      <c r="D195" s="43">
        <f t="shared" si="17"/>
        <v>20.886000000000003</v>
      </c>
      <c r="E195" s="43">
        <v>9.41</v>
      </c>
      <c r="F195" s="43">
        <v>22.33</v>
      </c>
      <c r="G195" s="43">
        <v>21.45</v>
      </c>
    </row>
    <row r="196" spans="1:7" x14ac:dyDescent="0.3">
      <c r="A196" s="15">
        <v>2002</v>
      </c>
      <c r="B196" s="43">
        <f t="shared" si="15"/>
        <v>9.2490000000000006</v>
      </c>
      <c r="C196" s="43">
        <f t="shared" si="16"/>
        <v>21.957000000000001</v>
      </c>
      <c r="D196" s="43">
        <f t="shared" si="17"/>
        <v>21.023000000000003</v>
      </c>
      <c r="E196" s="43">
        <v>9.57</v>
      </c>
      <c r="F196" s="43">
        <v>22.41</v>
      </c>
      <c r="G196" s="43">
        <v>21.46</v>
      </c>
    </row>
    <row r="197" spans="1:7" x14ac:dyDescent="0.3">
      <c r="A197" s="15">
        <v>2003</v>
      </c>
      <c r="B197" s="43">
        <f t="shared" si="15"/>
        <v>9.3149999999999977</v>
      </c>
      <c r="C197" s="43">
        <f t="shared" si="16"/>
        <v>21.994999999999997</v>
      </c>
      <c r="D197" s="43">
        <f t="shared" si="17"/>
        <v>21.071000000000002</v>
      </c>
      <c r="E197" s="43">
        <v>9.5299999999999994</v>
      </c>
      <c r="F197" s="43">
        <v>22.17</v>
      </c>
      <c r="G197" s="43">
        <v>21.22</v>
      </c>
    </row>
    <row r="198" spans="1:7" x14ac:dyDescent="0.3">
      <c r="A198" s="15">
        <v>2004</v>
      </c>
      <c r="B198" s="43">
        <f t="shared" si="15"/>
        <v>9.3429999999999982</v>
      </c>
      <c r="C198" s="43">
        <f t="shared" si="16"/>
        <v>22.000999999999998</v>
      </c>
      <c r="D198" s="43">
        <f t="shared" si="17"/>
        <v>21.067</v>
      </c>
      <c r="E198" s="43">
        <v>9.32</v>
      </c>
      <c r="F198" s="43">
        <v>22.08</v>
      </c>
      <c r="G198" s="43">
        <v>21.06</v>
      </c>
    </row>
    <row r="199" spans="1:7" x14ac:dyDescent="0.3">
      <c r="A199" s="15">
        <v>2005</v>
      </c>
      <c r="B199" s="43">
        <f t="shared" si="15"/>
        <v>9.3779999999999983</v>
      </c>
      <c r="C199" s="43">
        <f t="shared" si="16"/>
        <v>22.045999999999999</v>
      </c>
      <c r="D199" s="43">
        <f t="shared" si="17"/>
        <v>21.113</v>
      </c>
      <c r="E199" s="43">
        <v>9.6999999999999993</v>
      </c>
      <c r="F199" s="43">
        <v>22.01</v>
      </c>
      <c r="G199" s="43">
        <v>21.08</v>
      </c>
    </row>
    <row r="200" spans="1:7" x14ac:dyDescent="0.3">
      <c r="A200" s="15">
        <v>2006</v>
      </c>
      <c r="B200" s="43">
        <f t="shared" si="15"/>
        <v>9.4269999999999996</v>
      </c>
      <c r="C200" s="43">
        <f t="shared" si="16"/>
        <v>22.062999999999999</v>
      </c>
      <c r="D200" s="43">
        <f t="shared" si="17"/>
        <v>21.143000000000004</v>
      </c>
      <c r="E200" s="43">
        <v>9.5299999999999994</v>
      </c>
      <c r="F200" s="43">
        <v>22.05</v>
      </c>
      <c r="G200" s="43">
        <v>21.15</v>
      </c>
    </row>
    <row r="201" spans="1:7" x14ac:dyDescent="0.3">
      <c r="A201" s="15">
        <v>2007</v>
      </c>
      <c r="B201" s="43">
        <f t="shared" si="15"/>
        <v>9.48</v>
      </c>
      <c r="C201" s="43">
        <f t="shared" si="16"/>
        <v>22.154000000000003</v>
      </c>
      <c r="D201" s="43">
        <f t="shared" si="17"/>
        <v>21.241999999999997</v>
      </c>
      <c r="E201" s="43">
        <v>9.73</v>
      </c>
      <c r="F201" s="43">
        <v>22.36</v>
      </c>
      <c r="G201" s="43">
        <v>21.51</v>
      </c>
    </row>
    <row r="202" spans="1:7" x14ac:dyDescent="0.3">
      <c r="A202" s="15">
        <v>2008</v>
      </c>
      <c r="B202" s="43">
        <f t="shared" si="15"/>
        <v>9.4710000000000001</v>
      </c>
      <c r="C202" s="43">
        <f t="shared" si="16"/>
        <v>22.181999999999999</v>
      </c>
      <c r="D202" s="43">
        <f t="shared" si="17"/>
        <v>21.287000000000003</v>
      </c>
      <c r="E202" s="43">
        <v>9.43</v>
      </c>
      <c r="F202" s="43">
        <v>22.64</v>
      </c>
      <c r="G202" s="43">
        <v>21.74</v>
      </c>
    </row>
    <row r="203" spans="1:7" x14ac:dyDescent="0.3">
      <c r="A203" s="15">
        <v>2009</v>
      </c>
      <c r="B203" s="43">
        <f t="shared" ref="B203:B207" si="18">AVERAGE(E194:E203)</f>
        <v>9.4930000000000021</v>
      </c>
      <c r="C203" s="43">
        <f t="shared" ref="C203:C207" si="19">AVERAGE(F194:F203)</f>
        <v>22.216999999999995</v>
      </c>
      <c r="D203" s="43">
        <f t="shared" ref="D203:D207" si="20">AVERAGE(G194:G203)</f>
        <v>21.308</v>
      </c>
      <c r="E203" s="43">
        <v>9.51</v>
      </c>
      <c r="F203" s="43">
        <v>22.63</v>
      </c>
      <c r="G203" s="43">
        <v>21.67</v>
      </c>
    </row>
    <row r="204" spans="1:7" x14ac:dyDescent="0.3">
      <c r="A204" s="15">
        <v>2010</v>
      </c>
      <c r="B204" s="43">
        <f t="shared" si="18"/>
        <v>9.543000000000001</v>
      </c>
      <c r="C204" s="43">
        <f t="shared" si="19"/>
        <v>22.44</v>
      </c>
      <c r="D204" s="43">
        <f t="shared" si="20"/>
        <v>21.479999999999997</v>
      </c>
      <c r="E204" s="43">
        <v>9.6999999999999993</v>
      </c>
      <c r="F204" s="43">
        <v>23.72</v>
      </c>
      <c r="G204" s="43">
        <v>22.46</v>
      </c>
    </row>
    <row r="205" spans="1:7" x14ac:dyDescent="0.3">
      <c r="A205" s="15">
        <v>2011</v>
      </c>
      <c r="B205" s="43">
        <f t="shared" si="18"/>
        <v>9.5540000000000003</v>
      </c>
      <c r="C205" s="43">
        <f t="shared" si="19"/>
        <v>22.405999999999999</v>
      </c>
      <c r="D205" s="43">
        <f t="shared" si="20"/>
        <v>21.452999999999999</v>
      </c>
      <c r="E205" s="43">
        <v>9.52</v>
      </c>
      <c r="F205" s="43">
        <v>21.99</v>
      </c>
      <c r="G205" s="43">
        <v>21.18</v>
      </c>
    </row>
    <row r="206" spans="1:7" x14ac:dyDescent="0.3">
      <c r="A206" s="15">
        <v>2012</v>
      </c>
      <c r="B206" s="43">
        <f t="shared" si="18"/>
        <v>9.548</v>
      </c>
      <c r="C206" s="43">
        <f t="shared" si="19"/>
        <v>22.413</v>
      </c>
      <c r="D206" s="43">
        <f t="shared" si="20"/>
        <v>21.462000000000003</v>
      </c>
      <c r="E206" s="43">
        <v>9.51</v>
      </c>
      <c r="F206" s="43">
        <v>22.48</v>
      </c>
      <c r="G206" s="43">
        <v>21.55</v>
      </c>
    </row>
    <row r="207" spans="1:7" ht="19.5" thickBot="1" x14ac:dyDescent="0.35">
      <c r="A207" s="15">
        <v>2013</v>
      </c>
      <c r="B207" s="47">
        <f t="shared" si="18"/>
        <v>9.5560000000000009</v>
      </c>
      <c r="C207" s="47">
        <f t="shared" si="19"/>
        <v>22.487000000000002</v>
      </c>
      <c r="D207" s="47">
        <f t="shared" si="20"/>
        <v>21.484000000000002</v>
      </c>
      <c r="E207" s="47">
        <v>9.61</v>
      </c>
      <c r="F207" s="47">
        <v>22.91</v>
      </c>
      <c r="G207" s="47">
        <v>21.44</v>
      </c>
    </row>
    <row r="208" spans="1:7" x14ac:dyDescent="0.3">
      <c r="A208" s="32" t="s">
        <v>18</v>
      </c>
      <c r="B208" s="29">
        <f>AVERAGE(B2:B207)</f>
        <v>8.3967309644670056</v>
      </c>
      <c r="C208" s="29">
        <f>AVERAGE(C2:C207)</f>
        <v>21.174451776649732</v>
      </c>
      <c r="D208" s="29">
        <f t="shared" ref="D208:G208" si="21">AVERAGE(D2:D207)</f>
        <v>20.286791878172583</v>
      </c>
      <c r="E208" s="29">
        <f t="shared" si="21"/>
        <v>8.3968446601941729</v>
      </c>
      <c r="F208" s="29">
        <f t="shared" si="21"/>
        <v>21.169611650485439</v>
      </c>
      <c r="G208" s="29">
        <f t="shared" si="21"/>
        <v>20.293446601941746</v>
      </c>
    </row>
    <row r="209" spans="1:8" ht="19.5" thickBot="1" x14ac:dyDescent="0.35">
      <c r="A209" s="32" t="s">
        <v>19</v>
      </c>
      <c r="B209" s="33">
        <f>STDEV(B2:B207)</f>
        <v>0.4670299161260637</v>
      </c>
      <c r="C209" s="33">
        <f t="shared" ref="C209:G209" si="22">STDEV(C2:C207)</f>
        <v>0.51900440794733727</v>
      </c>
      <c r="D209" s="33">
        <f t="shared" si="22"/>
        <v>0.4330739583524818</v>
      </c>
      <c r="E209" s="33">
        <f t="shared" si="22"/>
        <v>0.56261952238732971</v>
      </c>
      <c r="F209" s="33">
        <f t="shared" si="22"/>
        <v>0.95174901623925234</v>
      </c>
      <c r="G209" s="33">
        <f t="shared" si="22"/>
        <v>0.60128501789458777</v>
      </c>
    </row>
    <row r="210" spans="1:8" ht="20.25" thickBot="1" x14ac:dyDescent="0.4">
      <c r="A210" s="49" t="s">
        <v>20</v>
      </c>
      <c r="B210" s="50" t="s">
        <v>27</v>
      </c>
      <c r="C210" s="51" t="s">
        <v>28</v>
      </c>
      <c r="D210" s="62" t="s">
        <v>29</v>
      </c>
      <c r="E210" s="69" t="s">
        <v>20</v>
      </c>
      <c r="F210" s="70" t="s">
        <v>30</v>
      </c>
      <c r="G210" s="51" t="s">
        <v>31</v>
      </c>
      <c r="H210" s="52" t="s">
        <v>32</v>
      </c>
    </row>
    <row r="211" spans="1:8" ht="19.5" x14ac:dyDescent="0.35">
      <c r="A211" s="53" t="s">
        <v>27</v>
      </c>
      <c r="B211" s="54">
        <v>1</v>
      </c>
      <c r="C211" s="55"/>
      <c r="D211" s="63"/>
      <c r="E211" s="68" t="s">
        <v>30</v>
      </c>
      <c r="F211" s="54">
        <v>1</v>
      </c>
      <c r="G211" s="55"/>
      <c r="H211" s="56"/>
    </row>
    <row r="212" spans="1:8" ht="19.5" x14ac:dyDescent="0.35">
      <c r="A212" s="57" t="s">
        <v>28</v>
      </c>
      <c r="B212" s="71">
        <v>0.93254371219305099</v>
      </c>
      <c r="C212" s="58">
        <v>1</v>
      </c>
      <c r="D212" s="64"/>
      <c r="E212" s="66" t="s">
        <v>31</v>
      </c>
      <c r="F212" s="71">
        <v>0.58266970173207622</v>
      </c>
      <c r="G212" s="58">
        <v>1</v>
      </c>
      <c r="H212" s="59"/>
    </row>
    <row r="213" spans="1:8" ht="20.25" thickBot="1" x14ac:dyDescent="0.4">
      <c r="A213" s="60" t="s">
        <v>29</v>
      </c>
      <c r="B213" s="72">
        <v>0.95539575995267301</v>
      </c>
      <c r="C213" s="73">
        <v>0.95793885705073423</v>
      </c>
      <c r="D213" s="65">
        <v>1</v>
      </c>
      <c r="E213" s="67" t="s">
        <v>32</v>
      </c>
      <c r="F213" s="72">
        <v>0.82868924869956739</v>
      </c>
      <c r="G213" s="73">
        <v>0.66913786801490227</v>
      </c>
      <c r="H213" s="61">
        <v>1</v>
      </c>
    </row>
    <row r="214" spans="1:8" x14ac:dyDescent="0.3">
      <c r="F214" s="1"/>
    </row>
    <row r="215" spans="1:8" x14ac:dyDescent="0.3">
      <c r="F2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Global_Data</vt:lpstr>
      <vt:lpstr>City_Data</vt:lpstr>
      <vt:lpstr>Data Ranges</vt:lpstr>
      <vt:lpstr>Alexandria</vt:lpstr>
      <vt:lpstr>Cairo</vt:lpstr>
      <vt:lpstr>Alex &amp; Cairo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2018-09-28T19:59:50Z</dcterms:modified>
</cp:coreProperties>
</file>