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 firstSheet="8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K2" i="8"/>
  <c r="K3" i="8"/>
  <c r="K4" i="8"/>
  <c r="K5" i="8"/>
  <c r="K6" i="8"/>
  <c r="K7" i="8"/>
  <c r="K8" i="8"/>
  <c r="K9" i="8"/>
  <c r="K10" i="8"/>
  <c r="L2" i="5"/>
  <c r="K2" i="5"/>
  <c r="J2" i="5"/>
  <c r="L2" i="12"/>
  <c r="K2" i="12"/>
  <c r="J2" i="12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L3" i="3"/>
  <c r="L4" i="3"/>
  <c r="L5" i="3"/>
  <c r="L6" i="3"/>
  <c r="L7" i="3"/>
  <c r="L8" i="3"/>
  <c r="L9" i="3"/>
  <c r="L10" i="3"/>
  <c r="L2" i="3"/>
  <c r="K3" i="3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 l="1"/>
  <c r="H12" i="1"/>
</calcChain>
</file>

<file path=xl/sharedStrings.xml><?xml version="1.0" encoding="utf-8"?>
<sst xmlns="http://schemas.openxmlformats.org/spreadsheetml/2006/main" count="565" uniqueCount="89">
  <si>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</si>
  <si>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</si>
  <si>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</si>
  <si>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</si>
  <si>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</si>
  <si>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</si>
  <si>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</si>
  <si>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</si>
  <si>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</si>
  <si>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</si>
  <si>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</si>
  <si>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</si>
  <si>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</si>
  <si>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</si>
  <si>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</si>
  <si>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</si>
  <si>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</si>
  <si>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</si>
  <si>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</si>
  <si>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</si>
  <si>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</si>
  <si>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</si>
  <si>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</si>
  <si>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</si>
  <si>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</si>
  <si>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</si>
  <si>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</si>
  <si>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</si>
  <si>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</si>
  <si>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</si>
  <si>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</si>
  <si>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</si>
  <si>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</si>
  <si>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</si>
  <si>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</si>
  <si>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</si>
  <si>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</si>
  <si>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</si>
  <si>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</si>
  <si>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</si>
  <si>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</si>
  <si>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</si>
  <si>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</si>
  <si>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</si>
  <si>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</si>
  <si>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</si>
  <si>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</si>
  <si>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</si>
  <si>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</si>
  <si>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</si>
  <si>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</si>
  <si>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</si>
  <si>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</si>
  <si>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</si>
  <si>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</si>
  <si>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</si>
  <si>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</si>
  <si>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</si>
  <si>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</si>
  <si>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</si>
  <si>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</si>
  <si>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</si>
  <si>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</si>
  <si>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</si>
  <si>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</si>
  <si>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</si>
  <si>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</si>
  <si>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</si>
  <si>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</si>
  <si>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</si>
  <si>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</si>
  <si>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</si>
  <si>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</si>
  <si>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</si>
  <si>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</si>
  <si>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</si>
  <si>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</si>
  <si>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</si>
  <si>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</si>
  <si>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</si>
  <si>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</si>
  <si>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</si>
  <si>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</si>
  <si>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DAYS</t>
  </si>
  <si>
    <t>NETWORKDAYS</t>
  </si>
  <si>
    <t>Left</t>
  </si>
  <si>
    <t>Right</t>
  </si>
  <si>
    <t>IFS (cant do ifs statement on this version)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</si>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</sst>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opLeftCell="E1" workbookViewId="0">
      <selection activeCell="K4" sqref="K4"/>
    </sheetView>
  </sheetViews>
  <sheetFormatPr defaultColWidth="13.7109375" defaultRowHeight="15" x14ac:dyDescent="0.25"/>
  <cols>
    <col min="1" max="1" width="15.42578125" customWidth="1"/>
    <col min="4" max="4" width="7.7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opLeftCell="F1" zoomScaleNormal="100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13.7109375" style="3"/>
    <col min="11" max="11" width="18.8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s="3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s="3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>
        <f>J24</f>
        <v>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s="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b">
        <f t="shared" ref="K3:K10" si="1">IF(F3:F11="Salesman","Sales",IF(F3:F11="HR","Fire Immediately",IF(F3:F11="Regional Manager","Christmas Bonus")))</f>
        <v>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s="3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s="3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b">
        <f t="shared" si="1"/>
        <v>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s="3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s="3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s="3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b">
        <f t="shared" si="1"/>
        <v>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s="3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s="3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b">
        <f t="shared" si="1"/>
        <v>0</v>
      </c>
    </row>
  </sheetData>
  <pageMargins left="0.7" right="0.7" top="0.75" bottom="0.75" header="0.3" footer="0.3"/>
  <ignoredErrors>
    <ignoredError sqref="J3:J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opLeftCell="G1" workbookViewId="0">
      <selection activeCell="I24" sqref="I24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I1" workbookViewId="0">
      <selection activeCell="M13" sqref="M1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3"/>
  <sheetViews>
    <sheetView topLeftCell="G1" workbookViewId="0">
      <selection activeCell="L13" sqref="L1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TEXT(I2:I10,"dd/mm/yyyy")</f>
        <v>06/09/2015</v>
      </c>
      <c r="K2" t="str">
        <f>TEXT(H2:H10,"dd/mm/yyyy")</f>
        <v>02/11/2001</v>
      </c>
      <c r="L2" t="str">
        <f>RIGHT(K2:K10,4)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TEXT(I3:I11,"dd/mm/yyyy")</f>
        <v>10/10/2015</v>
      </c>
      <c r="K3" t="str">
        <f t="shared" ref="K3:K10" si="1">TEXT(H3:H11,"dd/mm/yyyy")</f>
        <v>03/10/1999</v>
      </c>
      <c r="L3" t="str">
        <f t="shared" ref="L3:L10" si="2">RIGHT(K3:K11,4)</f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08/09/2017</v>
      </c>
      <c r="K4" t="str">
        <f t="shared" si="1"/>
        <v>04/07/2000</v>
      </c>
      <c r="L4" t="str">
        <f t="shared" si="2"/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03/12/2015</v>
      </c>
      <c r="K5" t="str">
        <f t="shared" si="1"/>
        <v>05/01/2000</v>
      </c>
      <c r="L5" t="str">
        <f t="shared" si="2"/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30/08/2017</v>
      </c>
      <c r="K6" t="str">
        <f t="shared" si="1"/>
        <v>06/05/2001</v>
      </c>
      <c r="L6" t="str">
        <f t="shared" si="2"/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11/09/2013</v>
      </c>
      <c r="K7" t="str">
        <f t="shared" si="1"/>
        <v>07/12/1995</v>
      </c>
      <c r="L7" t="str">
        <f t="shared" si="2"/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04/10/2013</v>
      </c>
      <c r="K8" t="str">
        <f t="shared" si="1"/>
        <v>08/11/2003</v>
      </c>
      <c r="L8" t="str">
        <f t="shared" si="2"/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22/04/2015</v>
      </c>
      <c r="K9" t="str">
        <f t="shared" si="1"/>
        <v>09/06/2002</v>
      </c>
      <c r="L9" t="str">
        <f t="shared" si="2"/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14/09/2011</v>
      </c>
      <c r="K10" t="str">
        <f t="shared" si="1"/>
        <v>10/08/2003</v>
      </c>
      <c r="L10" t="str">
        <f t="shared" si="2"/>
        <v>2003</v>
      </c>
    </row>
    <row r="12" spans="1:12" x14ac:dyDescent="0.3">
      <c r="H12" s="1"/>
    </row>
    <row r="13" spans="1:12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opLeftCell="D1" workbookViewId="0">
      <selection activeCell="J16" sqref="J1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topLeftCell="H1" workbookViewId="0">
      <selection activeCell="K2" sqref="K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2.8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1" x14ac:dyDescent="0.3">
      <c r="H11" t="str">
        <f t="shared" ref="H11:H12" si="1">CONCATENATE(B11," ",C11)</f>
        <v xml:space="preserve"> </v>
      </c>
    </row>
    <row r="12" spans="1:11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0"/>
  <sheetViews>
    <sheetView topLeftCell="F1" workbookViewId="0">
      <selection activeCell="L2" sqref="L2:L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SUBSTITUTE(H2:H10,"/","-")</f>
        <v>11-2-2001</v>
      </c>
      <c r="K2" t="str">
        <f>SUBSTITUTE(H2:H10,"/","-",1)</f>
        <v>11-2/2001</v>
      </c>
      <c r="L2" t="str">
        <f>SUBSTITUTE(I2:I10,"/","-",2)</f>
        <v>9/6-2015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SUBSTITUTE(H3:H11,"/","-")</f>
        <v>10-3-1999</v>
      </c>
      <c r="K3" t="str">
        <f t="shared" ref="K3:K10" si="1">SUBSTITUTE(H3:H11,"/","-",1)</f>
        <v>10-3/1999</v>
      </c>
      <c r="L3" t="str">
        <f t="shared" ref="L3:L10" si="2">SUBSTITUTE(I3:I11,"/","-",2)</f>
        <v>10/10-2015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7-4-2000</v>
      </c>
      <c r="K4" t="str">
        <f t="shared" si="1"/>
        <v>7-4/2000</v>
      </c>
      <c r="L4" t="str">
        <f t="shared" si="2"/>
        <v>9/8-2017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88</v>
      </c>
      <c r="I5" s="3" t="s">
        <v>59</v>
      </c>
      <c r="J5" t="str">
        <f t="shared" si="0"/>
        <v>1-5-2000</v>
      </c>
      <c r="K5" t="str">
        <f t="shared" si="1"/>
        <v>1-5-2000</v>
      </c>
      <c r="L5" t="str">
        <f t="shared" si="2"/>
        <v>12/3-2015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5-6-2001</v>
      </c>
      <c r="K6" t="str">
        <f t="shared" si="1"/>
        <v>5-6/2001</v>
      </c>
      <c r="L6" t="str">
        <f t="shared" si="2"/>
        <v>8/30-2017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5-6-2001</v>
      </c>
      <c r="K7" t="str">
        <f t="shared" si="1"/>
        <v>5-6/2001</v>
      </c>
      <c r="L7" t="str">
        <f t="shared" si="2"/>
        <v>9/11-2013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11-8-2003</v>
      </c>
      <c r="K8" t="str">
        <f t="shared" si="1"/>
        <v>11-8/2003</v>
      </c>
      <c r="L8" t="str">
        <f t="shared" si="2"/>
        <v>9/11-2013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6-9-2002</v>
      </c>
      <c r="K9" t="str">
        <f t="shared" si="1"/>
        <v>6-9/2002</v>
      </c>
      <c r="L9" t="str">
        <f t="shared" si="2"/>
        <v>4/22-2015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8-10-2003</v>
      </c>
      <c r="K10" t="str">
        <f t="shared" si="1"/>
        <v>8-10/2003</v>
      </c>
      <c r="L10" t="str">
        <f t="shared" si="2"/>
        <v>4/22-2015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opLeftCell="E1" workbookViewId="0">
      <selection activeCell="L2" sqref="L2"/>
    </sheetView>
  </sheetViews>
  <sheetFormatPr defaultColWidth="13" defaultRowHeight="15" x14ac:dyDescent="0.25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opLeftCell="F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abSelected="1" topLeftCell="D1" zoomScale="90" zoomScaleNormal="90" workbookViewId="0">
      <selection activeCell="K18" sqref="K18"/>
    </sheetView>
  </sheetViews>
  <sheetFormatPr defaultRowHeight="15" x14ac:dyDescent="0.25"/>
  <cols>
    <col min="8" max="8" width="14.42578125" style="4" customWidth="1"/>
    <col min="9" max="9" width="13.28515625" style="4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s="4" t="s">
        <v>36</v>
      </c>
      <c r="I1" s="4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4">
        <v>37197</v>
      </c>
      <c r="I2" s="4">
        <v>42253</v>
      </c>
      <c r="J2">
        <f>DAYS360(H2,I2)</f>
        <v>4984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4">
        <v>36436</v>
      </c>
      <c r="I3" s="4">
        <v>42287</v>
      </c>
      <c r="J3">
        <f t="shared" ref="J3:J10" si="0">DAYS360(H3,I3)</f>
        <v>5767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4">
        <v>36711</v>
      </c>
      <c r="I4" s="4">
        <v>42986</v>
      </c>
      <c r="J4">
        <f t="shared" si="0"/>
        <v>6184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4">
        <v>36530</v>
      </c>
      <c r="I5" s="4">
        <v>42341</v>
      </c>
      <c r="J5">
        <f t="shared" si="0"/>
        <v>5728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4">
        <v>37017</v>
      </c>
      <c r="I6" s="4">
        <v>42977</v>
      </c>
      <c r="J6">
        <f t="shared" si="0"/>
        <v>5874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4">
        <v>37017</v>
      </c>
      <c r="I7" s="4">
        <v>41528</v>
      </c>
      <c r="J7">
        <f t="shared" si="0"/>
        <v>4445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4">
        <v>37933</v>
      </c>
      <c r="I8" s="4">
        <v>41528</v>
      </c>
      <c r="J8">
        <f t="shared" si="0"/>
        <v>3543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4">
        <v>37416</v>
      </c>
      <c r="I9" s="4">
        <v>42116</v>
      </c>
      <c r="J9">
        <f t="shared" si="0"/>
        <v>4633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4">
        <v>37843</v>
      </c>
      <c r="I10" s="4">
        <v>42116</v>
      </c>
      <c r="J10">
        <f t="shared" si="0"/>
        <v>4212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T440s</cp:lastModifiedBy>
  <dcterms:created xsi:type="dcterms:W3CDTF">2021-12-16T14:18:34Z</dcterms:created>
  <dcterms:modified xsi:type="dcterms:W3CDTF">2023-12-04T14:03:00Z</dcterms:modified>
</cp:coreProperties>
</file>