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Sheet1" sheetId="1" r:id="rId1"/>
  </sheets>
  <definedNames>
    <definedName name="ExternalData_1" localSheetId="0">Sheet1!$A$1:$I$301</definedName>
  </definedNames>
  <calcPr calcId="144525"/>
  <pivotCaches>
    <pivotCache cacheId="0" r:id="rId3"/>
  </pivotCaches>
</workbook>
</file>

<file path=xl/connections.xml><?xml version="1.0" encoding="utf-8"?>
<connections xmlns="http://schemas.openxmlformats.org/spreadsheetml/2006/main">
  <connection id="1" name="employee_data" type="6" background="1" refreshedVersion="2" saveData="1">
    <textPr sourceFile="C:\TOPS\Excel\Lecture\employee_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<sst xmlns="http://schemas.openxmlformats.org/spreadsheetml/2006/main" count="636" uniqueCount="325">
  <si>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</si>
  <si>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</si>
  <si>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</si>
  <si>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</si>
  <si>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</si>
  <si>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</si>
  <si>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</si>
  <si>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</si>
  <si>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</si>
  <si>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Q-1</t>
  </si>
  <si>
    <t>Q-2</t>
  </si>
  <si>
    <t>Q-4</t>
  </si>
  <si>
    <t>Q-5</t>
  </si>
  <si>
    <t>Q-6</t>
  </si>
  <si>
    <t>Erika Garcia</t>
  </si>
  <si>
    <t>Operations</t>
  </si>
  <si>
    <t>Average of Salary</t>
  </si>
  <si>
    <t>Mark Evans</t>
  </si>
  <si>
    <t>HR</t>
  </si>
  <si>
    <t>Q-3</t>
  </si>
  <si>
    <t>Finance</t>
  </si>
  <si>
    <t>Amber Grant</t>
  </si>
  <si>
    <t>R&amp;D</t>
  </si>
  <si>
    <t>Stephanie Keller</t>
  </si>
  <si>
    <t>IT</t>
  </si>
  <si>
    <t>William Anderson</t>
  </si>
  <si>
    <t>Marketing</t>
  </si>
  <si>
    <t>Samuel Mcdonald</t>
  </si>
  <si>
    <t>Brian Shannon</t>
  </si>
  <si>
    <t>Jonathan Sharp</t>
  </si>
  <si>
    <t>Sales</t>
  </si>
  <si>
    <t>Anthony Sandoval</t>
  </si>
  <si>
    <t>Grand Total</t>
  </si>
  <si>
    <t>Jody Johnson</t>
  </si>
  <si>
    <t>David Douglas</t>
  </si>
  <si>
    <t>Valerie Atkins</t>
  </si>
  <si>
    <t>John Stein</t>
  </si>
  <si>
    <t>Q-10</t>
  </si>
  <si>
    <t>Lee Underwood</t>
  </si>
  <si>
    <t>Mark Gilbert</t>
  </si>
  <si>
    <t>Sum of Salary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</si>
  <si>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</si>
  <si>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</si>
  <si>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</si>
  <si>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</si>
  <si>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</si>
  <si>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</si>
  <si>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</si>
  <si>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Nancy Warner</t>
  </si>
  <si>
    <t>Megan Davies</t>
  </si>
  <si>
    <t>Amanda Moyer</t>
  </si>
  <si>
    <t>Oscar Swanson</t>
  </si>
  <si>
    <t>William Garrison</t>
  </si>
  <si>
    <t>Tammy Johnson</t>
  </si>
  <si>
    <t>Micheal Mcintosh</t>
  </si>
  <si>
    <t>Kevin Mejia</t>
  </si>
  <si>
    <t>Richard Reed</t>
  </si>
  <si>
    <t>Rachel Dunn</t>
  </si>
  <si>
    <t>Lori Perez</t>
  </si>
  <si>
    <t>Holly Finley</t>
  </si>
  <si>
    <t>Tammy Maldonado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</si>
  <si>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</si>
  <si>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</si>
  <si>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</si>
  <si>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</si>
  <si>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</si>
  <si>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</si>
  <si>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</si>
  <si>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</si>
  <si>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</si>
  <si>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</si>
  <si>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Jillian Ritter</t>
  </si>
  <si>
    <t>Joyce Jones</t>
  </si>
  <si>
    <t>Scott Ellis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</si>
  <si>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</si>
  <si>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</si>
  <si>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</si>
  <si>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</si>
  <si>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</si>
  <si>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</si>
  <si>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</si>
  <si>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</si>
  <si>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</si>
  <si>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</si>
  <si>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</si>
  <si>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</si>
  <si>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Edgar Golden</t>
  </si>
  <si>
    <t>Cindy Robles MD</t>
  </si>
  <si>
    <t>Mrs. Mary Wallace DDS</t>
  </si>
  <si>
    <t>Megan Fox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</si>
  <si>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</si>
  <si>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</si>
  <si>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</si>
  <si>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</si>
  <si>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</si>
  <si>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</si>
  <si>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</si>
  <si>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</si>
  <si>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</si>
  <si>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</si>
  <si>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</si>
  <si>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</si>
  <si>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Daniel Williams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</si>
  <si>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</si>
  <si>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</si>
  <si>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</si>
  <si>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</si>
  <si>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</si>
  <si>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</si>
  <si>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</si>
  <si>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</si>
  <si>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</si>
  <si>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</si>
  <si>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</si>
  <si>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</si>
  <si>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</si>
  <si>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April Hunter DDS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</si>
  <si>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</si>
  <si>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</si>
  <si>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</si>
  <si>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</si>
  <si>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</si>
  <si>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</si>
  <si>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</si>
  <si>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</si>
  <si>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</si>
  <si>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Wendy Bautista</t>
  </si>
  <si>
    <t>Danny Peterson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</si>
  <si>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</si>
  <si>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</si>
  <si>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</si>
  <si>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</si>
  <si>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</si>
  <si>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</si>
  <si>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</si>
  <si>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</si>
  <si>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</si>
  <si>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</si>
  <si>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Amanda Cain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</si>
  <si>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</si>
  <si>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</si>
  <si>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</si>
  <si>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</si>
  <si>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</si>
  <si>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</si>
  <si>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</si>
  <si>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</si>
  <si>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</si>
  <si>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</si>
  <si>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</si>
  <si>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</si>
  <si>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</si>
  <si>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</si>
  <si>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</si>
  <si>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</si>
  <si>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</si>
  <si>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</si>
  <si>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</si>
  <si>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Ms. Diana Jones MD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</si>
  <si>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</si>
  <si>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</si>
  <si>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</si>
  <si>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</si>
  <si>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</si>
  <si>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</si>
  <si>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</si>
  <si>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</si>
  <si>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</si>
  <si>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</si>
  <si>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</si>
  <si>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</si>
  <si>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</si>
  <si>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</si>
  <si>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</si>
  <si>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</si>
  <si>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</si>
  <si>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</si>
  <si>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</si>
  <si>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</si>
  <si>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</si>
  <si>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</si>
  <si>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</si>
  <si>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</si>
  <si>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Zachary Castro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</si>
  <si>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</si>
  <si>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</si>
  <si>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</si>
  <si>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</si>
  <si>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</si>
  <si>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</si>
  <si>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</si>
  <si>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</si>
  <si>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</si>
  <si>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</si>
  <si>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</si>
  <si>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</si>
  <si>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</si>
  <si>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</si>
  <si>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</si>
  <si>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</si>
  <si>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</si>
  <si>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</si>
  <si>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</si>
  <si>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</si>
  <si>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</si>
  <si>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</si>
  <si>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</si>
  <si>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</si>
  <si>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Carolyn Morales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</si>
  <si>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</si>
  <si>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</si>
  <si>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</si>
  <si>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</si>
  <si>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</si>
  <si>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</si>
  <si>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</si>
  <si>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</si>
  <si>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</si>
  <si>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</si>
  <si>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</si>
  <si>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</si>
  <si>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</si>
  <si>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</si>
  <si>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</si>
  <si>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</si>
  <si>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</si>
  <si>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</si>
  <si>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</si>
  <si>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</si>
  <si>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</si>
  <si>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</si>
  <si>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</si>
  <si>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</si>
  <si>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</si>
  <si>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</si>
  <si>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</si>
  <si>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</si>
  <si>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</si>
  <si>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</si>
  <si>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</si>
  <si>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</si>
  <si>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</si>
  <si>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</si>
  <si>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</si>
  <si>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</si>
  <si>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>Jerry Clark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</si>
  <si>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</si>
  <si>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</si>
  <si>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</si>
  <si>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</si>
  <si>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</si>
  <si>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</si>
  <si>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</si>
  <si>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</si>
  <si>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</si>
  <si>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</si>
  <si>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</si>
  <si>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</si>
  <si>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</si>
  <si>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</si>
  <si>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</si>
  <si>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</si>
  <si>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</si>
  <si>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Ashley Wells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</si>
  <si>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</si>
  <si>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</si>
  <si>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</si>
  <si>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</si>
  <si>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</si>
  <si>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</si>
  <si>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</si>
  <si>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</si>
  <si>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</si>
  <si>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</si>
  <si>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</si>
  <si>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</si>
  <si>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</si>
  <si>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</si>
  <si>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</si>
  <si>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</si>
  <si>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</si>
  <si>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</si>
  <si>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</si>
  <si>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</si>
  <si>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</si>
  <si>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</si>
  <si>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</si>
  <si>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</si>
  <si>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</si>
  <si>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</si>
  <si>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</si>
  <si>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</si>
  <si>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</si>
  <si>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</si>
  <si>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</si>
  <si>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</si>
  <si>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</si>
  <si>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</si>
  <si>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</si>
  <si>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</si>
  <si>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</si>
  <si>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</si>
  <si>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</si>
  <si>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</si>
  <si>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</si>
  <si>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</si>
  <si>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</si>
  <si>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Charles Monroe Jr.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</si>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</sst>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Q-7</a:t>
            </a:r>
          </a:p>
        </c:rich>
      </c:tx>
      <c:layout>
        <c:manualLayout>
          <c:xMode val="edge"/>
          <c:yMode val="edge"/>
          <c:x val="0.405438187398547"/>
          <c:y val="0.0254480928190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Sheet1!$B$2:$B$301</c:f>
              <c:strCache>
                <c:ptCount val="300"/>
                <c:pt idx="0">
                  <c:v>Erika Garcia</c:v>
                </c:pt>
                <c:pt idx="1">
                  <c:v>Mark Evans</c:v>
                </c:pt>
                <c:pt idx="2">
                  <c:v>Amber Grant</c:v>
                </c:pt>
                <c:pt idx="3">
                  <c:v>Stephanie Keller</c:v>
                </c:pt>
                <c:pt idx="4">
                  <c:v>William Anderson</c:v>
                </c:pt>
                <c:pt idx="5">
                  <c:v>Samuel Mcdonald</c:v>
                </c:pt>
                <c:pt idx="6">
                  <c:v>Brian Shannon</c:v>
                </c:pt>
                <c:pt idx="7">
                  <c:v>Jonathan Sharp</c:v>
                </c:pt>
                <c:pt idx="8">
                  <c:v>Anthony Sandoval</c:v>
                </c:pt>
                <c:pt idx="9">
                  <c:v>Jody Johnson</c:v>
                </c:pt>
                <c:pt idx="10">
                  <c:v>David Douglas</c:v>
                </c:pt>
                <c:pt idx="11">
                  <c:v>Valerie Atkins</c:v>
                </c:pt>
                <c:pt idx="12">
                  <c:v>John Stein</c:v>
                </c:pt>
                <c:pt idx="13">
                  <c:v>Lee Underwood</c:v>
                </c:pt>
                <c:pt idx="14">
                  <c:v>Mark Gilbert</c:v>
                </c:pt>
                <c:pt idx="15">
                  <c:v>Ricardo Romero</c:v>
                </c:pt>
                <c:pt idx="16">
                  <c:v>Nicole Robinson</c:v>
                </c:pt>
                <c:pt idx="17">
                  <c:v>Connie Perez</c:v>
                </c:pt>
                <c:pt idx="18">
                  <c:v>Jeremy Wilkinson</c:v>
                </c:pt>
                <c:pt idx="19">
                  <c:v>Joshua Murray</c:v>
                </c:pt>
                <c:pt idx="20">
                  <c:v>Felicia Baker</c:v>
                </c:pt>
                <c:pt idx="21">
                  <c:v>Andrew Walton</c:v>
                </c:pt>
                <c:pt idx="22">
                  <c:v>Nancy Warner</c:v>
                </c:pt>
                <c:pt idx="23">
                  <c:v>Megan Davies</c:v>
                </c:pt>
                <c:pt idx="24">
                  <c:v>Amanda Moyer</c:v>
                </c:pt>
                <c:pt idx="25">
                  <c:v>Oscar Swanson</c:v>
                </c:pt>
                <c:pt idx="26">
                  <c:v>William Garrison</c:v>
                </c:pt>
                <c:pt idx="27">
                  <c:v>Tammy Johnson</c:v>
                </c:pt>
                <c:pt idx="28">
                  <c:v>Micheal Mcintosh</c:v>
                </c:pt>
                <c:pt idx="29">
                  <c:v>Kevin Mejia</c:v>
                </c:pt>
                <c:pt idx="30">
                  <c:v>Richard Reed</c:v>
                </c:pt>
                <c:pt idx="31">
                  <c:v>Rachel Dunn</c:v>
                </c:pt>
                <c:pt idx="32">
                  <c:v>Lori Perez</c:v>
                </c:pt>
                <c:pt idx="33">
                  <c:v>Holly Finley</c:v>
                </c:pt>
                <c:pt idx="34">
                  <c:v>Tammy Maldonado</c:v>
                </c:pt>
                <c:pt idx="35">
                  <c:v>Valerie Williams</c:v>
                </c:pt>
                <c:pt idx="36">
                  <c:v>Joe Harris</c:v>
                </c:pt>
                <c:pt idx="37">
                  <c:v>Sarah Foster</c:v>
                </c:pt>
                <c:pt idx="38">
                  <c:v>Tyler Wilson</c:v>
                </c:pt>
                <c:pt idx="39">
                  <c:v>Paul Ward</c:v>
                </c:pt>
                <c:pt idx="40">
                  <c:v>Jamie Johnson</c:v>
                </c:pt>
                <c:pt idx="41">
                  <c:v>Marvin Mason</c:v>
                </c:pt>
                <c:pt idx="42">
                  <c:v>Desiree Arnold</c:v>
                </c:pt>
                <c:pt idx="43">
                  <c:v>Sharon Castaneda</c:v>
                </c:pt>
                <c:pt idx="44">
                  <c:v>Anthony Cruz</c:v>
                </c:pt>
                <c:pt idx="45">
                  <c:v>Jillian Ritter</c:v>
                </c:pt>
                <c:pt idx="46">
                  <c:v>Joyce Jones</c:v>
                </c:pt>
                <c:pt idx="47">
                  <c:v>Scott Ellis</c:v>
                </c:pt>
                <c:pt idx="48">
                  <c:v>Charles Odom</c:v>
                </c:pt>
                <c:pt idx="49">
                  <c:v>Isaiah Hayes</c:v>
                </c:pt>
                <c:pt idx="50">
                  <c:v>Steven Duffy</c:v>
                </c:pt>
                <c:pt idx="51">
                  <c:v>William Martinez</c:v>
                </c:pt>
                <c:pt idx="52">
                  <c:v>Kevin Murray</c:v>
                </c:pt>
                <c:pt idx="53">
                  <c:v>Ann Casey</c:v>
                </c:pt>
                <c:pt idx="54">
                  <c:v>Shannon Gonzalez</c:v>
                </c:pt>
                <c:pt idx="55">
                  <c:v>Brett Becker</c:v>
                </c:pt>
                <c:pt idx="56">
                  <c:v>Jonathan Smith</c:v>
                </c:pt>
                <c:pt idx="57">
                  <c:v>Ruth Bush</c:v>
                </c:pt>
                <c:pt idx="58">
                  <c:v>Benjamin Holmes</c:v>
                </c:pt>
                <c:pt idx="59">
                  <c:v>David Ballard</c:v>
                </c:pt>
                <c:pt idx="60">
                  <c:v>Edgar Golden</c:v>
                </c:pt>
                <c:pt idx="61">
                  <c:v>Cindy Robles MD</c:v>
                </c:pt>
                <c:pt idx="62">
                  <c:v>Mrs. Mary Wallace DDS</c:v>
                </c:pt>
                <c:pt idx="63">
                  <c:v>Megan Fox</c:v>
                </c:pt>
                <c:pt idx="64">
                  <c:v>Karen Davidson</c:v>
                </c:pt>
                <c:pt idx="65">
                  <c:v>Sandra Padilla</c:v>
                </c:pt>
                <c:pt idx="66">
                  <c:v>Christina Potter</c:v>
                </c:pt>
                <c:pt idx="67">
                  <c:v>Samuel Garcia</c:v>
                </c:pt>
                <c:pt idx="68">
                  <c:v>Corey Hopkins</c:v>
                </c:pt>
                <c:pt idx="69">
                  <c:v>Vanessa Bailey</c:v>
                </c:pt>
                <c:pt idx="70">
                  <c:v>Mark Adams</c:v>
                </c:pt>
                <c:pt idx="71">
                  <c:v>Adam Price</c:v>
                </c:pt>
                <c:pt idx="72">
                  <c:v>Veronica York</c:v>
                </c:pt>
                <c:pt idx="73">
                  <c:v>Melissa Larson</c:v>
                </c:pt>
                <c:pt idx="74">
                  <c:v>Joshua Ramos</c:v>
                </c:pt>
                <c:pt idx="75">
                  <c:v>Christopher Perez</c:v>
                </c:pt>
                <c:pt idx="76">
                  <c:v>Daniel Williams</c:v>
                </c:pt>
                <c:pt idx="77">
                  <c:v>Deborah Hall</c:v>
                </c:pt>
                <c:pt idx="78">
                  <c:v>Patricia Caldwell</c:v>
                </c:pt>
                <c:pt idx="79">
                  <c:v>Michael Henderson</c:v>
                </c:pt>
                <c:pt idx="80">
                  <c:v>David Stewart</c:v>
                </c:pt>
                <c:pt idx="81">
                  <c:v>Carolyn Moore</c:v>
                </c:pt>
                <c:pt idx="82">
                  <c:v>Megan Mata</c:v>
                </c:pt>
                <c:pt idx="83">
                  <c:v>Amanda Wong</c:v>
                </c:pt>
                <c:pt idx="84">
                  <c:v>Anthony Walter</c:v>
                </c:pt>
                <c:pt idx="85">
                  <c:v>Carl Gross</c:v>
                </c:pt>
                <c:pt idx="86">
                  <c:v>Jonathan Moran</c:v>
                </c:pt>
                <c:pt idx="87">
                  <c:v>Robert Hernandez</c:v>
                </c:pt>
                <c:pt idx="88">
                  <c:v>Kimberly Holmes</c:v>
                </c:pt>
                <c:pt idx="89">
                  <c:v>Pamela Stephens</c:v>
                </c:pt>
                <c:pt idx="90">
                  <c:v>April Hunter DDS</c:v>
                </c:pt>
                <c:pt idx="91">
                  <c:v>Tracy Miller</c:v>
                </c:pt>
                <c:pt idx="92">
                  <c:v>Alan Coleman</c:v>
                </c:pt>
                <c:pt idx="93">
                  <c:v>Mario Watts</c:v>
                </c:pt>
                <c:pt idx="94">
                  <c:v>Kyle Green</c:v>
                </c:pt>
                <c:pt idx="95">
                  <c:v>Cynthia Johnson</c:v>
                </c:pt>
                <c:pt idx="96">
                  <c:v>Daniel Hall</c:v>
                </c:pt>
                <c:pt idx="97">
                  <c:v>Jason Nguyen</c:v>
                </c:pt>
                <c:pt idx="98">
                  <c:v>Stacy Hart MD</c:v>
                </c:pt>
                <c:pt idx="99">
                  <c:v>Steven Mcdonald</c:v>
                </c:pt>
                <c:pt idx="100">
                  <c:v>Wendy Bautista</c:v>
                </c:pt>
                <c:pt idx="101">
                  <c:v>Danny Peterson</c:v>
                </c:pt>
                <c:pt idx="102">
                  <c:v>Daniel Martinez</c:v>
                </c:pt>
                <c:pt idx="103">
                  <c:v>Mark Rodgers</c:v>
                </c:pt>
                <c:pt idx="104">
                  <c:v>Jonathan Paul</c:v>
                </c:pt>
                <c:pt idx="105">
                  <c:v>Kathleen Oconnor</c:v>
                </c:pt>
                <c:pt idx="106">
                  <c:v>Brenda Gray</c:v>
                </c:pt>
                <c:pt idx="107">
                  <c:v>Christopher Patterson</c:v>
                </c:pt>
                <c:pt idx="108">
                  <c:v>Richard Erickson</c:v>
                </c:pt>
                <c:pt idx="109">
                  <c:v>Shari Butler</c:v>
                </c:pt>
                <c:pt idx="110">
                  <c:v>Ashley Davis</c:v>
                </c:pt>
                <c:pt idx="111">
                  <c:v>James Lowe</c:v>
                </c:pt>
                <c:pt idx="112">
                  <c:v>Amanda Cain</c:v>
                </c:pt>
                <c:pt idx="113">
                  <c:v>Mary Burns</c:v>
                </c:pt>
                <c:pt idx="114">
                  <c:v>Austin Calderon</c:v>
                </c:pt>
                <c:pt idx="115">
                  <c:v>Anthony Diaz</c:v>
                </c:pt>
                <c:pt idx="116">
                  <c:v>Candice Edwards</c:v>
                </c:pt>
                <c:pt idx="117">
                  <c:v>Julie Smith</c:v>
                </c:pt>
                <c:pt idx="118">
                  <c:v>Jose Price</c:v>
                </c:pt>
                <c:pt idx="119">
                  <c:v>Anita Hardy</c:v>
                </c:pt>
                <c:pt idx="120">
                  <c:v>Henry Collins</c:v>
                </c:pt>
                <c:pt idx="121">
                  <c:v>Molly Jones</c:v>
                </c:pt>
                <c:pt idx="122">
                  <c:v>Dennis Hines</c:v>
                </c:pt>
                <c:pt idx="123">
                  <c:v>Erik Jackson</c:v>
                </c:pt>
                <c:pt idx="124">
                  <c:v>James Lee</c:v>
                </c:pt>
                <c:pt idx="125">
                  <c:v>Chloe Montgomery</c:v>
                </c:pt>
                <c:pt idx="126">
                  <c:v>Barbara Nash</c:v>
                </c:pt>
                <c:pt idx="127">
                  <c:v>Lori Padilla</c:v>
                </c:pt>
                <c:pt idx="128">
                  <c:v>Brian Lewis</c:v>
                </c:pt>
                <c:pt idx="129">
                  <c:v>Anthony Martin</c:v>
                </c:pt>
                <c:pt idx="130">
                  <c:v>Stacy Hernandez</c:v>
                </c:pt>
                <c:pt idx="131">
                  <c:v>Donna Malone</c:v>
                </c:pt>
                <c:pt idx="132">
                  <c:v>Ms. Diana Jones MD</c:v>
                </c:pt>
                <c:pt idx="133">
                  <c:v>Kimberly Cortez</c:v>
                </c:pt>
                <c:pt idx="134">
                  <c:v>Edwin Brown</c:v>
                </c:pt>
                <c:pt idx="135">
                  <c:v>Bryan Hurst</c:v>
                </c:pt>
                <c:pt idx="136">
                  <c:v>Deanna Cox</c:v>
                </c:pt>
                <c:pt idx="137">
                  <c:v>Glenn Oliver</c:v>
                </c:pt>
                <c:pt idx="138">
                  <c:v>Tina Guerra</c:v>
                </c:pt>
                <c:pt idx="139">
                  <c:v>Randy Malone</c:v>
                </c:pt>
                <c:pt idx="140">
                  <c:v>Ashley Martinez</c:v>
                </c:pt>
                <c:pt idx="141">
                  <c:v>Charles Willis</c:v>
                </c:pt>
                <c:pt idx="142">
                  <c:v>Brittany Ellis</c:v>
                </c:pt>
                <c:pt idx="143">
                  <c:v>Nicole Gonzales</c:v>
                </c:pt>
                <c:pt idx="144">
                  <c:v>Ashley Weiss</c:v>
                </c:pt>
                <c:pt idx="145">
                  <c:v>Grant Herman</c:v>
                </c:pt>
                <c:pt idx="146">
                  <c:v>Shannon Sanders</c:v>
                </c:pt>
                <c:pt idx="147">
                  <c:v>Ryan Mcbride</c:v>
                </c:pt>
                <c:pt idx="148">
                  <c:v>Rachel Brown</c:v>
                </c:pt>
                <c:pt idx="149">
                  <c:v>Jessica Contreras</c:v>
                </c:pt>
                <c:pt idx="150">
                  <c:v>Susan Hernandez</c:v>
                </c:pt>
                <c:pt idx="151">
                  <c:v>Jonathan Smith</c:v>
                </c:pt>
                <c:pt idx="152">
                  <c:v>Felicia Humphrey</c:v>
                </c:pt>
                <c:pt idx="153">
                  <c:v>Aaron Buchanan</c:v>
                </c:pt>
                <c:pt idx="154">
                  <c:v>Brandon Garcia</c:v>
                </c:pt>
                <c:pt idx="155">
                  <c:v>Michelle Robertson</c:v>
                </c:pt>
                <c:pt idx="156">
                  <c:v>Mr. Travis Day MD</c:v>
                </c:pt>
                <c:pt idx="157">
                  <c:v>Glenn Garcia</c:v>
                </c:pt>
                <c:pt idx="158">
                  <c:v>Zachary Castro</c:v>
                </c:pt>
                <c:pt idx="159">
                  <c:v>Karen Miller</c:v>
                </c:pt>
                <c:pt idx="160">
                  <c:v>Erik Brady</c:v>
                </c:pt>
                <c:pt idx="161">
                  <c:v>Heather Arnold</c:v>
                </c:pt>
                <c:pt idx="162">
                  <c:v>Ethan White</c:v>
                </c:pt>
                <c:pt idx="163">
                  <c:v>Sally Williams</c:v>
                </c:pt>
                <c:pt idx="164">
                  <c:v>Ryan Stephens</c:v>
                </c:pt>
                <c:pt idx="165">
                  <c:v>Joseph Anderson</c:v>
                </c:pt>
                <c:pt idx="166">
                  <c:v>Michael Jones</c:v>
                </c:pt>
                <c:pt idx="167">
                  <c:v>Jeffrey Brown</c:v>
                </c:pt>
                <c:pt idx="168">
                  <c:v>Paula Weaver</c:v>
                </c:pt>
                <c:pt idx="169">
                  <c:v>Jordan Washington</c:v>
                </c:pt>
                <c:pt idx="170">
                  <c:v>Daniel Phillips</c:v>
                </c:pt>
                <c:pt idx="171">
                  <c:v>Crystal Campbell</c:v>
                </c:pt>
                <c:pt idx="172">
                  <c:v>Elizabeth Brown</c:v>
                </c:pt>
                <c:pt idx="173">
                  <c:v>Robert Gutierrez</c:v>
                </c:pt>
                <c:pt idx="174">
                  <c:v>Scott Freeman</c:v>
                </c:pt>
                <c:pt idx="175">
                  <c:v>Julie Powers</c:v>
                </c:pt>
                <c:pt idx="176">
                  <c:v>Mark Mcdaniel</c:v>
                </c:pt>
                <c:pt idx="177">
                  <c:v>Gina Boyd</c:v>
                </c:pt>
                <c:pt idx="178">
                  <c:v>Justin Hayes</c:v>
                </c:pt>
                <c:pt idx="179">
                  <c:v>Rhonda Sandoval</c:v>
                </c:pt>
                <c:pt idx="180">
                  <c:v>Crystal Arellano</c:v>
                </c:pt>
                <c:pt idx="181">
                  <c:v>Angela Murillo</c:v>
                </c:pt>
                <c:pt idx="182">
                  <c:v>Jennifer Parker</c:v>
                </c:pt>
                <c:pt idx="183">
                  <c:v>Carolyn Morales</c:v>
                </c:pt>
                <c:pt idx="184">
                  <c:v>Rachael Wang</c:v>
                </c:pt>
                <c:pt idx="185">
                  <c:v>Karen Atkins</c:v>
                </c:pt>
                <c:pt idx="186">
                  <c:v>Melissa Spence</c:v>
                </c:pt>
                <c:pt idx="187">
                  <c:v>Benjamin Barker</c:v>
                </c:pt>
                <c:pt idx="188">
                  <c:v>Sarah Taylor</c:v>
                </c:pt>
                <c:pt idx="189">
                  <c:v>Charles Brown</c:v>
                </c:pt>
                <c:pt idx="190">
                  <c:v>Brett Carlson</c:v>
                </c:pt>
                <c:pt idx="191">
                  <c:v>Daniel Andrews</c:v>
                </c:pt>
                <c:pt idx="192">
                  <c:v>Raymond Randall</c:v>
                </c:pt>
                <c:pt idx="193">
                  <c:v>Jacqueline Terry</c:v>
                </c:pt>
                <c:pt idx="194">
                  <c:v>Richard Lambert</c:v>
                </c:pt>
                <c:pt idx="195">
                  <c:v>Diamond Santiago</c:v>
                </c:pt>
                <c:pt idx="196">
                  <c:v>Kim Barrett</c:v>
                </c:pt>
                <c:pt idx="197">
                  <c:v>Jimmy Wilson</c:v>
                </c:pt>
                <c:pt idx="198">
                  <c:v>James Hardin</c:v>
                </c:pt>
                <c:pt idx="199">
                  <c:v>Christopher Macdonald</c:v>
                </c:pt>
                <c:pt idx="200">
                  <c:v>Cindy Harding</c:v>
                </c:pt>
                <c:pt idx="201">
                  <c:v>Sandra Herrera</c:v>
                </c:pt>
                <c:pt idx="202">
                  <c:v>Heather Blake</c:v>
                </c:pt>
                <c:pt idx="203">
                  <c:v>Richard Yu</c:v>
                </c:pt>
                <c:pt idx="204">
                  <c:v>Wendy Singh</c:v>
                </c:pt>
                <c:pt idx="205">
                  <c:v>Ronald Brown</c:v>
                </c:pt>
                <c:pt idx="206">
                  <c:v>Garrett Cooper</c:v>
                </c:pt>
                <c:pt idx="207">
                  <c:v>Ashley Chambers</c:v>
                </c:pt>
                <c:pt idx="208">
                  <c:v>Andrew Harrison</c:v>
                </c:pt>
                <c:pt idx="209">
                  <c:v>Susan Dickson</c:v>
                </c:pt>
                <c:pt idx="210">
                  <c:v>James Turner</c:v>
                </c:pt>
                <c:pt idx="211">
                  <c:v>Dana Oliver</c:v>
                </c:pt>
                <c:pt idx="212">
                  <c:v>Lisa Martinez</c:v>
                </c:pt>
                <c:pt idx="213">
                  <c:v>Jason Paul</c:v>
                </c:pt>
                <c:pt idx="214">
                  <c:v>Christopher Espinoza</c:v>
                </c:pt>
                <c:pt idx="215">
                  <c:v>Mrs. Danielle Hill</c:v>
                </c:pt>
                <c:pt idx="216">
                  <c:v>Lisa Saunders</c:v>
                </c:pt>
                <c:pt idx="217">
                  <c:v>William Shea</c:v>
                </c:pt>
                <c:pt idx="218">
                  <c:v>Jennifer Jones</c:v>
                </c:pt>
                <c:pt idx="219">
                  <c:v>Darren Turner</c:v>
                </c:pt>
                <c:pt idx="220">
                  <c:v>Jerry Clark</c:v>
                </c:pt>
                <c:pt idx="221">
                  <c:v>Robert Copeland</c:v>
                </c:pt>
                <c:pt idx="222">
                  <c:v>Carlos Walker</c:v>
                </c:pt>
                <c:pt idx="223">
                  <c:v>Levi Wong</c:v>
                </c:pt>
                <c:pt idx="224">
                  <c:v>Larry Carlson</c:v>
                </c:pt>
                <c:pt idx="225">
                  <c:v>Mark Brown</c:v>
                </c:pt>
                <c:pt idx="226">
                  <c:v>Jennifer Watson</c:v>
                </c:pt>
                <c:pt idx="227">
                  <c:v>Heather Schultz</c:v>
                </c:pt>
                <c:pt idx="228">
                  <c:v>Ryan Wright</c:v>
                </c:pt>
                <c:pt idx="229">
                  <c:v>Stephanie Carroll</c:v>
                </c:pt>
                <c:pt idx="230">
                  <c:v>John Herrera</c:v>
                </c:pt>
                <c:pt idx="231">
                  <c:v>Susan Shah</c:v>
                </c:pt>
                <c:pt idx="232">
                  <c:v>Edward Wu</c:v>
                </c:pt>
                <c:pt idx="233">
                  <c:v>Albert Ellison</c:v>
                </c:pt>
                <c:pt idx="234">
                  <c:v>Misty James</c:v>
                </c:pt>
                <c:pt idx="235">
                  <c:v>Wendy Villarreal</c:v>
                </c:pt>
                <c:pt idx="236">
                  <c:v>Carlos Alexander</c:v>
                </c:pt>
                <c:pt idx="237">
                  <c:v>Meghan Ramirez</c:v>
                </c:pt>
                <c:pt idx="238">
                  <c:v>Ashley Wells</c:v>
                </c:pt>
                <c:pt idx="239">
                  <c:v>Kyle Taylor</c:v>
                </c:pt>
                <c:pt idx="240">
                  <c:v>Laura Santos</c:v>
                </c:pt>
                <c:pt idx="241">
                  <c:v>Ralph Watts</c:v>
                </c:pt>
                <c:pt idx="242">
                  <c:v>Sean Miller</c:v>
                </c:pt>
                <c:pt idx="243">
                  <c:v>Scott Neal</c:v>
                </c:pt>
                <c:pt idx="244">
                  <c:v>Tiffany Frey</c:v>
                </c:pt>
                <c:pt idx="245">
                  <c:v>Sheila Mills</c:v>
                </c:pt>
                <c:pt idx="246">
                  <c:v>Samantha Sparks</c:v>
                </c:pt>
                <c:pt idx="247">
                  <c:v>Laura Russell</c:v>
                </c:pt>
                <c:pt idx="248">
                  <c:v>Amanda Gill</c:v>
                </c:pt>
                <c:pt idx="249">
                  <c:v>Victor Jones</c:v>
                </c:pt>
                <c:pt idx="250">
                  <c:v>Nicole Pruitt</c:v>
                </c:pt>
                <c:pt idx="251">
                  <c:v>Mr. Brian Oliver</c:v>
                </c:pt>
                <c:pt idx="252">
                  <c:v>Laura Baxter</c:v>
                </c:pt>
                <c:pt idx="253">
                  <c:v>Peggy Mullen</c:v>
                </c:pt>
                <c:pt idx="254">
                  <c:v>Matthew Kelly</c:v>
                </c:pt>
                <c:pt idx="255">
                  <c:v>Barbara Barker</c:v>
                </c:pt>
                <c:pt idx="256">
                  <c:v>Timothy Compton</c:v>
                </c:pt>
                <c:pt idx="257">
                  <c:v>Terry Peters</c:v>
                </c:pt>
                <c:pt idx="258">
                  <c:v>Tammy Young</c:v>
                </c:pt>
                <c:pt idx="259">
                  <c:v>Susan Mcgee</c:v>
                </c:pt>
                <c:pt idx="260">
                  <c:v>Lori Hood</c:v>
                </c:pt>
                <c:pt idx="261">
                  <c:v>Troy Coleman</c:v>
                </c:pt>
                <c:pt idx="262">
                  <c:v>Steven Alvarez</c:v>
                </c:pt>
                <c:pt idx="263">
                  <c:v>Susan Hudson</c:v>
                </c:pt>
                <c:pt idx="264">
                  <c:v>Patricia Neal</c:v>
                </c:pt>
                <c:pt idx="265">
                  <c:v>Nathan Taylor</c:v>
                </c:pt>
                <c:pt idx="266">
                  <c:v>Kristopher James</c:v>
                </c:pt>
                <c:pt idx="267">
                  <c:v>Timothy Hall</c:v>
                </c:pt>
                <c:pt idx="268">
                  <c:v>Wendy Avery</c:v>
                </c:pt>
                <c:pt idx="269">
                  <c:v>Morgan Robles</c:v>
                </c:pt>
                <c:pt idx="270">
                  <c:v>Sarah Bennett</c:v>
                </c:pt>
                <c:pt idx="271">
                  <c:v>Diane Torres</c:v>
                </c:pt>
                <c:pt idx="272">
                  <c:v>Tyler Holmes</c:v>
                </c:pt>
                <c:pt idx="273">
                  <c:v>Emily Moreno</c:v>
                </c:pt>
                <c:pt idx="274">
                  <c:v>Jon Evans</c:v>
                </c:pt>
                <c:pt idx="275">
                  <c:v>Megan Patel</c:v>
                </c:pt>
                <c:pt idx="276">
                  <c:v>Andrew Anderson</c:v>
                </c:pt>
                <c:pt idx="277">
                  <c:v>Kevin Hayes</c:v>
                </c:pt>
                <c:pt idx="278">
                  <c:v>Kevin Copeland</c:v>
                </c:pt>
                <c:pt idx="279">
                  <c:v>Katie Underwood</c:v>
                </c:pt>
                <c:pt idx="280">
                  <c:v>Diana Mitchell</c:v>
                </c:pt>
                <c:pt idx="281">
                  <c:v>Cameron Hicks</c:v>
                </c:pt>
                <c:pt idx="282">
                  <c:v>Charles Monroe Jr.</c:v>
                </c:pt>
                <c:pt idx="283">
                  <c:v>Sarah Holt</c:v>
                </c:pt>
                <c:pt idx="284">
                  <c:v>Lori Campbell</c:v>
                </c:pt>
                <c:pt idx="285">
                  <c:v>Michele Gallagher</c:v>
                </c:pt>
                <c:pt idx="286">
                  <c:v>Jay Stevens</c:v>
                </c:pt>
                <c:pt idx="287">
                  <c:v>Jessica Williams</c:v>
                </c:pt>
                <c:pt idx="288">
                  <c:v>Tiffany Alvarez</c:v>
                </c:pt>
                <c:pt idx="289">
                  <c:v>Kelly Silva</c:v>
                </c:pt>
                <c:pt idx="290">
                  <c:v>James Henderson</c:v>
                </c:pt>
                <c:pt idx="291">
                  <c:v>Ann Shelton</c:v>
                </c:pt>
                <c:pt idx="292">
                  <c:v>Stacy Brown</c:v>
                </c:pt>
                <c:pt idx="293">
                  <c:v>Karen Martin</c:v>
                </c:pt>
                <c:pt idx="294">
                  <c:v>Tiffany Bell</c:v>
                </c:pt>
                <c:pt idx="295">
                  <c:v>Jessica Moore</c:v>
                </c:pt>
                <c:pt idx="296">
                  <c:v>Mrs. Melinda Hernandez MD</c:v>
                </c:pt>
                <c:pt idx="297">
                  <c:v>Richard Park</c:v>
                </c:pt>
                <c:pt idx="298">
                  <c:v>Kathleen Sanders</c:v>
                </c:pt>
                <c:pt idx="299">
                  <c:v>Madeline Choi</c:v>
                </c:pt>
              </c:strCache>
            </c:strRef>
          </c:cat>
          <c:val>
            <c:numRef>
              <c:f>Sheet1!$H$2:$H$301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72635955"/>
        <c:axId val="106325107"/>
      </c:barChart>
      <c:catAx>
        <c:axId val="37263595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325107"/>
        <c:crosses val="autoZero"/>
        <c:auto val="1"/>
        <c:lblAlgn val="ctr"/>
        <c:lblOffset val="100"/>
        <c:noMultiLvlLbl val="0"/>
      </c:catAx>
      <c:valAx>
        <c:axId val="1063251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Performance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635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195580</xdr:colOff>
      <xdr:row>0</xdr:row>
      <xdr:rowOff>20955</xdr:rowOff>
    </xdr:from>
    <xdr:to>
      <xdr:col>29</xdr:col>
      <xdr:colOff>173355</xdr:colOff>
      <xdr:row>20</xdr:row>
      <xdr:rowOff>76835</xdr:rowOff>
    </xdr:to>
    <xdr:graphicFrame>
      <xdr:nvGraphicFramePr>
        <xdr:cNvPr id="2" name="Chart 1"/>
        <xdr:cNvGraphicFramePr/>
      </xdr:nvGraphicFramePr>
      <xdr:xfrm>
        <a:off x="16502380" y="20955"/>
        <a:ext cx="7902575" cy="37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3.7257291667" refreshedBy="MEETRAJSINH" recordCount="300">
  <cacheSource type="worksheet">
    <worksheetSource ref="A1:I301" sheet="Sheet1"/>
  </cacheSource>
  <cacheFields count="9">
    <cacheField name="Employee ID" numFmtId="0">
      <sharedItems containsSemiMixedTypes="0" containsString="0" containsNumber="1" containsInteger="1" minValue="0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Name" numFmtId="0">
      <sharedItems count="299">
        <s v="Erika Garcia"/>
        <s v="Mark Evans"/>
        <s v="Amber Grant"/>
        <s v="Stephanie Keller"/>
        <s v="William Anderson"/>
        <s v="Samuel Mcdonald"/>
        <s v="Brian Shannon"/>
        <s v="Jonathan Sharp"/>
        <s v="Anthony Sandoval"/>
        <s v="Jody Johnson"/>
        <s v="David Douglas"/>
        <s v="Valerie Atkins"/>
        <s v="John Stein"/>
        <s v="Lee Underwood"/>
        <s v="Mark Gilbert"/>
        <s v="Ricardo Romero"/>
        <s v="Nicole Robinson"/>
        <s v="Connie Perez"/>
        <s v="Jeremy Wilkinson"/>
        <s v="Joshua Murray"/>
        <s v="Felicia Baker"/>
        <s v="Andrew Walton"/>
        <s v="Nancy Warner"/>
        <s v="Megan Davies"/>
        <s v="Amanda Moyer"/>
        <s v="Oscar Swanson"/>
        <s v="William Garrison"/>
        <s v="Tammy Johnson"/>
        <s v="Micheal Mcintosh"/>
        <s v="Kevin Mejia"/>
        <s v="Richard Reed"/>
        <s v="Rachel Dunn"/>
        <s v="Lori Perez"/>
        <s v="Holly Finley"/>
        <s v="Tammy Maldonado"/>
        <s v="Valerie Williams"/>
        <s v="Joe Harris"/>
        <s v="Sarah Foster"/>
        <s v="Tyler Wilson"/>
        <s v="Paul Ward"/>
        <s v="Jamie Johnson"/>
        <s v="Marvin Mason"/>
        <s v="Desiree Arnold"/>
        <s v="Sharon Castaneda"/>
        <s v="Anthony Cruz"/>
        <s v="Jillian Ritter"/>
        <s v="Joyce Jones"/>
        <s v="Scott Ellis"/>
        <s v="Charles Odom"/>
        <s v="Isaiah Hayes"/>
        <s v="Steven Duffy"/>
        <s v="William Martinez"/>
        <s v="Kevin Murray"/>
        <s v="Ann Casey"/>
        <s v="Shannon Gonzalez"/>
        <s v="Brett Becker"/>
        <s v="Jonathan Smith"/>
        <s v="Ruth Bush"/>
        <s v="Benjamin Holmes"/>
        <s v="David Ballard"/>
        <s v="Edgar Golden"/>
        <s v="Cindy Robles MD"/>
        <s v="Mrs. Mary Wallace DDS"/>
        <s v="Megan Fox"/>
        <s v="Karen Davidson"/>
        <s v="Sandra Padilla"/>
        <s v="Christina Potter"/>
        <s v="Samuel Garcia"/>
        <s v="Corey Hopkins"/>
        <s v="Vanessa Bailey"/>
        <s v="Mark Adams"/>
        <s v="Adam Price"/>
        <s v="Veronica York"/>
        <s v="Melissa Larson"/>
        <s v="Joshua Ramos"/>
        <s v="Christopher Perez"/>
        <s v="Daniel Williams"/>
        <s v="Deborah Hall"/>
        <s v="Patricia Caldwell"/>
        <s v="Michael Henderson"/>
        <s v="David Stewart"/>
        <s v="Carolyn Moore"/>
        <s v="Megan Mata"/>
        <s v="Amanda Wong"/>
        <s v="Anthony Walter"/>
        <s v="Carl Gross"/>
        <s v="Jonathan Moran"/>
        <s v="Robert Hernandez"/>
        <s v="Kimberly Holmes"/>
        <s v="Pamela Stephens"/>
        <s v="April Hunter DDS"/>
        <s v="Tracy Miller"/>
        <s v="Alan Coleman"/>
        <s v="Mario Watts"/>
        <s v="Kyle Green"/>
        <s v="Cynthia Johnson"/>
        <s v="Daniel Hall"/>
        <s v="Jason Nguyen"/>
        <s v="Stacy Hart MD"/>
        <s v="Steven Mcdonald"/>
        <s v="Wendy Bautista"/>
        <s v="Danny Peterson"/>
        <s v="Daniel Martinez"/>
        <s v="Mark Rodgers"/>
        <s v="Jonathan Paul"/>
        <s v="Kathleen Oconnor"/>
        <s v="Brenda Gray"/>
        <s v="Christopher Patterson"/>
        <s v="Richard Erickson"/>
        <s v="Shari Butler"/>
        <s v="Ashley Davis"/>
        <s v="James Lowe"/>
        <s v="Amanda Cain"/>
        <s v="Mary Burns"/>
        <s v="Austin Calderon"/>
        <s v="Anthony Diaz"/>
        <s v="Candice Edwards"/>
        <s v="Julie Smith"/>
        <s v="Jose Price"/>
        <s v="Anita Hardy"/>
        <s v="Henry Collins"/>
        <s v="Molly Jones"/>
        <s v="Dennis Hines"/>
        <s v="Erik Jackson"/>
        <s v="James Lee"/>
        <s v="Chloe Montgomery"/>
        <s v="Barbara Nash"/>
        <s v="Lori Padilla"/>
        <s v="Brian Lewis"/>
        <s v="Anthony Martin"/>
        <s v="Stacy Hernandez"/>
        <s v="Donna Malone"/>
        <s v="Ms. Diana Jones MD"/>
        <s v="Kimberly Cortez"/>
        <s v="Edwin Brown"/>
        <s v="Bryan Hurst"/>
        <s v="Deanna Cox"/>
        <s v="Glenn Oliver"/>
        <s v="Tina Guerra"/>
        <s v="Randy Malone"/>
        <s v="Ashley Martinez"/>
        <s v="Charles Willis"/>
        <s v="Brittany Ellis"/>
        <s v="Nicole Gonzales"/>
        <s v="Ashley Weiss"/>
        <s v="Grant Herman"/>
        <s v="Shannon Sanders"/>
        <s v="Ryan Mcbride"/>
        <s v="Rachel Brown"/>
        <s v="Jessica Contreras"/>
        <s v="Susan Hernandez"/>
        <s v="Felicia Humphrey"/>
        <s v="Aaron Buchanan"/>
        <s v="Brandon Garcia"/>
        <s v="Michelle Robertson"/>
        <s v="Mr. Travis Day MD"/>
        <s v="Glenn Garcia"/>
        <s v="Zachary Castro"/>
        <s v="Karen Miller"/>
        <s v="Erik Brady"/>
        <s v="Heather Arnold"/>
        <s v="Ethan White"/>
        <s v="Sally Williams"/>
        <s v="Ryan Stephens"/>
        <s v="Joseph Anderson"/>
        <s v="Michael Jones"/>
        <s v="Jeffrey Brown"/>
        <s v="Paula Weaver"/>
        <s v="Jordan Washington"/>
        <s v="Daniel Phillips"/>
        <s v="Crystal Campbell"/>
        <s v="Elizabeth Brown"/>
        <s v="Robert Gutierrez"/>
        <s v="Scott Freeman"/>
        <s v="Julie Powers"/>
        <s v="Mark Mcdaniel"/>
        <s v="Gina Boyd"/>
        <s v="Justin Hayes"/>
        <s v="Rhonda Sandoval"/>
        <s v="Crystal Arellano"/>
        <s v="Angela Murillo"/>
        <s v="Jennifer Parker"/>
        <s v="Carolyn Morales"/>
        <s v="Rachael Wang"/>
        <s v="Karen Atkins"/>
        <s v="Melissa Spence"/>
        <s v="Benjamin Barker"/>
        <s v="Sarah Taylor"/>
        <s v="Charles Brown"/>
        <s v="Brett Carlson"/>
        <s v="Daniel Andrews"/>
        <s v="Raymond Randall"/>
        <s v="Jacqueline Terry"/>
        <s v="Richard Lambert"/>
        <s v="Diamond Santiago"/>
        <s v="Kim Barrett"/>
        <s v="Jimmy Wilson"/>
        <s v="James Hardin"/>
        <s v="Christopher Macdonald"/>
        <s v="Cindy Harding"/>
        <s v="Sandra Herrera"/>
        <s v="Heather Blake"/>
        <s v="Richard Yu"/>
        <s v="Wendy Singh"/>
        <s v="Ronald Brown"/>
        <s v="Garrett Cooper"/>
        <s v="Ashley Chambers"/>
        <s v="Andrew Harrison"/>
        <s v="Susan Dickson"/>
        <s v="James Turner"/>
        <s v="Dana Oliver"/>
        <s v="Lisa Martinez"/>
        <s v="Jason Paul"/>
        <s v="Christopher Espinoza"/>
        <s v="Mrs. Danielle Hill"/>
        <s v="Lisa Saunders"/>
        <s v="William Shea"/>
        <s v="Jennifer Jones"/>
        <s v="Darren Turner"/>
        <s v="Jerry Clark"/>
        <s v="Robert Copeland"/>
        <s v="Carlos Walker"/>
        <s v="Levi Wong"/>
        <s v="Larry Carlson"/>
        <s v="Mark Brown"/>
        <s v="Jennifer Watson"/>
        <s v="Heather Schultz"/>
        <s v="Ryan Wright"/>
        <s v="Stephanie Carroll"/>
        <s v="John Herrera"/>
        <s v="Susan Shah"/>
        <s v="Edward Wu"/>
        <s v="Albert Ellison"/>
        <s v="Misty James"/>
        <s v="Wendy Villarreal"/>
        <s v="Carlos Alexander"/>
        <s v="Meghan Ramirez"/>
        <s v="Ashley Wells"/>
        <s v="Kyle Taylor"/>
        <s v="Laura Santos"/>
        <s v="Ralph Watts"/>
        <s v="Sean Miller"/>
        <s v="Scott Neal"/>
        <s v="Tiffany Frey"/>
        <s v="Sheila Mills"/>
        <s v="Samantha Sparks"/>
        <s v="Laura Russell"/>
        <s v="Amanda Gill"/>
        <s v="Victor Jones"/>
        <s v="Nicole Pruitt"/>
        <s v="Mr. Brian Oliver"/>
        <s v="Laura Baxter"/>
        <s v="Peggy Mullen"/>
        <s v="Matthew Kelly"/>
        <s v="Barbara Barker"/>
        <s v="Timothy Compton"/>
        <s v="Terry Peters"/>
        <s v="Tammy Young"/>
        <s v="Susan Mcgee"/>
        <s v="Lori Hood"/>
        <s v="Troy Coleman"/>
        <s v="Steven Alvarez"/>
        <s v="Susan Hudson"/>
        <s v="Patricia Neal"/>
        <s v="Nathan Taylor"/>
        <s v="Kristopher James"/>
        <s v="Timothy Hall"/>
        <s v="Wendy Avery"/>
        <s v="Morgan Robles"/>
        <s v="Sarah Bennett"/>
        <s v="Diane Torres"/>
        <s v="Tyler Holmes"/>
        <s v="Emily Moreno"/>
        <s v="Jon Evans"/>
        <s v="Megan Patel"/>
        <s v="Andrew Anderson"/>
        <s v="Kevin Hayes"/>
        <s v="Kevin Copeland"/>
        <s v="Katie Underwood"/>
        <s v="Diana Mitchell"/>
        <s v="Cameron Hicks"/>
        <s v="Charles Monroe Jr."/>
        <s v="Sarah Holt"/>
        <s v="Lori Campbell"/>
        <s v="Michele Gallagher"/>
        <s v="Jay Stevens"/>
        <s v="Jessica Williams"/>
        <s v="Tiffany Alvarez"/>
        <s v="Kelly Silva"/>
        <s v="James Henderson"/>
        <s v="Ann Shelton"/>
        <s v="Stacy Brown"/>
        <s v="Karen Martin"/>
        <s v="Tiffany Bell"/>
        <s v="Jessica Moore"/>
        <s v="Mrs. Melinda Hernandez MD"/>
        <s v="Richard Park"/>
        <s v="Kathleen Sanders"/>
        <s v="Madeline Choi"/>
      </sharedItems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80">
      <sharedItems containsSemiMixedTypes="0" containsString="0" containsNonDate="0" containsDate="1" minDate="2009-10-30T00:00:00" maxDate="2024-10-16T00:00:00" count="290">
        <d v="2017-11-20T00:00:00"/>
        <d v="2012-11-27T00:00:00"/>
        <d v="2014-10-24T00:00:00"/>
        <d v="2016-07-21T00:00:00"/>
        <d v="2019-09-30T00:00:00"/>
        <d v="2011-04-22T00:00:00"/>
        <d v="2024-06-17T00:00:00"/>
        <d v="2019-09-26T00:00:00"/>
        <d v="2014-02-07T00:00:00"/>
        <d v="2024-04-04T00:00:00"/>
        <d v="2016-12-11T00:00:00"/>
        <d v="2024-01-03T00:00:00"/>
        <d v="2009-10-31T00:00:00"/>
        <d v="2015-12-25T00:00:00"/>
        <d v="2021-08-10T00:00:00"/>
        <d v="2020-04-14T00:00:00"/>
        <d v="2019-03-14T00:00:00"/>
        <d v="2024-01-21T00:00:00"/>
        <d v="2018-12-10T00:00:00"/>
        <d v="2014-08-31T00:00:00"/>
        <d v="2022-08-25T00:00:00"/>
        <d v="2020-07-06T00:00:00"/>
        <d v="2017-05-07T00:00:00"/>
        <d v="2009-12-22T00:00:00"/>
        <d v="2011-12-28T00:00:00"/>
        <d v="2018-09-24T00:00:00"/>
        <d v="2016-03-06T00:00:00"/>
        <d v="2024-02-08T00:00:00"/>
        <d v="2017-01-05T00:00:00"/>
        <d v="2011-10-16T00:00:00"/>
        <d v="2022-05-08T00:00:00"/>
        <d v="2016-08-17T00:00:00"/>
        <d v="2015-03-16T00:00:00"/>
        <d v="2014-10-11T00:00:00"/>
        <d v="2016-12-25T00:00:00"/>
        <d v="2022-10-18T00:00:00"/>
        <d v="2016-07-12T00:00:00"/>
        <d v="2015-09-22T00:00:00"/>
        <d v="2018-01-15T00:00:00"/>
        <d v="2012-09-01T00:00:00"/>
        <d v="2016-03-27T00:00:00"/>
        <d v="2013-05-25T00:00:00"/>
        <d v="2011-01-01T00:00:00"/>
        <d v="2021-05-10T00:00:00"/>
        <d v="2011-06-27T00:00:00"/>
        <d v="2013-12-02T00:00:00"/>
        <d v="2018-08-16T00:00:00"/>
        <d v="2013-04-29T00:00:00"/>
        <d v="2021-06-04T00:00:00"/>
        <d v="2009-10-30T00:00:00"/>
        <d v="2015-12-14T00:00:00"/>
        <d v="2015-05-23T00:00:00"/>
        <d v="2010-01-28T00:00:00"/>
        <d v="2015-07-11T00:00:00"/>
        <d v="2010-03-23T00:00:00"/>
        <d v="2018-10-06T00:00:00"/>
        <d v="2011-10-04T00:00:00"/>
        <d v="2010-06-05T00:00:00"/>
        <d v="2023-03-07T00:00:00"/>
        <d v="2023-03-15T00:00:00"/>
        <d v="2013-08-15T00:00:00"/>
        <d v="2020-05-21T00:00:00"/>
        <d v="2020-05-22T00:00:00"/>
        <d v="2019-09-16T00:00:00"/>
        <d v="2018-04-22T00:00:00"/>
        <d v="2017-03-07T00:00:00"/>
        <d v="2024-03-29T00:00:00"/>
        <d v="2018-12-27T00:00:00"/>
        <d v="2014-02-21T00:00:00"/>
        <d v="2017-06-03T00:00:00"/>
        <d v="2018-06-19T00:00:00"/>
        <d v="2020-10-25T00:00:00"/>
        <d v="2024-07-03T00:00:00"/>
        <d v="2022-01-22T00:00:00"/>
        <d v="2022-09-30T00:00:00"/>
        <d v="2017-08-22T00:00:00"/>
        <d v="2017-11-10T00:00:00"/>
        <d v="2019-12-18T00:00:00"/>
        <d v="2017-03-20T00:00:00"/>
        <d v="2022-02-03T00:00:00"/>
        <d v="2016-09-26T00:00:00"/>
        <d v="2015-06-21T00:00:00"/>
        <d v="2023-10-12T00:00:00"/>
        <d v="2014-07-27T00:00:00"/>
        <d v="2016-02-15T00:00:00"/>
        <d v="2015-08-18T00:00:00"/>
        <d v="2012-06-13T00:00:00"/>
        <d v="2018-07-19T00:00:00"/>
        <d v="2022-10-27T00:00:00"/>
        <d v="2017-05-30T00:00:00"/>
        <d v="2022-04-23T00:00:00"/>
        <d v="2011-04-16T00:00:00"/>
        <d v="2023-05-18T00:00:00"/>
        <d v="2010-01-03T00:00:00"/>
        <d v="2011-12-07T00:00:00"/>
        <d v="2014-08-25T00:00:00"/>
        <d v="2022-01-28T00:00:00"/>
        <d v="2021-11-13T00:00:00"/>
        <d v="2014-02-24T00:00:00"/>
        <d v="2018-07-26T00:00:00"/>
        <d v="2009-12-18T00:00:00"/>
        <d v="2018-09-05T00:00:00"/>
        <d v="2018-04-14T00:00:00"/>
        <d v="2019-01-17T00:00:00"/>
        <d v="2015-08-06T00:00:00"/>
        <d v="2010-10-16T00:00:00"/>
        <d v="2014-12-03T00:00:00"/>
        <d v="2014-03-21T00:00:00"/>
        <d v="2015-05-12T00:00:00"/>
        <d v="2015-10-11T00:00:00"/>
        <d v="2013-04-20T00:00:00"/>
        <d v="2013-09-20T00:00:00"/>
        <d v="2024-10-04T00:00:00"/>
        <d v="2013-03-07T00:00:00"/>
        <d v="2023-11-04T00:00:00"/>
        <d v="2017-08-31T00:00:00"/>
        <d v="2024-10-14T00:00:00"/>
        <d v="2018-06-21T00:00:00"/>
        <d v="2021-07-09T00:00:00"/>
        <d v="2017-07-13T00:00:00"/>
        <d v="2013-12-31T00:00:00"/>
        <d v="2010-10-18T00:00:00"/>
        <d v="2021-06-13T00:00:00"/>
        <d v="2014-02-19T00:00:00"/>
        <d v="2022-06-28T00:00:00"/>
        <d v="2024-01-05T00:00:00"/>
        <d v="2017-09-30T00:00:00"/>
        <d v="2022-02-12T00:00:00"/>
        <d v="2018-05-10T00:00:00"/>
        <d v="2014-10-17T00:00:00"/>
        <d v="2015-01-08T00:00:00"/>
        <d v="2015-11-02T00:00:00"/>
        <d v="2013-08-09T00:00:00"/>
        <d v="2017-01-16T00:00:00"/>
        <d v="2019-05-29T00:00:00"/>
        <d v="2023-02-11T00:00:00"/>
        <d v="2013-05-30T00:00:00"/>
        <d v="2013-06-24T00:00:00"/>
        <d v="2020-08-19T00:00:00"/>
        <d v="2024-09-29T00:00:00"/>
        <d v="2015-12-28T00:00:00"/>
        <d v="2024-09-05T00:00:00"/>
        <d v="2016-12-07T00:00:00"/>
        <d v="2024-08-13T00:00:00"/>
        <d v="2012-03-09T00:00:00"/>
        <d v="2017-09-13T00:00:00"/>
        <d v="2015-11-12T00:00:00"/>
        <d v="2010-07-21T00:00:00"/>
        <d v="2011-04-11T00:00:00"/>
        <d v="2010-08-18T00:00:00"/>
        <d v="2014-11-20T00:00:00"/>
        <d v="2021-09-26T00:00:00"/>
        <d v="2015-11-13T00:00:00"/>
        <d v="2018-12-18T00:00:00"/>
        <d v="2011-06-02T00:00:00"/>
        <d v="2019-07-01T00:00:00"/>
        <d v="2020-06-14T00:00:00"/>
        <d v="2024-01-23T00:00:00"/>
        <d v="2023-12-29T00:00:00"/>
        <d v="2023-04-14T00:00:00"/>
        <d v="2012-06-25T00:00:00"/>
        <d v="2010-10-11T00:00:00"/>
        <d v="2016-01-03T00:00:00"/>
        <d v="2018-01-23T00:00:00"/>
        <d v="2018-10-14T00:00:00"/>
        <d v="2014-12-15T00:00:00"/>
        <d v="2021-03-13T00:00:00"/>
        <d v="2011-02-13T00:00:00"/>
        <d v="2011-12-14T00:00:00"/>
        <d v="2015-03-05T00:00:00"/>
        <d v="2019-06-07T00:00:00"/>
        <d v="2019-07-17T00:00:00"/>
        <d v="2014-09-21T00:00:00"/>
        <d v="2012-08-10T00:00:00"/>
        <d v="2020-10-13T00:00:00"/>
        <d v="2023-11-29T00:00:00"/>
        <d v="2022-01-19T00:00:00"/>
        <d v="2013-07-20T00:00:00"/>
        <d v="2014-01-25T00:00:00"/>
        <d v="2014-01-27T00:00:00"/>
        <d v="2011-08-23T00:00:00"/>
        <d v="2020-02-25T00:00:00"/>
        <d v="2010-12-06T00:00:00"/>
        <d v="2019-07-08T00:00:00"/>
        <d v="2022-12-23T00:00:00"/>
        <d v="2016-12-15T00:00:00"/>
        <d v="2011-12-05T00:00:00"/>
        <d v="2011-09-28T00:00:00"/>
        <d v="2016-04-03T00:00:00"/>
        <d v="2021-01-12T00:00:00"/>
        <d v="2012-11-16T00:00:00"/>
        <d v="2012-12-16T00:00:00"/>
        <d v="2017-05-24T00:00:00"/>
        <d v="2010-11-29T00:00:00"/>
        <d v="2010-08-08T00:00:00"/>
        <d v="2011-07-31T00:00:00"/>
        <d v="2015-07-13T00:00:00"/>
        <d v="2015-09-03T00:00:00"/>
        <d v="2013-01-29T00:00:00"/>
        <d v="2015-05-15T00:00:00"/>
        <d v="2011-07-16T00:00:00"/>
        <d v="2019-06-12T00:00:00"/>
        <d v="2019-06-14T00:00:00"/>
        <d v="2018-01-02T00:00:00"/>
        <d v="2023-06-10T00:00:00"/>
        <d v="2024-07-15T00:00:00"/>
        <d v="2019-02-21T00:00:00"/>
        <d v="2021-08-22T00:00:00"/>
        <d v="2020-01-09T00:00:00"/>
        <d v="2012-03-23T00:00:00"/>
        <d v="2022-01-10T00:00:00"/>
        <d v="2011-01-03T00:00:00"/>
        <d v="2021-10-25T00:00:00"/>
        <d v="2013-02-08T00:00:00"/>
        <d v="2023-09-12T00:00:00"/>
        <d v="2014-11-13T00:00:00"/>
        <d v="2012-10-02T00:00:00"/>
        <d v="2017-10-02T00:00:00"/>
        <d v="2024-05-12T00:00:00"/>
        <d v="2013-11-08T00:00:00"/>
        <d v="2021-05-29T00:00:00"/>
        <d v="2018-04-08T00:00:00"/>
        <d v="2012-01-19T00:00:00"/>
        <d v="2017-07-14T00:00:00"/>
        <d v="2016-01-02T00:00:00"/>
        <d v="2017-11-15T00:00:00"/>
        <d v="2011-03-08T00:00:00"/>
        <d v="2022-10-17T00:00:00"/>
        <d v="2021-08-26T00:00:00"/>
        <d v="2022-10-23T00:00:00"/>
        <d v="2022-07-10T00:00:00"/>
        <d v="2018-04-27T00:00:00"/>
        <d v="2011-11-23T00:00:00"/>
        <d v="2023-07-21T00:00:00"/>
        <d v="2022-10-07T00:00:00"/>
        <d v="2017-12-26T00:00:00"/>
        <d v="2010-11-12T00:00:00"/>
        <d v="2019-02-12T00:00:00"/>
        <d v="2016-12-21T00:00:00"/>
        <d v="2021-01-05T00:00:00"/>
        <d v="2012-03-14T00:00:00"/>
        <d v="2011-02-10T00:00:00"/>
        <d v="2013-05-02T00:00:00"/>
        <d v="2016-09-01T00:00:00"/>
        <d v="2013-11-22T00:00:00"/>
        <d v="2012-05-03T00:00:00"/>
        <d v="2011-02-15T00:00:00"/>
        <d v="2014-01-24T00:00:00"/>
        <d v="2017-05-17T00:00:00"/>
        <d v="2016-08-13T00:00:00"/>
        <d v="2021-06-15T00:00:00"/>
        <d v="2015-05-04T00:00:00"/>
        <d v="2017-12-12T00:00:00"/>
        <d v="2015-10-03T00:00:00"/>
        <d v="2018-08-25T00:00:00"/>
        <d v="2016-05-24T00:00:00"/>
        <d v="2018-01-30T00:00:00"/>
        <d v="2018-07-10T00:00:00"/>
        <d v="2022-07-08T00:00:00"/>
        <d v="2021-10-23T00:00:00"/>
        <d v="2022-03-29T00:00:00"/>
        <d v="2015-08-28T00:00:00"/>
        <d v="2018-11-03T00:00:00"/>
        <d v="2012-01-05T00:00:00"/>
        <d v="2014-03-13T00:00:00"/>
        <d v="2023-04-18T00:00:00"/>
        <d v="2021-10-29T00:00:00"/>
        <d v="2013-04-22T00:00:00"/>
        <d v="2012-08-01T00:00:00"/>
        <d v="2019-01-14T00:00:00"/>
        <d v="2013-10-15T00:00:00"/>
        <d v="2019-09-18T00:00:00"/>
        <d v="2016-10-27T00:00:00"/>
        <d v="2021-12-20T00:00:00"/>
        <d v="2023-02-23T00:00:00"/>
        <d v="2024-06-18T00:00:00"/>
        <d v="2010-02-25T00:00:00"/>
        <d v="2017-07-28T00:00:00"/>
        <d v="2016-09-18T00:00:00"/>
        <d v="2018-09-20T00:00:00"/>
        <d v="2023-02-18T00:00:00"/>
        <d v="2011-09-25T00:00:00"/>
        <d v="2017-12-07T00:00:00"/>
        <d v="2019-01-10T00:00:00"/>
        <d v="2015-09-10T00:00:00"/>
        <d v="2021-12-14T00:00:00"/>
        <d v="2024-10-16T00:00:00"/>
        <d v="2023-10-15T00:00:00"/>
        <d v="2015-08-15T00:00:00"/>
        <d v="2019-05-22T00:00:00"/>
      </sharedItems>
    </cacheField>
    <cacheField name="Salary" numFmtId="0">
      <sharedItems containsSemiMixedTypes="0" containsString="0" containsNumber="1" containsInteger="1" minValue="0" maxValue="8997" count="289">
        <n v="6614"/>
        <n v="7499"/>
        <n v="8220"/>
        <n v="6578"/>
        <n v="5705"/>
        <n v="6133"/>
        <n v="5096"/>
        <n v="3771"/>
        <n v="8754"/>
        <n v="4462"/>
        <n v="6345"/>
        <n v="8141"/>
        <n v="7082"/>
        <n v="6325"/>
        <n v="6296"/>
        <n v="6504"/>
        <n v="4894"/>
        <n v="6340"/>
        <n v="4407"/>
        <n v="6014"/>
        <n v="6568"/>
        <n v="5501"/>
        <n v="3963"/>
        <n v="6925"/>
        <n v="7410"/>
        <n v="4781"/>
        <n v="3553"/>
        <n v="3634"/>
        <n v="6558"/>
        <n v="6362"/>
        <n v="4379"/>
        <n v="6003"/>
        <n v="4057"/>
        <n v="3651"/>
        <n v="7671"/>
        <n v="8581"/>
        <n v="7731"/>
        <n v="3935"/>
        <n v="6926"/>
        <n v="8234"/>
        <n v="5784"/>
        <n v="6028"/>
        <n v="7821"/>
        <n v="4326"/>
        <n v="8831"/>
        <n v="4873"/>
        <n v="6065"/>
        <n v="7967"/>
        <n v="7230"/>
        <n v="6734"/>
        <n v="7065"/>
        <n v="5445"/>
        <n v="7472"/>
        <n v="3657"/>
        <n v="4429"/>
        <n v="3678"/>
        <n v="4600"/>
        <n v="6538"/>
        <n v="4813"/>
        <n v="7974"/>
        <n v="7853"/>
        <n v="8584"/>
        <n v="7266"/>
        <n v="7685"/>
        <n v="4261"/>
        <n v="5349"/>
        <n v="6240"/>
        <n v="6841"/>
        <n v="8531"/>
        <n v="7842"/>
        <n v="6667"/>
        <n v="6252"/>
        <n v="4740"/>
        <n v="6500"/>
        <n v="8199"/>
        <n v="4635"/>
        <n v="5060"/>
        <n v="8115"/>
        <n v="7025"/>
        <n v="8308"/>
        <n v="5215"/>
        <n v="8857"/>
        <n v="6678"/>
        <n v="7613"/>
        <n v="6573"/>
        <n v="6691"/>
        <n v="4668"/>
        <n v="6147"/>
        <n v="6981"/>
        <n v="4823"/>
        <n v="6721"/>
        <n v="7942"/>
        <n v="6938"/>
        <n v="6138"/>
        <n v="5451"/>
        <n v="4834"/>
        <n v="3500"/>
        <n v="8884"/>
        <n v="7891"/>
        <n v="6583"/>
        <n v="4102"/>
        <n v="6230"/>
        <n v="7222"/>
        <n v="3621"/>
        <n v="7943"/>
        <n v="4195"/>
        <n v="7356"/>
        <n v="7724"/>
        <n v="5871"/>
        <n v="3929"/>
        <n v="8125"/>
        <n v="8342"/>
        <n v="7095"/>
        <n v="5250"/>
        <n v="8526"/>
        <n v="4149"/>
        <n v="7873"/>
        <n v="4765"/>
        <n v="6299"/>
        <n v="7076"/>
        <n v="6021"/>
        <n v="7914"/>
        <n v="7375"/>
        <n v="7208"/>
        <n v="5834"/>
        <n v="8976"/>
        <n v="4916"/>
        <n v="7337"/>
        <n v="4394"/>
        <n v="4486"/>
        <n v="8967"/>
        <n v="5539"/>
        <n v="7087"/>
        <n v="4467"/>
        <n v="7775"/>
        <n v="7215"/>
        <n v="3576"/>
        <n v="5161"/>
        <n v="4656"/>
        <n v="7525"/>
        <n v="6102"/>
        <n v="8972"/>
        <n v="7409"/>
        <n v="3895"/>
        <n v="4199"/>
        <n v="6562"/>
        <n v="5067"/>
        <n v="8285"/>
        <n v="5259"/>
        <n v="4693"/>
        <n v="3680"/>
        <n v="8477"/>
        <n v="6417"/>
        <n v="4315"/>
        <n v="8319"/>
        <n v="6434"/>
        <n v="8559"/>
        <n v="5030"/>
        <n v="8759"/>
        <n v="4192"/>
        <n v="4981"/>
        <n v="8995"/>
        <n v="6661"/>
        <n v="5960"/>
        <n v="8272"/>
        <n v="6347"/>
        <n v="5220"/>
        <n v="5316"/>
        <n v="7368"/>
        <n v="3581"/>
        <n v="7019"/>
        <n v="8832"/>
        <n v="6035"/>
        <n v="4350"/>
        <n v="8888"/>
        <n v="8223"/>
        <n v="7048"/>
        <n v="5332"/>
        <n v="5938"/>
        <n v="4719"/>
        <n v="8851"/>
        <n v="4624"/>
        <n v="7773"/>
        <n v="5460"/>
        <n v="8386"/>
        <n v="3832"/>
        <n v="6120"/>
        <n v="4526"/>
        <n v="5550"/>
        <n v="6611"/>
        <n v="5722"/>
        <n v="8701"/>
        <n v="5996"/>
        <n v="5597"/>
        <n v="3956"/>
        <n v="6719"/>
        <n v="5516"/>
        <n v="5520"/>
        <n v="7112"/>
        <n v="5444"/>
        <n v="5153"/>
        <n v="7448"/>
        <n v="3938"/>
        <n v="6267"/>
        <n v="8267"/>
        <n v="6477"/>
        <n v="6790"/>
        <n v="5879"/>
        <n v="3709"/>
        <n v="7539"/>
        <n v="6722"/>
        <n v="6808"/>
        <n v="3921"/>
        <n v="4260"/>
        <n v="4321"/>
        <n v="8922"/>
        <n v="5495"/>
        <n v="4664"/>
        <n v="7680"/>
        <n v="7147"/>
        <n v="7528"/>
        <n v="8751"/>
        <n v="7559"/>
        <n v="5634"/>
        <n v="7270"/>
        <n v="4868"/>
        <n v="8801"/>
        <n v="8537"/>
        <n v="4378"/>
        <n v="5012"/>
        <n v="5511"/>
        <n v="6659"/>
        <n v="6495"/>
        <n v="8695"/>
        <n v="8030"/>
        <n v="6154"/>
        <n v="8997"/>
        <n v="8101"/>
        <n v="8066"/>
        <n v="8591"/>
        <n v="6196"/>
        <n v="8987"/>
        <n v="5553"/>
        <n v="4416"/>
        <n v="7530"/>
        <n v="8795"/>
        <n v="8919"/>
        <n v="3812"/>
        <n v="4022"/>
        <n v="8035"/>
        <n v="5082"/>
        <n v="6927"/>
        <n v="8829"/>
        <n v="5111"/>
        <n v="8352"/>
        <n v="7666"/>
        <n v="6289"/>
        <n v="5613"/>
        <n v="8916"/>
        <n v="3882"/>
        <n v="5092"/>
        <n v="3600"/>
        <n v="4847"/>
        <n v="4356"/>
        <n v="4320"/>
        <n v="4374"/>
        <n v="4912"/>
        <n v="8245"/>
        <n v="7038"/>
        <n v="6314"/>
        <n v="5982"/>
        <n v="8453"/>
        <n v="6055"/>
        <n v="4228"/>
        <n v="8323"/>
        <n v="8505"/>
        <n v="4786"/>
        <n v="4383"/>
        <n v="8743"/>
        <n v="4241"/>
        <n v="8229"/>
        <n v="5964"/>
        <n v="5244"/>
        <n v="6169"/>
        <n v="4802"/>
        <n v="7614"/>
        <n v="7276"/>
        <n v="7427"/>
        <n v="8461"/>
      </sharedItems>
    </cacheField>
    <cacheField name="Age" numFmtId="0">
      <sharedItems containsSemiMixedTypes="0" containsString="0" containsNumber="1" containsInteger="1" minValue="0" maxValue="59" count="38">
        <n v="26"/>
        <n v="40"/>
        <n v="47"/>
        <n v="42"/>
        <n v="43"/>
        <n v="25"/>
        <n v="29"/>
        <n v="35"/>
        <n v="50"/>
        <n v="53"/>
        <n v="38"/>
        <n v="45"/>
        <n v="32"/>
        <n v="33"/>
        <n v="39"/>
        <n v="56"/>
        <n v="57"/>
        <n v="34"/>
        <n v="24"/>
        <n v="46"/>
        <n v="36"/>
        <n v="27"/>
        <n v="28"/>
        <n v="54"/>
        <n v="58"/>
        <n v="41"/>
        <n v="48"/>
        <n v="49"/>
        <n v="23"/>
        <n v="52"/>
        <n v="22"/>
        <n v="59"/>
        <n v="44"/>
        <n v="31"/>
        <n v="37"/>
        <n v="51"/>
        <n v="30"/>
        <n v="55"/>
      </sharedItems>
    </cacheField>
    <cacheField name="Experience (Years)" numFmtId="0">
      <sharedItems containsSemiMixedTypes="0" containsString="0" containsNumber="1" containsInteger="1" minValue="0" maxValue="14" count="14">
        <n v="8"/>
        <n v="11"/>
        <n v="4"/>
        <n v="6"/>
        <n v="13"/>
        <n v="2"/>
        <n v="1"/>
        <n v="7"/>
        <n v="5"/>
        <n v="3"/>
        <n v="12"/>
        <n v="14"/>
        <n v="9"/>
        <n v="10"/>
      </sharedItems>
    </cacheField>
    <cacheField name="Performance Rating" numFmtId="0">
      <sharedItems containsSemiMixedTypes="0" containsString="0" containsNumber="1" containsInteger="1" minValue="0" maxValue="9" count="6">
        <n v="6"/>
        <n v="9"/>
        <n v="8"/>
        <n v="4"/>
        <n v="5"/>
        <n v="7"/>
      </sharedItems>
    </cacheField>
    <cacheField name="Bonus (%)" numFmtId="0">
      <sharedItems containsSemiMixedTypes="0" containsString="0" containsNumber="1" containsInteger="1" minValue="0" maxValue="12" count="4">
        <n v="7"/>
        <n v="12"/>
        <n v="10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1"/>
    <x v="2"/>
    <x v="2"/>
  </r>
  <r>
    <x v="3"/>
    <x v="3"/>
    <x v="3"/>
    <x v="3"/>
    <x v="3"/>
    <x v="3"/>
    <x v="2"/>
    <x v="1"/>
    <x v="1"/>
  </r>
  <r>
    <x v="4"/>
    <x v="4"/>
    <x v="4"/>
    <x v="4"/>
    <x v="4"/>
    <x v="4"/>
    <x v="3"/>
    <x v="0"/>
    <x v="0"/>
  </r>
  <r>
    <x v="5"/>
    <x v="5"/>
    <x v="1"/>
    <x v="5"/>
    <x v="5"/>
    <x v="5"/>
    <x v="1"/>
    <x v="3"/>
    <x v="3"/>
  </r>
  <r>
    <x v="6"/>
    <x v="6"/>
    <x v="1"/>
    <x v="6"/>
    <x v="6"/>
    <x v="6"/>
    <x v="4"/>
    <x v="2"/>
    <x v="2"/>
  </r>
  <r>
    <x v="7"/>
    <x v="7"/>
    <x v="5"/>
    <x v="7"/>
    <x v="7"/>
    <x v="7"/>
    <x v="5"/>
    <x v="4"/>
    <x v="0"/>
  </r>
  <r>
    <x v="8"/>
    <x v="8"/>
    <x v="2"/>
    <x v="8"/>
    <x v="8"/>
    <x v="8"/>
    <x v="2"/>
    <x v="0"/>
    <x v="0"/>
  </r>
  <r>
    <x v="9"/>
    <x v="9"/>
    <x v="0"/>
    <x v="9"/>
    <x v="9"/>
    <x v="9"/>
    <x v="6"/>
    <x v="0"/>
    <x v="0"/>
  </r>
  <r>
    <x v="10"/>
    <x v="10"/>
    <x v="3"/>
    <x v="10"/>
    <x v="10"/>
    <x v="10"/>
    <x v="7"/>
    <x v="3"/>
    <x v="3"/>
  </r>
  <r>
    <x v="11"/>
    <x v="11"/>
    <x v="1"/>
    <x v="11"/>
    <x v="11"/>
    <x v="11"/>
    <x v="8"/>
    <x v="3"/>
    <x v="3"/>
  </r>
  <r>
    <x v="12"/>
    <x v="12"/>
    <x v="2"/>
    <x v="12"/>
    <x v="12"/>
    <x v="12"/>
    <x v="4"/>
    <x v="5"/>
    <x v="2"/>
  </r>
  <r>
    <x v="13"/>
    <x v="13"/>
    <x v="0"/>
    <x v="13"/>
    <x v="13"/>
    <x v="11"/>
    <x v="6"/>
    <x v="2"/>
    <x v="2"/>
  </r>
  <r>
    <x v="14"/>
    <x v="14"/>
    <x v="4"/>
    <x v="14"/>
    <x v="14"/>
    <x v="13"/>
    <x v="9"/>
    <x v="5"/>
    <x v="2"/>
  </r>
  <r>
    <x v="15"/>
    <x v="15"/>
    <x v="4"/>
    <x v="15"/>
    <x v="15"/>
    <x v="14"/>
    <x v="5"/>
    <x v="0"/>
    <x v="0"/>
  </r>
  <r>
    <x v="16"/>
    <x v="16"/>
    <x v="4"/>
    <x v="16"/>
    <x v="16"/>
    <x v="15"/>
    <x v="6"/>
    <x v="0"/>
    <x v="0"/>
  </r>
  <r>
    <x v="17"/>
    <x v="17"/>
    <x v="5"/>
    <x v="17"/>
    <x v="17"/>
    <x v="1"/>
    <x v="1"/>
    <x v="0"/>
    <x v="0"/>
  </r>
  <r>
    <x v="18"/>
    <x v="18"/>
    <x v="5"/>
    <x v="18"/>
    <x v="18"/>
    <x v="16"/>
    <x v="5"/>
    <x v="5"/>
    <x v="2"/>
  </r>
  <r>
    <x v="19"/>
    <x v="19"/>
    <x v="3"/>
    <x v="19"/>
    <x v="19"/>
    <x v="5"/>
    <x v="6"/>
    <x v="1"/>
    <x v="1"/>
  </r>
  <r>
    <x v="20"/>
    <x v="20"/>
    <x v="4"/>
    <x v="20"/>
    <x v="20"/>
    <x v="10"/>
    <x v="10"/>
    <x v="5"/>
    <x v="2"/>
  </r>
  <r>
    <x v="21"/>
    <x v="21"/>
    <x v="3"/>
    <x v="21"/>
    <x v="21"/>
    <x v="17"/>
    <x v="0"/>
    <x v="3"/>
    <x v="3"/>
  </r>
  <r>
    <x v="22"/>
    <x v="22"/>
    <x v="1"/>
    <x v="22"/>
    <x v="22"/>
    <x v="18"/>
    <x v="9"/>
    <x v="3"/>
    <x v="3"/>
  </r>
  <r>
    <x v="23"/>
    <x v="23"/>
    <x v="0"/>
    <x v="23"/>
    <x v="23"/>
    <x v="18"/>
    <x v="1"/>
    <x v="3"/>
    <x v="3"/>
  </r>
  <r>
    <x v="24"/>
    <x v="24"/>
    <x v="2"/>
    <x v="24"/>
    <x v="24"/>
    <x v="7"/>
    <x v="9"/>
    <x v="2"/>
    <x v="2"/>
  </r>
  <r>
    <x v="25"/>
    <x v="25"/>
    <x v="2"/>
    <x v="25"/>
    <x v="25"/>
    <x v="2"/>
    <x v="8"/>
    <x v="0"/>
    <x v="0"/>
  </r>
  <r>
    <x v="26"/>
    <x v="26"/>
    <x v="5"/>
    <x v="26"/>
    <x v="26"/>
    <x v="19"/>
    <x v="4"/>
    <x v="5"/>
    <x v="2"/>
  </r>
  <r>
    <x v="27"/>
    <x v="27"/>
    <x v="1"/>
    <x v="27"/>
    <x v="27"/>
    <x v="20"/>
    <x v="11"/>
    <x v="2"/>
    <x v="2"/>
  </r>
  <r>
    <x v="28"/>
    <x v="28"/>
    <x v="5"/>
    <x v="28"/>
    <x v="28"/>
    <x v="3"/>
    <x v="11"/>
    <x v="2"/>
    <x v="2"/>
  </r>
  <r>
    <x v="29"/>
    <x v="29"/>
    <x v="3"/>
    <x v="29"/>
    <x v="29"/>
    <x v="19"/>
    <x v="1"/>
    <x v="1"/>
    <x v="1"/>
  </r>
  <r>
    <x v="30"/>
    <x v="30"/>
    <x v="5"/>
    <x v="30"/>
    <x v="30"/>
    <x v="12"/>
    <x v="11"/>
    <x v="3"/>
    <x v="3"/>
  </r>
  <r>
    <x v="31"/>
    <x v="31"/>
    <x v="3"/>
    <x v="31"/>
    <x v="31"/>
    <x v="21"/>
    <x v="9"/>
    <x v="3"/>
    <x v="3"/>
  </r>
  <r>
    <x v="32"/>
    <x v="32"/>
    <x v="5"/>
    <x v="32"/>
    <x v="32"/>
    <x v="0"/>
    <x v="4"/>
    <x v="0"/>
    <x v="0"/>
  </r>
  <r>
    <x v="33"/>
    <x v="33"/>
    <x v="6"/>
    <x v="33"/>
    <x v="33"/>
    <x v="22"/>
    <x v="1"/>
    <x v="0"/>
    <x v="0"/>
  </r>
  <r>
    <x v="34"/>
    <x v="34"/>
    <x v="0"/>
    <x v="34"/>
    <x v="34"/>
    <x v="23"/>
    <x v="7"/>
    <x v="4"/>
    <x v="0"/>
  </r>
  <r>
    <x v="35"/>
    <x v="35"/>
    <x v="5"/>
    <x v="35"/>
    <x v="35"/>
    <x v="17"/>
    <x v="4"/>
    <x v="5"/>
    <x v="2"/>
  </r>
  <r>
    <x v="36"/>
    <x v="36"/>
    <x v="3"/>
    <x v="36"/>
    <x v="36"/>
    <x v="24"/>
    <x v="1"/>
    <x v="2"/>
    <x v="2"/>
  </r>
  <r>
    <x v="37"/>
    <x v="37"/>
    <x v="1"/>
    <x v="37"/>
    <x v="37"/>
    <x v="25"/>
    <x v="7"/>
    <x v="2"/>
    <x v="2"/>
  </r>
  <r>
    <x v="38"/>
    <x v="38"/>
    <x v="5"/>
    <x v="38"/>
    <x v="38"/>
    <x v="26"/>
    <x v="5"/>
    <x v="2"/>
    <x v="2"/>
  </r>
  <r>
    <x v="39"/>
    <x v="39"/>
    <x v="1"/>
    <x v="39"/>
    <x v="39"/>
    <x v="0"/>
    <x v="8"/>
    <x v="5"/>
    <x v="2"/>
  </r>
  <r>
    <x v="40"/>
    <x v="40"/>
    <x v="4"/>
    <x v="40"/>
    <x v="40"/>
    <x v="17"/>
    <x v="11"/>
    <x v="2"/>
    <x v="2"/>
  </r>
  <r>
    <x v="41"/>
    <x v="41"/>
    <x v="4"/>
    <x v="41"/>
    <x v="41"/>
    <x v="6"/>
    <x v="4"/>
    <x v="4"/>
    <x v="0"/>
  </r>
  <r>
    <x v="42"/>
    <x v="42"/>
    <x v="6"/>
    <x v="42"/>
    <x v="42"/>
    <x v="11"/>
    <x v="6"/>
    <x v="1"/>
    <x v="1"/>
  </r>
  <r>
    <x v="43"/>
    <x v="43"/>
    <x v="5"/>
    <x v="43"/>
    <x v="43"/>
    <x v="7"/>
    <x v="7"/>
    <x v="1"/>
    <x v="1"/>
  </r>
  <r>
    <x v="44"/>
    <x v="44"/>
    <x v="2"/>
    <x v="44"/>
    <x v="44"/>
    <x v="16"/>
    <x v="12"/>
    <x v="0"/>
    <x v="0"/>
  </r>
  <r>
    <x v="45"/>
    <x v="45"/>
    <x v="4"/>
    <x v="45"/>
    <x v="45"/>
    <x v="12"/>
    <x v="2"/>
    <x v="4"/>
    <x v="0"/>
  </r>
  <r>
    <x v="46"/>
    <x v="46"/>
    <x v="2"/>
    <x v="46"/>
    <x v="46"/>
    <x v="0"/>
    <x v="8"/>
    <x v="2"/>
    <x v="2"/>
  </r>
  <r>
    <x v="47"/>
    <x v="47"/>
    <x v="2"/>
    <x v="47"/>
    <x v="47"/>
    <x v="12"/>
    <x v="11"/>
    <x v="4"/>
    <x v="0"/>
  </r>
  <r>
    <x v="48"/>
    <x v="48"/>
    <x v="5"/>
    <x v="48"/>
    <x v="48"/>
    <x v="27"/>
    <x v="12"/>
    <x v="4"/>
    <x v="0"/>
  </r>
  <r>
    <x v="49"/>
    <x v="49"/>
    <x v="4"/>
    <x v="49"/>
    <x v="49"/>
    <x v="24"/>
    <x v="12"/>
    <x v="1"/>
    <x v="1"/>
  </r>
  <r>
    <x v="50"/>
    <x v="50"/>
    <x v="3"/>
    <x v="50"/>
    <x v="50"/>
    <x v="28"/>
    <x v="6"/>
    <x v="3"/>
    <x v="3"/>
  </r>
  <r>
    <x v="51"/>
    <x v="51"/>
    <x v="3"/>
    <x v="51"/>
    <x v="51"/>
    <x v="5"/>
    <x v="0"/>
    <x v="2"/>
    <x v="2"/>
  </r>
  <r>
    <x v="52"/>
    <x v="52"/>
    <x v="2"/>
    <x v="52"/>
    <x v="52"/>
    <x v="6"/>
    <x v="10"/>
    <x v="1"/>
    <x v="1"/>
  </r>
  <r>
    <x v="53"/>
    <x v="53"/>
    <x v="6"/>
    <x v="53"/>
    <x v="53"/>
    <x v="29"/>
    <x v="5"/>
    <x v="5"/>
    <x v="2"/>
  </r>
  <r>
    <x v="54"/>
    <x v="54"/>
    <x v="0"/>
    <x v="54"/>
    <x v="54"/>
    <x v="25"/>
    <x v="1"/>
    <x v="2"/>
    <x v="2"/>
  </r>
  <r>
    <x v="55"/>
    <x v="55"/>
    <x v="4"/>
    <x v="55"/>
    <x v="55"/>
    <x v="30"/>
    <x v="5"/>
    <x v="4"/>
    <x v="0"/>
  </r>
  <r>
    <x v="56"/>
    <x v="56"/>
    <x v="1"/>
    <x v="56"/>
    <x v="56"/>
    <x v="25"/>
    <x v="1"/>
    <x v="5"/>
    <x v="2"/>
  </r>
  <r>
    <x v="57"/>
    <x v="57"/>
    <x v="4"/>
    <x v="57"/>
    <x v="57"/>
    <x v="19"/>
    <x v="5"/>
    <x v="3"/>
    <x v="3"/>
  </r>
  <r>
    <x v="58"/>
    <x v="58"/>
    <x v="3"/>
    <x v="58"/>
    <x v="58"/>
    <x v="18"/>
    <x v="12"/>
    <x v="1"/>
    <x v="1"/>
  </r>
  <r>
    <x v="59"/>
    <x v="59"/>
    <x v="0"/>
    <x v="59"/>
    <x v="59"/>
    <x v="31"/>
    <x v="0"/>
    <x v="3"/>
    <x v="3"/>
  </r>
  <r>
    <x v="60"/>
    <x v="60"/>
    <x v="1"/>
    <x v="60"/>
    <x v="60"/>
    <x v="7"/>
    <x v="9"/>
    <x v="0"/>
    <x v="0"/>
  </r>
  <r>
    <x v="61"/>
    <x v="61"/>
    <x v="0"/>
    <x v="61"/>
    <x v="61"/>
    <x v="2"/>
    <x v="2"/>
    <x v="4"/>
    <x v="0"/>
  </r>
  <r>
    <x v="62"/>
    <x v="62"/>
    <x v="1"/>
    <x v="62"/>
    <x v="62"/>
    <x v="27"/>
    <x v="3"/>
    <x v="3"/>
    <x v="3"/>
  </r>
  <r>
    <x v="63"/>
    <x v="63"/>
    <x v="5"/>
    <x v="63"/>
    <x v="63"/>
    <x v="31"/>
    <x v="1"/>
    <x v="4"/>
    <x v="0"/>
  </r>
  <r>
    <x v="64"/>
    <x v="64"/>
    <x v="2"/>
    <x v="64"/>
    <x v="64"/>
    <x v="32"/>
    <x v="12"/>
    <x v="1"/>
    <x v="1"/>
  </r>
  <r>
    <x v="65"/>
    <x v="65"/>
    <x v="3"/>
    <x v="65"/>
    <x v="65"/>
    <x v="3"/>
    <x v="2"/>
    <x v="1"/>
    <x v="1"/>
  </r>
  <r>
    <x v="66"/>
    <x v="66"/>
    <x v="6"/>
    <x v="66"/>
    <x v="66"/>
    <x v="8"/>
    <x v="5"/>
    <x v="0"/>
    <x v="0"/>
  </r>
  <r>
    <x v="67"/>
    <x v="67"/>
    <x v="2"/>
    <x v="67"/>
    <x v="67"/>
    <x v="16"/>
    <x v="11"/>
    <x v="1"/>
    <x v="1"/>
  </r>
  <r>
    <x v="68"/>
    <x v="68"/>
    <x v="2"/>
    <x v="68"/>
    <x v="68"/>
    <x v="33"/>
    <x v="4"/>
    <x v="5"/>
    <x v="2"/>
  </r>
  <r>
    <x v="69"/>
    <x v="69"/>
    <x v="6"/>
    <x v="69"/>
    <x v="46"/>
    <x v="28"/>
    <x v="1"/>
    <x v="5"/>
    <x v="2"/>
  </r>
  <r>
    <x v="70"/>
    <x v="70"/>
    <x v="1"/>
    <x v="70"/>
    <x v="69"/>
    <x v="13"/>
    <x v="3"/>
    <x v="4"/>
    <x v="0"/>
  </r>
  <r>
    <x v="71"/>
    <x v="71"/>
    <x v="1"/>
    <x v="71"/>
    <x v="70"/>
    <x v="33"/>
    <x v="2"/>
    <x v="1"/>
    <x v="1"/>
  </r>
  <r>
    <x v="72"/>
    <x v="72"/>
    <x v="1"/>
    <x v="72"/>
    <x v="71"/>
    <x v="11"/>
    <x v="9"/>
    <x v="0"/>
    <x v="0"/>
  </r>
  <r>
    <x v="73"/>
    <x v="73"/>
    <x v="4"/>
    <x v="73"/>
    <x v="72"/>
    <x v="26"/>
    <x v="6"/>
    <x v="4"/>
    <x v="0"/>
  </r>
  <r>
    <x v="74"/>
    <x v="74"/>
    <x v="0"/>
    <x v="74"/>
    <x v="73"/>
    <x v="19"/>
    <x v="0"/>
    <x v="3"/>
    <x v="3"/>
  </r>
  <r>
    <x v="75"/>
    <x v="75"/>
    <x v="1"/>
    <x v="43"/>
    <x v="74"/>
    <x v="25"/>
    <x v="13"/>
    <x v="3"/>
    <x v="3"/>
  </r>
  <r>
    <x v="76"/>
    <x v="76"/>
    <x v="6"/>
    <x v="75"/>
    <x v="75"/>
    <x v="19"/>
    <x v="8"/>
    <x v="3"/>
    <x v="3"/>
  </r>
  <r>
    <x v="77"/>
    <x v="77"/>
    <x v="1"/>
    <x v="76"/>
    <x v="76"/>
    <x v="5"/>
    <x v="4"/>
    <x v="1"/>
    <x v="1"/>
  </r>
  <r>
    <x v="78"/>
    <x v="78"/>
    <x v="5"/>
    <x v="77"/>
    <x v="77"/>
    <x v="28"/>
    <x v="3"/>
    <x v="5"/>
    <x v="2"/>
  </r>
  <r>
    <x v="79"/>
    <x v="79"/>
    <x v="2"/>
    <x v="78"/>
    <x v="78"/>
    <x v="7"/>
    <x v="12"/>
    <x v="5"/>
    <x v="2"/>
  </r>
  <r>
    <x v="80"/>
    <x v="80"/>
    <x v="0"/>
    <x v="79"/>
    <x v="79"/>
    <x v="10"/>
    <x v="5"/>
    <x v="5"/>
    <x v="2"/>
  </r>
  <r>
    <x v="81"/>
    <x v="81"/>
    <x v="5"/>
    <x v="80"/>
    <x v="80"/>
    <x v="23"/>
    <x v="1"/>
    <x v="4"/>
    <x v="0"/>
  </r>
  <r>
    <x v="82"/>
    <x v="82"/>
    <x v="1"/>
    <x v="81"/>
    <x v="81"/>
    <x v="34"/>
    <x v="0"/>
    <x v="4"/>
    <x v="0"/>
  </r>
  <r>
    <x v="83"/>
    <x v="83"/>
    <x v="4"/>
    <x v="82"/>
    <x v="82"/>
    <x v="21"/>
    <x v="0"/>
    <x v="5"/>
    <x v="2"/>
  </r>
  <r>
    <x v="84"/>
    <x v="84"/>
    <x v="5"/>
    <x v="83"/>
    <x v="83"/>
    <x v="27"/>
    <x v="4"/>
    <x v="1"/>
    <x v="1"/>
  </r>
  <r>
    <x v="85"/>
    <x v="85"/>
    <x v="5"/>
    <x v="84"/>
    <x v="84"/>
    <x v="5"/>
    <x v="5"/>
    <x v="2"/>
    <x v="2"/>
  </r>
  <r>
    <x v="86"/>
    <x v="86"/>
    <x v="3"/>
    <x v="85"/>
    <x v="85"/>
    <x v="28"/>
    <x v="1"/>
    <x v="0"/>
    <x v="0"/>
  </r>
  <r>
    <x v="87"/>
    <x v="87"/>
    <x v="5"/>
    <x v="86"/>
    <x v="86"/>
    <x v="8"/>
    <x v="8"/>
    <x v="0"/>
    <x v="0"/>
  </r>
  <r>
    <x v="88"/>
    <x v="88"/>
    <x v="3"/>
    <x v="87"/>
    <x v="87"/>
    <x v="30"/>
    <x v="4"/>
    <x v="1"/>
    <x v="1"/>
  </r>
  <r>
    <x v="89"/>
    <x v="89"/>
    <x v="4"/>
    <x v="88"/>
    <x v="88"/>
    <x v="31"/>
    <x v="4"/>
    <x v="2"/>
    <x v="2"/>
  </r>
  <r>
    <x v="90"/>
    <x v="90"/>
    <x v="3"/>
    <x v="89"/>
    <x v="89"/>
    <x v="24"/>
    <x v="0"/>
    <x v="5"/>
    <x v="2"/>
  </r>
  <r>
    <x v="91"/>
    <x v="91"/>
    <x v="5"/>
    <x v="90"/>
    <x v="90"/>
    <x v="1"/>
    <x v="1"/>
    <x v="5"/>
    <x v="2"/>
  </r>
  <r>
    <x v="92"/>
    <x v="92"/>
    <x v="0"/>
    <x v="91"/>
    <x v="91"/>
    <x v="20"/>
    <x v="6"/>
    <x v="1"/>
    <x v="1"/>
  </r>
  <r>
    <x v="93"/>
    <x v="93"/>
    <x v="4"/>
    <x v="92"/>
    <x v="92"/>
    <x v="20"/>
    <x v="6"/>
    <x v="3"/>
    <x v="3"/>
  </r>
  <r>
    <x v="94"/>
    <x v="94"/>
    <x v="4"/>
    <x v="93"/>
    <x v="93"/>
    <x v="35"/>
    <x v="10"/>
    <x v="2"/>
    <x v="2"/>
  </r>
  <r>
    <x v="95"/>
    <x v="95"/>
    <x v="1"/>
    <x v="94"/>
    <x v="94"/>
    <x v="29"/>
    <x v="6"/>
    <x v="5"/>
    <x v="2"/>
  </r>
  <r>
    <x v="96"/>
    <x v="96"/>
    <x v="3"/>
    <x v="95"/>
    <x v="95"/>
    <x v="29"/>
    <x v="13"/>
    <x v="5"/>
    <x v="2"/>
  </r>
  <r>
    <x v="97"/>
    <x v="97"/>
    <x v="4"/>
    <x v="96"/>
    <x v="96"/>
    <x v="9"/>
    <x v="4"/>
    <x v="1"/>
    <x v="1"/>
  </r>
  <r>
    <x v="98"/>
    <x v="98"/>
    <x v="4"/>
    <x v="97"/>
    <x v="97"/>
    <x v="4"/>
    <x v="12"/>
    <x v="2"/>
    <x v="2"/>
  </r>
  <r>
    <x v="99"/>
    <x v="99"/>
    <x v="2"/>
    <x v="98"/>
    <x v="98"/>
    <x v="27"/>
    <x v="3"/>
    <x v="5"/>
    <x v="2"/>
  </r>
  <r>
    <x v="100"/>
    <x v="100"/>
    <x v="1"/>
    <x v="99"/>
    <x v="99"/>
    <x v="2"/>
    <x v="6"/>
    <x v="1"/>
    <x v="1"/>
  </r>
  <r>
    <x v="101"/>
    <x v="101"/>
    <x v="4"/>
    <x v="100"/>
    <x v="100"/>
    <x v="23"/>
    <x v="12"/>
    <x v="3"/>
    <x v="3"/>
  </r>
  <r>
    <x v="102"/>
    <x v="102"/>
    <x v="1"/>
    <x v="101"/>
    <x v="101"/>
    <x v="28"/>
    <x v="4"/>
    <x v="4"/>
    <x v="0"/>
  </r>
  <r>
    <x v="103"/>
    <x v="103"/>
    <x v="3"/>
    <x v="102"/>
    <x v="102"/>
    <x v="23"/>
    <x v="0"/>
    <x v="3"/>
    <x v="3"/>
  </r>
  <r>
    <x v="104"/>
    <x v="104"/>
    <x v="1"/>
    <x v="103"/>
    <x v="103"/>
    <x v="19"/>
    <x v="4"/>
    <x v="4"/>
    <x v="0"/>
  </r>
  <r>
    <x v="105"/>
    <x v="105"/>
    <x v="6"/>
    <x v="104"/>
    <x v="104"/>
    <x v="33"/>
    <x v="5"/>
    <x v="5"/>
    <x v="2"/>
  </r>
  <r>
    <x v="106"/>
    <x v="106"/>
    <x v="5"/>
    <x v="105"/>
    <x v="105"/>
    <x v="15"/>
    <x v="1"/>
    <x v="1"/>
    <x v="1"/>
  </r>
  <r>
    <x v="107"/>
    <x v="107"/>
    <x v="2"/>
    <x v="106"/>
    <x v="106"/>
    <x v="34"/>
    <x v="10"/>
    <x v="2"/>
    <x v="2"/>
  </r>
  <r>
    <x v="108"/>
    <x v="108"/>
    <x v="2"/>
    <x v="107"/>
    <x v="107"/>
    <x v="7"/>
    <x v="8"/>
    <x v="4"/>
    <x v="0"/>
  </r>
  <r>
    <x v="109"/>
    <x v="109"/>
    <x v="1"/>
    <x v="108"/>
    <x v="108"/>
    <x v="5"/>
    <x v="4"/>
    <x v="0"/>
    <x v="0"/>
  </r>
  <r>
    <x v="110"/>
    <x v="110"/>
    <x v="4"/>
    <x v="109"/>
    <x v="109"/>
    <x v="0"/>
    <x v="7"/>
    <x v="1"/>
    <x v="1"/>
  </r>
  <r>
    <x v="111"/>
    <x v="111"/>
    <x v="5"/>
    <x v="110"/>
    <x v="110"/>
    <x v="3"/>
    <x v="0"/>
    <x v="3"/>
    <x v="3"/>
  </r>
  <r>
    <x v="112"/>
    <x v="112"/>
    <x v="3"/>
    <x v="111"/>
    <x v="111"/>
    <x v="11"/>
    <x v="2"/>
    <x v="5"/>
    <x v="2"/>
  </r>
  <r>
    <x v="113"/>
    <x v="113"/>
    <x v="2"/>
    <x v="112"/>
    <x v="112"/>
    <x v="20"/>
    <x v="11"/>
    <x v="2"/>
    <x v="2"/>
  </r>
  <r>
    <x v="114"/>
    <x v="114"/>
    <x v="1"/>
    <x v="113"/>
    <x v="113"/>
    <x v="26"/>
    <x v="12"/>
    <x v="3"/>
    <x v="3"/>
  </r>
  <r>
    <x v="115"/>
    <x v="115"/>
    <x v="2"/>
    <x v="114"/>
    <x v="114"/>
    <x v="22"/>
    <x v="2"/>
    <x v="3"/>
    <x v="3"/>
  </r>
  <r>
    <x v="116"/>
    <x v="116"/>
    <x v="6"/>
    <x v="115"/>
    <x v="115"/>
    <x v="6"/>
    <x v="12"/>
    <x v="5"/>
    <x v="2"/>
  </r>
  <r>
    <x v="117"/>
    <x v="117"/>
    <x v="5"/>
    <x v="116"/>
    <x v="116"/>
    <x v="36"/>
    <x v="7"/>
    <x v="2"/>
    <x v="2"/>
  </r>
  <r>
    <x v="118"/>
    <x v="118"/>
    <x v="1"/>
    <x v="117"/>
    <x v="117"/>
    <x v="9"/>
    <x v="2"/>
    <x v="4"/>
    <x v="0"/>
  </r>
  <r>
    <x v="119"/>
    <x v="119"/>
    <x v="6"/>
    <x v="118"/>
    <x v="118"/>
    <x v="16"/>
    <x v="11"/>
    <x v="5"/>
    <x v="2"/>
  </r>
  <r>
    <x v="120"/>
    <x v="120"/>
    <x v="0"/>
    <x v="119"/>
    <x v="119"/>
    <x v="9"/>
    <x v="8"/>
    <x v="4"/>
    <x v="0"/>
  </r>
  <r>
    <x v="121"/>
    <x v="121"/>
    <x v="4"/>
    <x v="120"/>
    <x v="120"/>
    <x v="27"/>
    <x v="12"/>
    <x v="5"/>
    <x v="2"/>
  </r>
  <r>
    <x v="122"/>
    <x v="122"/>
    <x v="3"/>
    <x v="121"/>
    <x v="121"/>
    <x v="19"/>
    <x v="12"/>
    <x v="3"/>
    <x v="3"/>
  </r>
  <r>
    <x v="123"/>
    <x v="123"/>
    <x v="4"/>
    <x v="122"/>
    <x v="122"/>
    <x v="33"/>
    <x v="13"/>
    <x v="3"/>
    <x v="3"/>
  </r>
  <r>
    <x v="124"/>
    <x v="124"/>
    <x v="2"/>
    <x v="123"/>
    <x v="123"/>
    <x v="3"/>
    <x v="2"/>
    <x v="0"/>
    <x v="0"/>
  </r>
  <r>
    <x v="125"/>
    <x v="125"/>
    <x v="3"/>
    <x v="124"/>
    <x v="124"/>
    <x v="35"/>
    <x v="4"/>
    <x v="5"/>
    <x v="2"/>
  </r>
  <r>
    <x v="126"/>
    <x v="126"/>
    <x v="1"/>
    <x v="125"/>
    <x v="125"/>
    <x v="14"/>
    <x v="8"/>
    <x v="2"/>
    <x v="2"/>
  </r>
  <r>
    <x v="127"/>
    <x v="127"/>
    <x v="0"/>
    <x v="126"/>
    <x v="126"/>
    <x v="23"/>
    <x v="7"/>
    <x v="0"/>
    <x v="0"/>
  </r>
  <r>
    <x v="128"/>
    <x v="128"/>
    <x v="6"/>
    <x v="127"/>
    <x v="127"/>
    <x v="24"/>
    <x v="1"/>
    <x v="4"/>
    <x v="0"/>
  </r>
  <r>
    <x v="129"/>
    <x v="129"/>
    <x v="2"/>
    <x v="128"/>
    <x v="128"/>
    <x v="30"/>
    <x v="2"/>
    <x v="2"/>
    <x v="2"/>
  </r>
  <r>
    <x v="130"/>
    <x v="130"/>
    <x v="3"/>
    <x v="129"/>
    <x v="129"/>
    <x v="19"/>
    <x v="5"/>
    <x v="4"/>
    <x v="0"/>
  </r>
  <r>
    <x v="131"/>
    <x v="131"/>
    <x v="3"/>
    <x v="130"/>
    <x v="130"/>
    <x v="36"/>
    <x v="10"/>
    <x v="1"/>
    <x v="1"/>
  </r>
  <r>
    <x v="132"/>
    <x v="132"/>
    <x v="0"/>
    <x v="131"/>
    <x v="131"/>
    <x v="24"/>
    <x v="11"/>
    <x v="4"/>
    <x v="0"/>
  </r>
  <r>
    <x v="133"/>
    <x v="133"/>
    <x v="3"/>
    <x v="132"/>
    <x v="132"/>
    <x v="19"/>
    <x v="10"/>
    <x v="5"/>
    <x v="2"/>
  </r>
  <r>
    <x v="134"/>
    <x v="134"/>
    <x v="0"/>
    <x v="133"/>
    <x v="133"/>
    <x v="19"/>
    <x v="2"/>
    <x v="1"/>
    <x v="1"/>
  </r>
  <r>
    <x v="135"/>
    <x v="135"/>
    <x v="2"/>
    <x v="134"/>
    <x v="134"/>
    <x v="3"/>
    <x v="9"/>
    <x v="5"/>
    <x v="2"/>
  </r>
  <r>
    <x v="136"/>
    <x v="136"/>
    <x v="5"/>
    <x v="135"/>
    <x v="135"/>
    <x v="19"/>
    <x v="3"/>
    <x v="5"/>
    <x v="2"/>
  </r>
  <r>
    <x v="137"/>
    <x v="137"/>
    <x v="1"/>
    <x v="136"/>
    <x v="136"/>
    <x v="3"/>
    <x v="6"/>
    <x v="4"/>
    <x v="0"/>
  </r>
  <r>
    <x v="138"/>
    <x v="138"/>
    <x v="0"/>
    <x v="137"/>
    <x v="137"/>
    <x v="18"/>
    <x v="11"/>
    <x v="5"/>
    <x v="2"/>
  </r>
  <r>
    <x v="139"/>
    <x v="139"/>
    <x v="1"/>
    <x v="138"/>
    <x v="138"/>
    <x v="7"/>
    <x v="4"/>
    <x v="2"/>
    <x v="2"/>
  </r>
  <r>
    <x v="140"/>
    <x v="140"/>
    <x v="5"/>
    <x v="139"/>
    <x v="139"/>
    <x v="19"/>
    <x v="0"/>
    <x v="5"/>
    <x v="2"/>
  </r>
  <r>
    <x v="141"/>
    <x v="141"/>
    <x v="6"/>
    <x v="140"/>
    <x v="140"/>
    <x v="24"/>
    <x v="8"/>
    <x v="2"/>
    <x v="2"/>
  </r>
  <r>
    <x v="142"/>
    <x v="142"/>
    <x v="1"/>
    <x v="141"/>
    <x v="115"/>
    <x v="4"/>
    <x v="8"/>
    <x v="3"/>
    <x v="3"/>
  </r>
  <r>
    <x v="143"/>
    <x v="143"/>
    <x v="1"/>
    <x v="142"/>
    <x v="141"/>
    <x v="13"/>
    <x v="5"/>
    <x v="1"/>
    <x v="1"/>
  </r>
  <r>
    <x v="144"/>
    <x v="144"/>
    <x v="3"/>
    <x v="143"/>
    <x v="142"/>
    <x v="19"/>
    <x v="8"/>
    <x v="3"/>
    <x v="3"/>
  </r>
  <r>
    <x v="145"/>
    <x v="145"/>
    <x v="1"/>
    <x v="144"/>
    <x v="143"/>
    <x v="7"/>
    <x v="6"/>
    <x v="0"/>
    <x v="0"/>
  </r>
  <r>
    <x v="146"/>
    <x v="146"/>
    <x v="1"/>
    <x v="145"/>
    <x v="144"/>
    <x v="14"/>
    <x v="2"/>
    <x v="1"/>
    <x v="1"/>
  </r>
  <r>
    <x v="147"/>
    <x v="147"/>
    <x v="1"/>
    <x v="146"/>
    <x v="145"/>
    <x v="26"/>
    <x v="3"/>
    <x v="5"/>
    <x v="2"/>
  </r>
  <r>
    <x v="148"/>
    <x v="148"/>
    <x v="2"/>
    <x v="147"/>
    <x v="146"/>
    <x v="29"/>
    <x v="10"/>
    <x v="3"/>
    <x v="3"/>
  </r>
  <r>
    <x v="149"/>
    <x v="149"/>
    <x v="0"/>
    <x v="148"/>
    <x v="147"/>
    <x v="20"/>
    <x v="1"/>
    <x v="4"/>
    <x v="0"/>
  </r>
  <r>
    <x v="150"/>
    <x v="150"/>
    <x v="2"/>
    <x v="149"/>
    <x v="148"/>
    <x v="21"/>
    <x v="0"/>
    <x v="2"/>
    <x v="2"/>
  </r>
  <r>
    <x v="151"/>
    <x v="56"/>
    <x v="4"/>
    <x v="150"/>
    <x v="149"/>
    <x v="25"/>
    <x v="6"/>
    <x v="0"/>
    <x v="0"/>
  </r>
  <r>
    <x v="152"/>
    <x v="151"/>
    <x v="1"/>
    <x v="151"/>
    <x v="150"/>
    <x v="37"/>
    <x v="7"/>
    <x v="0"/>
    <x v="0"/>
  </r>
  <r>
    <x v="153"/>
    <x v="152"/>
    <x v="3"/>
    <x v="152"/>
    <x v="151"/>
    <x v="14"/>
    <x v="13"/>
    <x v="2"/>
    <x v="2"/>
  </r>
  <r>
    <x v="154"/>
    <x v="153"/>
    <x v="2"/>
    <x v="153"/>
    <x v="152"/>
    <x v="1"/>
    <x v="10"/>
    <x v="5"/>
    <x v="2"/>
  </r>
  <r>
    <x v="155"/>
    <x v="154"/>
    <x v="1"/>
    <x v="154"/>
    <x v="153"/>
    <x v="11"/>
    <x v="3"/>
    <x v="4"/>
    <x v="0"/>
  </r>
  <r>
    <x v="156"/>
    <x v="155"/>
    <x v="2"/>
    <x v="155"/>
    <x v="154"/>
    <x v="32"/>
    <x v="9"/>
    <x v="3"/>
    <x v="3"/>
  </r>
  <r>
    <x v="157"/>
    <x v="156"/>
    <x v="1"/>
    <x v="156"/>
    <x v="155"/>
    <x v="31"/>
    <x v="0"/>
    <x v="4"/>
    <x v="0"/>
  </r>
  <r>
    <x v="158"/>
    <x v="157"/>
    <x v="0"/>
    <x v="157"/>
    <x v="156"/>
    <x v="35"/>
    <x v="13"/>
    <x v="5"/>
    <x v="2"/>
  </r>
  <r>
    <x v="159"/>
    <x v="158"/>
    <x v="0"/>
    <x v="158"/>
    <x v="157"/>
    <x v="6"/>
    <x v="10"/>
    <x v="1"/>
    <x v="1"/>
  </r>
  <r>
    <x v="160"/>
    <x v="159"/>
    <x v="4"/>
    <x v="159"/>
    <x v="158"/>
    <x v="9"/>
    <x v="7"/>
    <x v="0"/>
    <x v="0"/>
  </r>
  <r>
    <x v="161"/>
    <x v="160"/>
    <x v="5"/>
    <x v="160"/>
    <x v="159"/>
    <x v="28"/>
    <x v="10"/>
    <x v="5"/>
    <x v="2"/>
  </r>
  <r>
    <x v="162"/>
    <x v="161"/>
    <x v="1"/>
    <x v="161"/>
    <x v="160"/>
    <x v="20"/>
    <x v="2"/>
    <x v="5"/>
    <x v="2"/>
  </r>
  <r>
    <x v="163"/>
    <x v="162"/>
    <x v="5"/>
    <x v="162"/>
    <x v="161"/>
    <x v="16"/>
    <x v="9"/>
    <x v="3"/>
    <x v="3"/>
  </r>
  <r>
    <x v="164"/>
    <x v="163"/>
    <x v="4"/>
    <x v="163"/>
    <x v="162"/>
    <x v="9"/>
    <x v="1"/>
    <x v="3"/>
    <x v="3"/>
  </r>
  <r>
    <x v="165"/>
    <x v="164"/>
    <x v="1"/>
    <x v="164"/>
    <x v="163"/>
    <x v="27"/>
    <x v="7"/>
    <x v="3"/>
    <x v="3"/>
  </r>
  <r>
    <x v="166"/>
    <x v="165"/>
    <x v="1"/>
    <x v="102"/>
    <x v="164"/>
    <x v="30"/>
    <x v="1"/>
    <x v="5"/>
    <x v="2"/>
  </r>
  <r>
    <x v="167"/>
    <x v="166"/>
    <x v="5"/>
    <x v="165"/>
    <x v="165"/>
    <x v="22"/>
    <x v="12"/>
    <x v="3"/>
    <x v="3"/>
  </r>
  <r>
    <x v="168"/>
    <x v="167"/>
    <x v="6"/>
    <x v="166"/>
    <x v="166"/>
    <x v="18"/>
    <x v="1"/>
    <x v="1"/>
    <x v="1"/>
  </r>
  <r>
    <x v="169"/>
    <x v="168"/>
    <x v="3"/>
    <x v="167"/>
    <x v="167"/>
    <x v="5"/>
    <x v="10"/>
    <x v="1"/>
    <x v="1"/>
  </r>
  <r>
    <x v="170"/>
    <x v="169"/>
    <x v="3"/>
    <x v="168"/>
    <x v="168"/>
    <x v="18"/>
    <x v="6"/>
    <x v="3"/>
    <x v="3"/>
  </r>
  <r>
    <x v="171"/>
    <x v="170"/>
    <x v="1"/>
    <x v="169"/>
    <x v="18"/>
    <x v="4"/>
    <x v="11"/>
    <x v="5"/>
    <x v="2"/>
  </r>
  <r>
    <x v="172"/>
    <x v="171"/>
    <x v="1"/>
    <x v="170"/>
    <x v="169"/>
    <x v="16"/>
    <x v="6"/>
    <x v="2"/>
    <x v="2"/>
  </r>
  <r>
    <x v="173"/>
    <x v="172"/>
    <x v="2"/>
    <x v="171"/>
    <x v="170"/>
    <x v="5"/>
    <x v="6"/>
    <x v="5"/>
    <x v="2"/>
  </r>
  <r>
    <x v="174"/>
    <x v="173"/>
    <x v="0"/>
    <x v="172"/>
    <x v="171"/>
    <x v="33"/>
    <x v="1"/>
    <x v="1"/>
    <x v="1"/>
  </r>
  <r>
    <x v="175"/>
    <x v="174"/>
    <x v="5"/>
    <x v="173"/>
    <x v="55"/>
    <x v="13"/>
    <x v="6"/>
    <x v="1"/>
    <x v="1"/>
  </r>
  <r>
    <x v="176"/>
    <x v="175"/>
    <x v="4"/>
    <x v="174"/>
    <x v="172"/>
    <x v="33"/>
    <x v="9"/>
    <x v="0"/>
    <x v="0"/>
  </r>
  <r>
    <x v="177"/>
    <x v="176"/>
    <x v="6"/>
    <x v="175"/>
    <x v="173"/>
    <x v="3"/>
    <x v="12"/>
    <x v="0"/>
    <x v="0"/>
  </r>
  <r>
    <x v="178"/>
    <x v="177"/>
    <x v="4"/>
    <x v="176"/>
    <x v="174"/>
    <x v="28"/>
    <x v="8"/>
    <x v="2"/>
    <x v="2"/>
  </r>
  <r>
    <x v="179"/>
    <x v="178"/>
    <x v="2"/>
    <x v="177"/>
    <x v="175"/>
    <x v="9"/>
    <x v="10"/>
    <x v="5"/>
    <x v="2"/>
  </r>
  <r>
    <x v="180"/>
    <x v="179"/>
    <x v="6"/>
    <x v="178"/>
    <x v="176"/>
    <x v="8"/>
    <x v="1"/>
    <x v="4"/>
    <x v="0"/>
  </r>
  <r>
    <x v="181"/>
    <x v="180"/>
    <x v="2"/>
    <x v="179"/>
    <x v="177"/>
    <x v="2"/>
    <x v="3"/>
    <x v="1"/>
    <x v="1"/>
  </r>
  <r>
    <x v="182"/>
    <x v="181"/>
    <x v="1"/>
    <x v="180"/>
    <x v="178"/>
    <x v="26"/>
    <x v="13"/>
    <x v="2"/>
    <x v="2"/>
  </r>
  <r>
    <x v="183"/>
    <x v="182"/>
    <x v="1"/>
    <x v="181"/>
    <x v="179"/>
    <x v="37"/>
    <x v="12"/>
    <x v="3"/>
    <x v="3"/>
  </r>
  <r>
    <x v="184"/>
    <x v="183"/>
    <x v="0"/>
    <x v="182"/>
    <x v="180"/>
    <x v="9"/>
    <x v="0"/>
    <x v="4"/>
    <x v="0"/>
  </r>
  <r>
    <x v="185"/>
    <x v="184"/>
    <x v="0"/>
    <x v="183"/>
    <x v="181"/>
    <x v="4"/>
    <x v="3"/>
    <x v="5"/>
    <x v="2"/>
  </r>
  <r>
    <x v="186"/>
    <x v="185"/>
    <x v="6"/>
    <x v="184"/>
    <x v="182"/>
    <x v="5"/>
    <x v="13"/>
    <x v="0"/>
    <x v="0"/>
  </r>
  <r>
    <x v="187"/>
    <x v="186"/>
    <x v="4"/>
    <x v="185"/>
    <x v="183"/>
    <x v="24"/>
    <x v="5"/>
    <x v="2"/>
    <x v="2"/>
  </r>
  <r>
    <x v="188"/>
    <x v="187"/>
    <x v="0"/>
    <x v="186"/>
    <x v="184"/>
    <x v="30"/>
    <x v="8"/>
    <x v="2"/>
    <x v="2"/>
  </r>
  <r>
    <x v="189"/>
    <x v="188"/>
    <x v="3"/>
    <x v="187"/>
    <x v="185"/>
    <x v="24"/>
    <x v="1"/>
    <x v="3"/>
    <x v="3"/>
  </r>
  <r>
    <x v="190"/>
    <x v="189"/>
    <x v="2"/>
    <x v="188"/>
    <x v="186"/>
    <x v="3"/>
    <x v="4"/>
    <x v="2"/>
    <x v="2"/>
  </r>
  <r>
    <x v="191"/>
    <x v="190"/>
    <x v="4"/>
    <x v="189"/>
    <x v="187"/>
    <x v="28"/>
    <x v="8"/>
    <x v="1"/>
    <x v="1"/>
  </r>
  <r>
    <x v="192"/>
    <x v="191"/>
    <x v="4"/>
    <x v="190"/>
    <x v="188"/>
    <x v="15"/>
    <x v="5"/>
    <x v="3"/>
    <x v="3"/>
  </r>
  <r>
    <x v="193"/>
    <x v="192"/>
    <x v="0"/>
    <x v="191"/>
    <x v="189"/>
    <x v="15"/>
    <x v="5"/>
    <x v="5"/>
    <x v="2"/>
  </r>
  <r>
    <x v="194"/>
    <x v="193"/>
    <x v="3"/>
    <x v="192"/>
    <x v="190"/>
    <x v="4"/>
    <x v="0"/>
    <x v="0"/>
    <x v="0"/>
  </r>
  <r>
    <x v="195"/>
    <x v="194"/>
    <x v="5"/>
    <x v="193"/>
    <x v="191"/>
    <x v="22"/>
    <x v="4"/>
    <x v="1"/>
    <x v="1"/>
  </r>
  <r>
    <x v="196"/>
    <x v="195"/>
    <x v="1"/>
    <x v="194"/>
    <x v="192"/>
    <x v="24"/>
    <x v="6"/>
    <x v="2"/>
    <x v="2"/>
  </r>
  <r>
    <x v="197"/>
    <x v="196"/>
    <x v="1"/>
    <x v="195"/>
    <x v="193"/>
    <x v="31"/>
    <x v="7"/>
    <x v="3"/>
    <x v="3"/>
  </r>
  <r>
    <x v="198"/>
    <x v="197"/>
    <x v="1"/>
    <x v="196"/>
    <x v="194"/>
    <x v="28"/>
    <x v="12"/>
    <x v="5"/>
    <x v="2"/>
  </r>
  <r>
    <x v="199"/>
    <x v="198"/>
    <x v="2"/>
    <x v="197"/>
    <x v="195"/>
    <x v="30"/>
    <x v="4"/>
    <x v="3"/>
    <x v="3"/>
  </r>
  <r>
    <x v="200"/>
    <x v="199"/>
    <x v="2"/>
    <x v="198"/>
    <x v="196"/>
    <x v="22"/>
    <x v="7"/>
    <x v="0"/>
    <x v="0"/>
  </r>
  <r>
    <x v="201"/>
    <x v="200"/>
    <x v="0"/>
    <x v="199"/>
    <x v="197"/>
    <x v="8"/>
    <x v="12"/>
    <x v="5"/>
    <x v="2"/>
  </r>
  <r>
    <x v="202"/>
    <x v="201"/>
    <x v="1"/>
    <x v="76"/>
    <x v="198"/>
    <x v="11"/>
    <x v="5"/>
    <x v="4"/>
    <x v="0"/>
  </r>
  <r>
    <x v="203"/>
    <x v="202"/>
    <x v="2"/>
    <x v="200"/>
    <x v="199"/>
    <x v="26"/>
    <x v="8"/>
    <x v="3"/>
    <x v="3"/>
  </r>
  <r>
    <x v="204"/>
    <x v="203"/>
    <x v="0"/>
    <x v="201"/>
    <x v="200"/>
    <x v="32"/>
    <x v="7"/>
    <x v="1"/>
    <x v="1"/>
  </r>
  <r>
    <x v="205"/>
    <x v="204"/>
    <x v="1"/>
    <x v="202"/>
    <x v="201"/>
    <x v="10"/>
    <x v="6"/>
    <x v="2"/>
    <x v="2"/>
  </r>
  <r>
    <x v="206"/>
    <x v="205"/>
    <x v="0"/>
    <x v="203"/>
    <x v="202"/>
    <x v="14"/>
    <x v="8"/>
    <x v="1"/>
    <x v="1"/>
  </r>
  <r>
    <x v="207"/>
    <x v="206"/>
    <x v="5"/>
    <x v="204"/>
    <x v="203"/>
    <x v="33"/>
    <x v="9"/>
    <x v="0"/>
    <x v="0"/>
  </r>
  <r>
    <x v="208"/>
    <x v="207"/>
    <x v="3"/>
    <x v="205"/>
    <x v="204"/>
    <x v="17"/>
    <x v="11"/>
    <x v="1"/>
    <x v="1"/>
  </r>
  <r>
    <x v="209"/>
    <x v="208"/>
    <x v="4"/>
    <x v="206"/>
    <x v="205"/>
    <x v="16"/>
    <x v="5"/>
    <x v="2"/>
    <x v="2"/>
  </r>
  <r>
    <x v="210"/>
    <x v="209"/>
    <x v="2"/>
    <x v="207"/>
    <x v="206"/>
    <x v="22"/>
    <x v="6"/>
    <x v="3"/>
    <x v="3"/>
  </r>
  <r>
    <x v="211"/>
    <x v="210"/>
    <x v="0"/>
    <x v="208"/>
    <x v="207"/>
    <x v="20"/>
    <x v="10"/>
    <x v="0"/>
    <x v="0"/>
  </r>
  <r>
    <x v="212"/>
    <x v="211"/>
    <x v="2"/>
    <x v="209"/>
    <x v="208"/>
    <x v="30"/>
    <x v="5"/>
    <x v="4"/>
    <x v="0"/>
  </r>
  <r>
    <x v="213"/>
    <x v="212"/>
    <x v="2"/>
    <x v="210"/>
    <x v="209"/>
    <x v="2"/>
    <x v="11"/>
    <x v="1"/>
    <x v="1"/>
  </r>
  <r>
    <x v="214"/>
    <x v="213"/>
    <x v="4"/>
    <x v="211"/>
    <x v="187"/>
    <x v="4"/>
    <x v="6"/>
    <x v="5"/>
    <x v="2"/>
  </r>
  <r>
    <x v="215"/>
    <x v="214"/>
    <x v="4"/>
    <x v="212"/>
    <x v="210"/>
    <x v="36"/>
    <x v="7"/>
    <x v="0"/>
    <x v="0"/>
  </r>
  <r>
    <x v="216"/>
    <x v="215"/>
    <x v="1"/>
    <x v="213"/>
    <x v="211"/>
    <x v="32"/>
    <x v="2"/>
    <x v="5"/>
    <x v="2"/>
  </r>
  <r>
    <x v="217"/>
    <x v="216"/>
    <x v="2"/>
    <x v="214"/>
    <x v="212"/>
    <x v="35"/>
    <x v="7"/>
    <x v="5"/>
    <x v="2"/>
  </r>
  <r>
    <x v="218"/>
    <x v="217"/>
    <x v="4"/>
    <x v="215"/>
    <x v="213"/>
    <x v="33"/>
    <x v="2"/>
    <x v="1"/>
    <x v="1"/>
  </r>
  <r>
    <x v="219"/>
    <x v="218"/>
    <x v="4"/>
    <x v="216"/>
    <x v="214"/>
    <x v="33"/>
    <x v="1"/>
    <x v="2"/>
    <x v="2"/>
  </r>
  <r>
    <x v="220"/>
    <x v="219"/>
    <x v="6"/>
    <x v="217"/>
    <x v="215"/>
    <x v="24"/>
    <x v="11"/>
    <x v="2"/>
    <x v="2"/>
  </r>
  <r>
    <x v="221"/>
    <x v="220"/>
    <x v="2"/>
    <x v="145"/>
    <x v="216"/>
    <x v="19"/>
    <x v="5"/>
    <x v="2"/>
    <x v="2"/>
  </r>
  <r>
    <x v="222"/>
    <x v="221"/>
    <x v="5"/>
    <x v="218"/>
    <x v="217"/>
    <x v="37"/>
    <x v="13"/>
    <x v="3"/>
    <x v="3"/>
  </r>
  <r>
    <x v="223"/>
    <x v="222"/>
    <x v="4"/>
    <x v="136"/>
    <x v="218"/>
    <x v="14"/>
    <x v="9"/>
    <x v="0"/>
    <x v="0"/>
  </r>
  <r>
    <x v="224"/>
    <x v="223"/>
    <x v="1"/>
    <x v="219"/>
    <x v="219"/>
    <x v="26"/>
    <x v="1"/>
    <x v="3"/>
    <x v="3"/>
  </r>
  <r>
    <x v="225"/>
    <x v="224"/>
    <x v="0"/>
    <x v="220"/>
    <x v="220"/>
    <x v="5"/>
    <x v="2"/>
    <x v="2"/>
    <x v="2"/>
  </r>
  <r>
    <x v="226"/>
    <x v="225"/>
    <x v="0"/>
    <x v="221"/>
    <x v="221"/>
    <x v="5"/>
    <x v="8"/>
    <x v="5"/>
    <x v="2"/>
  </r>
  <r>
    <x v="227"/>
    <x v="226"/>
    <x v="6"/>
    <x v="222"/>
    <x v="206"/>
    <x v="16"/>
    <x v="1"/>
    <x v="5"/>
    <x v="2"/>
  </r>
  <r>
    <x v="228"/>
    <x v="227"/>
    <x v="5"/>
    <x v="223"/>
    <x v="222"/>
    <x v="24"/>
    <x v="1"/>
    <x v="0"/>
    <x v="0"/>
  </r>
  <r>
    <x v="229"/>
    <x v="228"/>
    <x v="5"/>
    <x v="224"/>
    <x v="223"/>
    <x v="19"/>
    <x v="6"/>
    <x v="0"/>
    <x v="0"/>
  </r>
  <r>
    <x v="230"/>
    <x v="229"/>
    <x v="0"/>
    <x v="225"/>
    <x v="224"/>
    <x v="33"/>
    <x v="5"/>
    <x v="3"/>
    <x v="3"/>
  </r>
  <r>
    <x v="231"/>
    <x v="230"/>
    <x v="6"/>
    <x v="226"/>
    <x v="225"/>
    <x v="20"/>
    <x v="2"/>
    <x v="3"/>
    <x v="3"/>
  </r>
  <r>
    <x v="232"/>
    <x v="231"/>
    <x v="3"/>
    <x v="227"/>
    <x v="226"/>
    <x v="36"/>
    <x v="12"/>
    <x v="0"/>
    <x v="0"/>
  </r>
  <r>
    <x v="233"/>
    <x v="232"/>
    <x v="1"/>
    <x v="228"/>
    <x v="170"/>
    <x v="20"/>
    <x v="6"/>
    <x v="2"/>
    <x v="2"/>
  </r>
  <r>
    <x v="234"/>
    <x v="233"/>
    <x v="5"/>
    <x v="229"/>
    <x v="10"/>
    <x v="31"/>
    <x v="10"/>
    <x v="1"/>
    <x v="1"/>
  </r>
  <r>
    <x v="235"/>
    <x v="234"/>
    <x v="6"/>
    <x v="230"/>
    <x v="227"/>
    <x v="13"/>
    <x v="8"/>
    <x v="3"/>
    <x v="3"/>
  </r>
  <r>
    <x v="236"/>
    <x v="235"/>
    <x v="4"/>
    <x v="231"/>
    <x v="228"/>
    <x v="19"/>
    <x v="8"/>
    <x v="1"/>
    <x v="1"/>
  </r>
  <r>
    <x v="237"/>
    <x v="236"/>
    <x v="2"/>
    <x v="232"/>
    <x v="229"/>
    <x v="0"/>
    <x v="6"/>
    <x v="2"/>
    <x v="2"/>
  </r>
  <r>
    <x v="238"/>
    <x v="237"/>
    <x v="6"/>
    <x v="233"/>
    <x v="230"/>
    <x v="37"/>
    <x v="5"/>
    <x v="5"/>
    <x v="2"/>
  </r>
  <r>
    <x v="239"/>
    <x v="238"/>
    <x v="2"/>
    <x v="234"/>
    <x v="231"/>
    <x v="7"/>
    <x v="2"/>
    <x v="2"/>
    <x v="2"/>
  </r>
  <r>
    <x v="240"/>
    <x v="239"/>
    <x v="3"/>
    <x v="235"/>
    <x v="232"/>
    <x v="14"/>
    <x v="4"/>
    <x v="1"/>
    <x v="1"/>
  </r>
  <r>
    <x v="241"/>
    <x v="240"/>
    <x v="6"/>
    <x v="236"/>
    <x v="233"/>
    <x v="28"/>
    <x v="13"/>
    <x v="2"/>
    <x v="2"/>
  </r>
  <r>
    <x v="242"/>
    <x v="241"/>
    <x v="0"/>
    <x v="237"/>
    <x v="234"/>
    <x v="14"/>
    <x v="7"/>
    <x v="3"/>
    <x v="3"/>
  </r>
  <r>
    <x v="243"/>
    <x v="242"/>
    <x v="5"/>
    <x v="238"/>
    <x v="235"/>
    <x v="37"/>
    <x v="9"/>
    <x v="2"/>
    <x v="2"/>
  </r>
  <r>
    <x v="244"/>
    <x v="243"/>
    <x v="5"/>
    <x v="239"/>
    <x v="236"/>
    <x v="37"/>
    <x v="11"/>
    <x v="4"/>
    <x v="0"/>
  </r>
  <r>
    <x v="245"/>
    <x v="244"/>
    <x v="5"/>
    <x v="240"/>
    <x v="237"/>
    <x v="3"/>
    <x v="6"/>
    <x v="0"/>
    <x v="0"/>
  </r>
  <r>
    <x v="246"/>
    <x v="245"/>
    <x v="4"/>
    <x v="241"/>
    <x v="238"/>
    <x v="17"/>
    <x v="2"/>
    <x v="2"/>
    <x v="2"/>
  </r>
  <r>
    <x v="247"/>
    <x v="246"/>
    <x v="0"/>
    <x v="199"/>
    <x v="239"/>
    <x v="30"/>
    <x v="2"/>
    <x v="4"/>
    <x v="0"/>
  </r>
  <r>
    <x v="248"/>
    <x v="247"/>
    <x v="5"/>
    <x v="242"/>
    <x v="240"/>
    <x v="34"/>
    <x v="6"/>
    <x v="0"/>
    <x v="0"/>
  </r>
  <r>
    <x v="249"/>
    <x v="248"/>
    <x v="2"/>
    <x v="243"/>
    <x v="241"/>
    <x v="8"/>
    <x v="10"/>
    <x v="1"/>
    <x v="1"/>
  </r>
  <r>
    <x v="250"/>
    <x v="249"/>
    <x v="2"/>
    <x v="244"/>
    <x v="242"/>
    <x v="7"/>
    <x v="2"/>
    <x v="3"/>
    <x v="3"/>
  </r>
  <r>
    <x v="251"/>
    <x v="250"/>
    <x v="0"/>
    <x v="245"/>
    <x v="243"/>
    <x v="37"/>
    <x v="10"/>
    <x v="0"/>
    <x v="0"/>
  </r>
  <r>
    <x v="252"/>
    <x v="251"/>
    <x v="4"/>
    <x v="246"/>
    <x v="244"/>
    <x v="31"/>
    <x v="4"/>
    <x v="5"/>
    <x v="2"/>
  </r>
  <r>
    <x v="253"/>
    <x v="252"/>
    <x v="2"/>
    <x v="247"/>
    <x v="14"/>
    <x v="12"/>
    <x v="12"/>
    <x v="5"/>
    <x v="2"/>
  </r>
  <r>
    <x v="254"/>
    <x v="253"/>
    <x v="4"/>
    <x v="248"/>
    <x v="245"/>
    <x v="8"/>
    <x v="3"/>
    <x v="5"/>
    <x v="2"/>
  </r>
  <r>
    <x v="255"/>
    <x v="254"/>
    <x v="1"/>
    <x v="249"/>
    <x v="246"/>
    <x v="0"/>
    <x v="0"/>
    <x v="1"/>
    <x v="1"/>
  </r>
  <r>
    <x v="256"/>
    <x v="255"/>
    <x v="6"/>
    <x v="250"/>
    <x v="247"/>
    <x v="24"/>
    <x v="10"/>
    <x v="1"/>
    <x v="1"/>
  </r>
  <r>
    <x v="257"/>
    <x v="256"/>
    <x v="5"/>
    <x v="251"/>
    <x v="248"/>
    <x v="32"/>
    <x v="6"/>
    <x v="2"/>
    <x v="2"/>
  </r>
  <r>
    <x v="258"/>
    <x v="257"/>
    <x v="4"/>
    <x v="26"/>
    <x v="249"/>
    <x v="28"/>
    <x v="4"/>
    <x v="2"/>
    <x v="2"/>
  </r>
  <r>
    <x v="259"/>
    <x v="258"/>
    <x v="4"/>
    <x v="252"/>
    <x v="250"/>
    <x v="25"/>
    <x v="1"/>
    <x v="1"/>
    <x v="1"/>
  </r>
  <r>
    <x v="260"/>
    <x v="259"/>
    <x v="6"/>
    <x v="253"/>
    <x v="251"/>
    <x v="17"/>
    <x v="1"/>
    <x v="5"/>
    <x v="2"/>
  </r>
  <r>
    <x v="261"/>
    <x v="260"/>
    <x v="6"/>
    <x v="254"/>
    <x v="252"/>
    <x v="37"/>
    <x v="12"/>
    <x v="5"/>
    <x v="2"/>
  </r>
  <r>
    <x v="262"/>
    <x v="261"/>
    <x v="1"/>
    <x v="255"/>
    <x v="253"/>
    <x v="8"/>
    <x v="11"/>
    <x v="4"/>
    <x v="0"/>
  </r>
  <r>
    <x v="263"/>
    <x v="262"/>
    <x v="1"/>
    <x v="256"/>
    <x v="254"/>
    <x v="35"/>
    <x v="5"/>
    <x v="3"/>
    <x v="3"/>
  </r>
  <r>
    <x v="264"/>
    <x v="263"/>
    <x v="5"/>
    <x v="234"/>
    <x v="255"/>
    <x v="36"/>
    <x v="13"/>
    <x v="2"/>
    <x v="2"/>
  </r>
  <r>
    <x v="265"/>
    <x v="264"/>
    <x v="5"/>
    <x v="257"/>
    <x v="256"/>
    <x v="10"/>
    <x v="2"/>
    <x v="3"/>
    <x v="3"/>
  </r>
  <r>
    <x v="266"/>
    <x v="265"/>
    <x v="1"/>
    <x v="258"/>
    <x v="257"/>
    <x v="20"/>
    <x v="3"/>
    <x v="1"/>
    <x v="1"/>
  </r>
  <r>
    <x v="267"/>
    <x v="266"/>
    <x v="4"/>
    <x v="89"/>
    <x v="258"/>
    <x v="3"/>
    <x v="2"/>
    <x v="0"/>
    <x v="0"/>
  </r>
  <r>
    <x v="268"/>
    <x v="267"/>
    <x v="3"/>
    <x v="259"/>
    <x v="259"/>
    <x v="30"/>
    <x v="2"/>
    <x v="2"/>
    <x v="2"/>
  </r>
  <r>
    <x v="269"/>
    <x v="268"/>
    <x v="0"/>
    <x v="260"/>
    <x v="260"/>
    <x v="18"/>
    <x v="12"/>
    <x v="5"/>
    <x v="2"/>
  </r>
  <r>
    <x v="270"/>
    <x v="269"/>
    <x v="0"/>
    <x v="261"/>
    <x v="261"/>
    <x v="20"/>
    <x v="1"/>
    <x v="1"/>
    <x v="1"/>
  </r>
  <r>
    <x v="271"/>
    <x v="270"/>
    <x v="4"/>
    <x v="262"/>
    <x v="262"/>
    <x v="29"/>
    <x v="8"/>
    <x v="2"/>
    <x v="2"/>
  </r>
  <r>
    <x v="272"/>
    <x v="271"/>
    <x v="5"/>
    <x v="263"/>
    <x v="263"/>
    <x v="9"/>
    <x v="4"/>
    <x v="5"/>
    <x v="2"/>
  </r>
  <r>
    <x v="273"/>
    <x v="272"/>
    <x v="6"/>
    <x v="264"/>
    <x v="264"/>
    <x v="37"/>
    <x v="2"/>
    <x v="4"/>
    <x v="0"/>
  </r>
  <r>
    <x v="274"/>
    <x v="273"/>
    <x v="1"/>
    <x v="265"/>
    <x v="265"/>
    <x v="25"/>
    <x v="1"/>
    <x v="1"/>
    <x v="1"/>
  </r>
  <r>
    <x v="275"/>
    <x v="274"/>
    <x v="6"/>
    <x v="266"/>
    <x v="266"/>
    <x v="17"/>
    <x v="5"/>
    <x v="1"/>
    <x v="1"/>
  </r>
  <r>
    <x v="276"/>
    <x v="275"/>
    <x v="1"/>
    <x v="267"/>
    <x v="267"/>
    <x v="2"/>
    <x v="3"/>
    <x v="1"/>
    <x v="1"/>
  </r>
  <r>
    <x v="277"/>
    <x v="276"/>
    <x v="6"/>
    <x v="268"/>
    <x v="268"/>
    <x v="28"/>
    <x v="7"/>
    <x v="3"/>
    <x v="3"/>
  </r>
  <r>
    <x v="278"/>
    <x v="277"/>
    <x v="3"/>
    <x v="269"/>
    <x v="269"/>
    <x v="20"/>
    <x v="0"/>
    <x v="5"/>
    <x v="2"/>
  </r>
  <r>
    <x v="279"/>
    <x v="278"/>
    <x v="3"/>
    <x v="270"/>
    <x v="270"/>
    <x v="30"/>
    <x v="6"/>
    <x v="5"/>
    <x v="2"/>
  </r>
  <r>
    <x v="280"/>
    <x v="279"/>
    <x v="4"/>
    <x v="271"/>
    <x v="271"/>
    <x v="23"/>
    <x v="3"/>
    <x v="1"/>
    <x v="1"/>
  </r>
  <r>
    <x v="281"/>
    <x v="280"/>
    <x v="3"/>
    <x v="272"/>
    <x v="272"/>
    <x v="18"/>
    <x v="3"/>
    <x v="3"/>
    <x v="3"/>
  </r>
  <r>
    <x v="282"/>
    <x v="281"/>
    <x v="1"/>
    <x v="273"/>
    <x v="273"/>
    <x v="14"/>
    <x v="11"/>
    <x v="5"/>
    <x v="2"/>
  </r>
  <r>
    <x v="283"/>
    <x v="282"/>
    <x v="6"/>
    <x v="274"/>
    <x v="142"/>
    <x v="18"/>
    <x v="5"/>
    <x v="2"/>
    <x v="2"/>
  </r>
  <r>
    <x v="284"/>
    <x v="283"/>
    <x v="1"/>
    <x v="275"/>
    <x v="274"/>
    <x v="11"/>
    <x v="11"/>
    <x v="4"/>
    <x v="0"/>
  </r>
  <r>
    <x v="285"/>
    <x v="284"/>
    <x v="5"/>
    <x v="276"/>
    <x v="275"/>
    <x v="18"/>
    <x v="12"/>
    <x v="4"/>
    <x v="0"/>
  </r>
  <r>
    <x v="286"/>
    <x v="285"/>
    <x v="4"/>
    <x v="277"/>
    <x v="276"/>
    <x v="26"/>
    <x v="6"/>
    <x v="4"/>
    <x v="0"/>
  </r>
  <r>
    <x v="287"/>
    <x v="286"/>
    <x v="6"/>
    <x v="278"/>
    <x v="277"/>
    <x v="20"/>
    <x v="3"/>
    <x v="2"/>
    <x v="2"/>
  </r>
  <r>
    <x v="288"/>
    <x v="287"/>
    <x v="0"/>
    <x v="279"/>
    <x v="278"/>
    <x v="1"/>
    <x v="4"/>
    <x v="1"/>
    <x v="1"/>
  </r>
  <r>
    <x v="289"/>
    <x v="288"/>
    <x v="1"/>
    <x v="280"/>
    <x v="279"/>
    <x v="27"/>
    <x v="3"/>
    <x v="5"/>
    <x v="2"/>
  </r>
  <r>
    <x v="290"/>
    <x v="289"/>
    <x v="5"/>
    <x v="281"/>
    <x v="280"/>
    <x v="21"/>
    <x v="11"/>
    <x v="5"/>
    <x v="2"/>
  </r>
  <r>
    <x v="291"/>
    <x v="290"/>
    <x v="0"/>
    <x v="282"/>
    <x v="3"/>
    <x v="33"/>
    <x v="10"/>
    <x v="2"/>
    <x v="2"/>
  </r>
  <r>
    <x v="292"/>
    <x v="291"/>
    <x v="4"/>
    <x v="283"/>
    <x v="281"/>
    <x v="36"/>
    <x v="10"/>
    <x v="3"/>
    <x v="3"/>
  </r>
  <r>
    <x v="293"/>
    <x v="292"/>
    <x v="4"/>
    <x v="284"/>
    <x v="282"/>
    <x v="15"/>
    <x v="10"/>
    <x v="5"/>
    <x v="2"/>
  </r>
  <r>
    <x v="294"/>
    <x v="293"/>
    <x v="1"/>
    <x v="285"/>
    <x v="283"/>
    <x v="0"/>
    <x v="7"/>
    <x v="3"/>
    <x v="3"/>
  </r>
  <r>
    <x v="295"/>
    <x v="294"/>
    <x v="3"/>
    <x v="286"/>
    <x v="284"/>
    <x v="33"/>
    <x v="12"/>
    <x v="1"/>
    <x v="1"/>
  </r>
  <r>
    <x v="296"/>
    <x v="295"/>
    <x v="0"/>
    <x v="287"/>
    <x v="285"/>
    <x v="14"/>
    <x v="13"/>
    <x v="0"/>
    <x v="0"/>
  </r>
  <r>
    <x v="297"/>
    <x v="296"/>
    <x v="1"/>
    <x v="288"/>
    <x v="286"/>
    <x v="5"/>
    <x v="2"/>
    <x v="1"/>
    <x v="1"/>
  </r>
  <r>
    <x v="298"/>
    <x v="297"/>
    <x v="5"/>
    <x v="289"/>
    <x v="287"/>
    <x v="25"/>
    <x v="5"/>
    <x v="1"/>
    <x v="1"/>
  </r>
  <r>
    <x v="299"/>
    <x v="298"/>
    <x v="3"/>
    <x v="265"/>
    <x v="288"/>
    <x v="5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2:O10" firstHeaderRow="1" firstDataRow="1" firstDataCol="1"/>
  <pivotFields count="9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showAll="0"/>
    <pivotField axis="axisRow" compact="0" showAll="0">
      <items count="8">
        <item x="4"/>
        <item x="1"/>
        <item x="3"/>
        <item x="5"/>
        <item x="0"/>
        <item x="2"/>
        <item x="6"/>
        <item t="default"/>
      </items>
    </pivotField>
    <pivotField compact="0" numFmtId="180" showAll="0"/>
    <pivotField dataField="1" compact="0" showAll="0">
      <items count="290">
        <item x="96"/>
        <item x="26"/>
        <item x="136"/>
        <item x="169"/>
        <item x="261"/>
        <item x="103"/>
        <item x="27"/>
        <item x="33"/>
        <item x="53"/>
        <item x="55"/>
        <item x="150"/>
        <item x="208"/>
        <item x="7"/>
        <item x="247"/>
        <item x="185"/>
        <item x="259"/>
        <item x="143"/>
        <item x="212"/>
        <item x="109"/>
        <item x="37"/>
        <item x="202"/>
        <item x="194"/>
        <item x="22"/>
        <item x="248"/>
        <item x="32"/>
        <item x="100"/>
        <item x="115"/>
        <item x="159"/>
        <item x="105"/>
        <item x="144"/>
        <item x="273"/>
        <item x="279"/>
        <item x="213"/>
        <item x="64"/>
        <item x="153"/>
        <item x="264"/>
        <item x="214"/>
        <item x="43"/>
        <item x="173"/>
        <item x="263"/>
        <item x="265"/>
        <item x="228"/>
        <item x="30"/>
        <item x="277"/>
        <item x="128"/>
        <item x="18"/>
        <item x="243"/>
        <item x="54"/>
        <item x="9"/>
        <item x="133"/>
        <item x="129"/>
        <item x="187"/>
        <item x="56"/>
        <item x="181"/>
        <item x="75"/>
        <item x="138"/>
        <item x="217"/>
        <item x="86"/>
        <item x="149"/>
        <item x="179"/>
        <item x="72"/>
        <item x="117"/>
        <item x="25"/>
        <item x="276"/>
        <item x="284"/>
        <item x="58"/>
        <item x="89"/>
        <item x="95"/>
        <item x="262"/>
        <item x="225"/>
        <item x="45"/>
        <item x="16"/>
        <item x="266"/>
        <item x="126"/>
        <item x="160"/>
        <item x="229"/>
        <item x="157"/>
        <item x="76"/>
        <item x="146"/>
        <item x="250"/>
        <item x="260"/>
        <item x="6"/>
        <item x="253"/>
        <item x="200"/>
        <item x="137"/>
        <item x="80"/>
        <item x="166"/>
        <item x="282"/>
        <item x="113"/>
        <item x="148"/>
        <item x="167"/>
        <item x="177"/>
        <item x="65"/>
        <item x="199"/>
        <item x="51"/>
        <item x="94"/>
        <item x="183"/>
        <item x="216"/>
        <item x="21"/>
        <item x="230"/>
        <item x="196"/>
        <item x="197"/>
        <item x="131"/>
        <item x="188"/>
        <item x="242"/>
        <item x="193"/>
        <item x="257"/>
        <item x="223"/>
        <item x="4"/>
        <item x="190"/>
        <item x="40"/>
        <item x="124"/>
        <item x="108"/>
        <item x="207"/>
        <item x="178"/>
        <item x="163"/>
        <item x="281"/>
        <item x="270"/>
        <item x="192"/>
        <item x="31"/>
        <item x="19"/>
        <item x="120"/>
        <item x="41"/>
        <item x="172"/>
        <item x="272"/>
        <item x="46"/>
        <item x="140"/>
        <item x="186"/>
        <item x="5"/>
        <item x="93"/>
        <item x="87"/>
        <item x="235"/>
        <item x="283"/>
        <item x="240"/>
        <item x="101"/>
        <item x="66"/>
        <item x="71"/>
        <item x="203"/>
        <item x="256"/>
        <item x="14"/>
        <item x="118"/>
        <item x="269"/>
        <item x="13"/>
        <item x="17"/>
        <item x="10"/>
        <item x="165"/>
        <item x="29"/>
        <item x="152"/>
        <item x="155"/>
        <item x="205"/>
        <item x="232"/>
        <item x="73"/>
        <item x="15"/>
        <item x="57"/>
        <item x="28"/>
        <item x="145"/>
        <item x="20"/>
        <item x="84"/>
        <item x="3"/>
        <item x="99"/>
        <item x="189"/>
        <item x="0"/>
        <item x="231"/>
        <item x="162"/>
        <item x="70"/>
        <item x="82"/>
        <item x="85"/>
        <item x="195"/>
        <item x="90"/>
        <item x="210"/>
        <item x="49"/>
        <item x="206"/>
        <item x="211"/>
        <item x="67"/>
        <item x="23"/>
        <item x="38"/>
        <item x="251"/>
        <item x="92"/>
        <item x="88"/>
        <item x="170"/>
        <item x="78"/>
        <item x="268"/>
        <item x="176"/>
        <item x="50"/>
        <item x="119"/>
        <item x="12"/>
        <item x="132"/>
        <item x="112"/>
        <item x="198"/>
        <item x="219"/>
        <item x="123"/>
        <item x="135"/>
        <item x="102"/>
        <item x="48"/>
        <item x="62"/>
        <item x="224"/>
        <item x="286"/>
        <item x="127"/>
        <item x="106"/>
        <item x="168"/>
        <item x="122"/>
        <item x="142"/>
        <item x="24"/>
        <item x="287"/>
        <item x="201"/>
        <item x="52"/>
        <item x="1"/>
        <item x="139"/>
        <item x="220"/>
        <item x="244"/>
        <item x="209"/>
        <item x="222"/>
        <item x="83"/>
        <item x="285"/>
        <item x="255"/>
        <item x="34"/>
        <item x="218"/>
        <item x="63"/>
        <item x="107"/>
        <item x="36"/>
        <item x="182"/>
        <item x="134"/>
        <item x="42"/>
        <item x="69"/>
        <item x="60"/>
        <item x="116"/>
        <item x="98"/>
        <item x="121"/>
        <item x="91"/>
        <item x="104"/>
        <item x="47"/>
        <item x="59"/>
        <item x="234"/>
        <item x="249"/>
        <item x="238"/>
        <item x="237"/>
        <item x="77"/>
        <item x="110"/>
        <item x="11"/>
        <item x="74"/>
        <item x="2"/>
        <item x="175"/>
        <item x="280"/>
        <item x="39"/>
        <item x="267"/>
        <item x="204"/>
        <item x="164"/>
        <item x="147"/>
        <item x="79"/>
        <item x="154"/>
        <item x="274"/>
        <item x="111"/>
        <item x="254"/>
        <item x="184"/>
        <item x="271"/>
        <item x="288"/>
        <item x="151"/>
        <item x="275"/>
        <item x="114"/>
        <item x="68"/>
        <item x="227"/>
        <item x="156"/>
        <item x="35"/>
        <item x="61"/>
        <item x="239"/>
        <item x="233"/>
        <item x="191"/>
        <item x="278"/>
        <item x="221"/>
        <item x="8"/>
        <item x="158"/>
        <item x="245"/>
        <item x="226"/>
        <item x="252"/>
        <item x="44"/>
        <item x="171"/>
        <item x="180"/>
        <item x="81"/>
        <item x="97"/>
        <item x="174"/>
        <item x="258"/>
        <item x="246"/>
        <item x="215"/>
        <item x="130"/>
        <item x="141"/>
        <item x="125"/>
        <item x="241"/>
        <item x="161"/>
        <item x="236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ary" fld="4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16:O24" firstHeaderRow="1" firstDataRow="1" firstDataCol="1"/>
  <pivotFields count="9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showAll="0"/>
    <pivotField axis="axisRow" compact="0" showAll="0">
      <items count="8">
        <item x="4"/>
        <item x="1"/>
        <item x="3"/>
        <item x="5"/>
        <item x="0"/>
        <item x="2"/>
        <item x="6"/>
        <item t="default"/>
      </items>
    </pivotField>
    <pivotField compact="0" numFmtId="180" showAll="0"/>
    <pivotField dataField="1" compact="0" showAll="0">
      <items count="290">
        <item x="96"/>
        <item x="26"/>
        <item x="136"/>
        <item x="169"/>
        <item x="261"/>
        <item x="103"/>
        <item x="27"/>
        <item x="33"/>
        <item x="53"/>
        <item x="55"/>
        <item x="150"/>
        <item x="208"/>
        <item x="7"/>
        <item x="247"/>
        <item x="185"/>
        <item x="259"/>
        <item x="143"/>
        <item x="212"/>
        <item x="109"/>
        <item x="37"/>
        <item x="202"/>
        <item x="194"/>
        <item x="22"/>
        <item x="248"/>
        <item x="32"/>
        <item x="100"/>
        <item x="115"/>
        <item x="159"/>
        <item x="105"/>
        <item x="144"/>
        <item x="273"/>
        <item x="279"/>
        <item x="213"/>
        <item x="64"/>
        <item x="153"/>
        <item x="264"/>
        <item x="214"/>
        <item x="43"/>
        <item x="173"/>
        <item x="263"/>
        <item x="265"/>
        <item x="228"/>
        <item x="30"/>
        <item x="277"/>
        <item x="128"/>
        <item x="18"/>
        <item x="243"/>
        <item x="54"/>
        <item x="9"/>
        <item x="133"/>
        <item x="129"/>
        <item x="187"/>
        <item x="56"/>
        <item x="181"/>
        <item x="75"/>
        <item x="138"/>
        <item x="217"/>
        <item x="86"/>
        <item x="149"/>
        <item x="179"/>
        <item x="72"/>
        <item x="117"/>
        <item x="25"/>
        <item x="276"/>
        <item x="284"/>
        <item x="58"/>
        <item x="89"/>
        <item x="95"/>
        <item x="262"/>
        <item x="225"/>
        <item x="45"/>
        <item x="16"/>
        <item x="266"/>
        <item x="126"/>
        <item x="160"/>
        <item x="229"/>
        <item x="157"/>
        <item x="76"/>
        <item x="146"/>
        <item x="250"/>
        <item x="260"/>
        <item x="6"/>
        <item x="253"/>
        <item x="200"/>
        <item x="137"/>
        <item x="80"/>
        <item x="166"/>
        <item x="282"/>
        <item x="113"/>
        <item x="148"/>
        <item x="167"/>
        <item x="177"/>
        <item x="65"/>
        <item x="199"/>
        <item x="51"/>
        <item x="94"/>
        <item x="183"/>
        <item x="216"/>
        <item x="21"/>
        <item x="230"/>
        <item x="196"/>
        <item x="197"/>
        <item x="131"/>
        <item x="188"/>
        <item x="242"/>
        <item x="193"/>
        <item x="257"/>
        <item x="223"/>
        <item x="4"/>
        <item x="190"/>
        <item x="40"/>
        <item x="124"/>
        <item x="108"/>
        <item x="207"/>
        <item x="178"/>
        <item x="163"/>
        <item x="281"/>
        <item x="270"/>
        <item x="192"/>
        <item x="31"/>
        <item x="19"/>
        <item x="120"/>
        <item x="41"/>
        <item x="172"/>
        <item x="272"/>
        <item x="46"/>
        <item x="140"/>
        <item x="186"/>
        <item x="5"/>
        <item x="93"/>
        <item x="87"/>
        <item x="235"/>
        <item x="283"/>
        <item x="240"/>
        <item x="101"/>
        <item x="66"/>
        <item x="71"/>
        <item x="203"/>
        <item x="256"/>
        <item x="14"/>
        <item x="118"/>
        <item x="269"/>
        <item x="13"/>
        <item x="17"/>
        <item x="10"/>
        <item x="165"/>
        <item x="29"/>
        <item x="152"/>
        <item x="155"/>
        <item x="205"/>
        <item x="232"/>
        <item x="73"/>
        <item x="15"/>
        <item x="57"/>
        <item x="28"/>
        <item x="145"/>
        <item x="20"/>
        <item x="84"/>
        <item x="3"/>
        <item x="99"/>
        <item x="189"/>
        <item x="0"/>
        <item x="231"/>
        <item x="162"/>
        <item x="70"/>
        <item x="82"/>
        <item x="85"/>
        <item x="195"/>
        <item x="90"/>
        <item x="210"/>
        <item x="49"/>
        <item x="206"/>
        <item x="211"/>
        <item x="67"/>
        <item x="23"/>
        <item x="38"/>
        <item x="251"/>
        <item x="92"/>
        <item x="88"/>
        <item x="170"/>
        <item x="78"/>
        <item x="268"/>
        <item x="176"/>
        <item x="50"/>
        <item x="119"/>
        <item x="12"/>
        <item x="132"/>
        <item x="112"/>
        <item x="198"/>
        <item x="219"/>
        <item x="123"/>
        <item x="135"/>
        <item x="102"/>
        <item x="48"/>
        <item x="62"/>
        <item x="224"/>
        <item x="286"/>
        <item x="127"/>
        <item x="106"/>
        <item x="168"/>
        <item x="122"/>
        <item x="142"/>
        <item x="24"/>
        <item x="287"/>
        <item x="201"/>
        <item x="52"/>
        <item x="1"/>
        <item x="139"/>
        <item x="220"/>
        <item x="244"/>
        <item x="209"/>
        <item x="222"/>
        <item x="83"/>
        <item x="285"/>
        <item x="255"/>
        <item x="34"/>
        <item x="218"/>
        <item x="63"/>
        <item x="107"/>
        <item x="36"/>
        <item x="182"/>
        <item x="134"/>
        <item x="42"/>
        <item x="69"/>
        <item x="60"/>
        <item x="116"/>
        <item x="98"/>
        <item x="121"/>
        <item x="91"/>
        <item x="104"/>
        <item x="47"/>
        <item x="59"/>
        <item x="234"/>
        <item x="249"/>
        <item x="238"/>
        <item x="237"/>
        <item x="77"/>
        <item x="110"/>
        <item x="11"/>
        <item x="74"/>
        <item x="2"/>
        <item x="175"/>
        <item x="280"/>
        <item x="39"/>
        <item x="267"/>
        <item x="204"/>
        <item x="164"/>
        <item x="147"/>
        <item x="79"/>
        <item x="154"/>
        <item x="274"/>
        <item x="111"/>
        <item x="254"/>
        <item x="184"/>
        <item x="271"/>
        <item x="288"/>
        <item x="151"/>
        <item x="275"/>
        <item x="114"/>
        <item x="68"/>
        <item x="227"/>
        <item x="156"/>
        <item x="35"/>
        <item x="61"/>
        <item x="239"/>
        <item x="233"/>
        <item x="191"/>
        <item x="278"/>
        <item x="221"/>
        <item x="8"/>
        <item x="158"/>
        <item x="245"/>
        <item x="226"/>
        <item x="252"/>
        <item x="44"/>
        <item x="171"/>
        <item x="180"/>
        <item x="81"/>
        <item x="97"/>
        <item x="174"/>
        <item x="258"/>
        <item x="246"/>
        <item x="215"/>
        <item x="130"/>
        <item x="141"/>
        <item x="125"/>
        <item x="241"/>
        <item x="161"/>
        <item x="236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ary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tabSelected="1" topLeftCell="J1" workbookViewId="0">
      <selection activeCell="O28" sqref="O28"/>
    </sheetView>
  </sheetViews>
  <sheetFormatPr defaultColWidth="8.88888888888889" defaultRowHeight="14.4"/>
  <cols>
    <col min="1" max="1" width="12.1111111111111" customWidth="1"/>
    <col min="2" max="2" width="26.6666666666667" customWidth="1"/>
    <col min="3" max="3" width="11.6666666666667" customWidth="1"/>
    <col min="4" max="4" width="14.2222222222222" customWidth="1"/>
    <col min="5" max="5" width="6.55555555555556" customWidth="1"/>
    <col min="6" max="6" width="4.66666666666667" customWidth="1"/>
    <col min="7" max="7" width="17.4444444444444" customWidth="1"/>
    <col min="8" max="8" width="18.7777777777778" customWidth="1"/>
    <col min="9" max="9" width="9.66666666666667" customWidth="1"/>
    <col min="10" max="10" width="23.3333333333333" customWidth="1"/>
    <col min="11" max="11" width="21.1111111111111" customWidth="1"/>
    <col min="12" max="12" width="13.4444444444444" customWidth="1"/>
    <col min="13" max="13" width="18.1111111111111" customWidth="1"/>
    <col min="14" max="14" width="14" customWidth="1"/>
    <col min="15" max="15" width="17.111111111111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5">
      <c r="A2">
        <v>1</v>
      </c>
      <c r="B2" t="s">
        <v>14</v>
      </c>
      <c r="C2" t="s">
        <v>15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tr">
        <f>IF(H2&gt;8,"High Performer","Needs Improvement")</f>
        <v>Needs Improvement</v>
      </c>
      <c r="K2" s="4">
        <f>SUM(E2:E301)</f>
        <v>1895083</v>
      </c>
      <c r="L2">
        <f ca="1">_xlfn.DAYS(TODAY(),D2)</f>
        <v>2526</v>
      </c>
      <c r="M2" t="str">
        <f>LEFT(B2,FIND(" ",B2))</f>
        <v>Erika </v>
      </c>
      <c r="N2" t="s">
        <v>2</v>
      </c>
      <c r="O2" t="s">
        <v>16</v>
      </c>
    </row>
    <row r="3" spans="1:15">
      <c r="A3">
        <v>2</v>
      </c>
      <c r="B3" t="s">
        <v>17</v>
      </c>
      <c r="C3" t="s">
        <v>18</v>
      </c>
      <c r="D3" s="1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tr">
        <f t="shared" ref="J3:J66" si="0">IF(H3&gt;8,"High Performer","Needs Improvement")</f>
        <v>High Performer</v>
      </c>
      <c r="K3" s="2" t="s">
        <v>19</v>
      </c>
      <c r="L3">
        <f ca="1" t="shared" ref="L3:L66" si="1">_xlfn.DAYS(TODAY(),D3)</f>
        <v>4345</v>
      </c>
      <c r="M3" t="str">
        <f t="shared" ref="M3:M34" si="2">LEFT(B3,FIND(" ",B3))</f>
        <v>Mark </v>
      </c>
      <c r="N3" t="s">
        <v>20</v>
      </c>
      <c r="O3">
        <v>6115.45833333333</v>
      </c>
    </row>
    <row r="4" spans="1:15">
      <c r="A4">
        <v>3</v>
      </c>
      <c r="B4" t="s">
        <v>21</v>
      </c>
      <c r="C4" t="s">
        <v>22</v>
      </c>
      <c r="D4" s="1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tr">
        <f t="shared" si="0"/>
        <v>Needs Improvement</v>
      </c>
      <c r="K4">
        <f>AVERAGE(F2:F301)</f>
        <v>40.11</v>
      </c>
      <c r="L4">
        <f ca="1" t="shared" si="1"/>
        <v>3649</v>
      </c>
      <c r="M4" t="str">
        <f t="shared" si="2"/>
        <v>Amber </v>
      </c>
      <c r="N4" t="s">
        <v>18</v>
      </c>
      <c r="O4">
        <v>6003.40983606557</v>
      </c>
    </row>
    <row r="5" spans="1:15">
      <c r="A5">
        <v>4</v>
      </c>
      <c r="B5" t="s">
        <v>23</v>
      </c>
      <c r="C5" t="s">
        <v>24</v>
      </c>
      <c r="D5" s="1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tr">
        <f t="shared" si="0"/>
        <v>High Performer</v>
      </c>
      <c r="K5" s="1"/>
      <c r="L5">
        <f ca="1" t="shared" si="1"/>
        <v>3013</v>
      </c>
      <c r="M5" t="str">
        <f t="shared" si="2"/>
        <v>Stephanie </v>
      </c>
      <c r="N5" t="s">
        <v>24</v>
      </c>
      <c r="O5">
        <v>6398.27027027027</v>
      </c>
    </row>
    <row r="6" spans="1:15">
      <c r="A6">
        <v>5</v>
      </c>
      <c r="B6" t="s">
        <v>25</v>
      </c>
      <c r="C6" t="s">
        <v>20</v>
      </c>
      <c r="D6" s="1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tr">
        <f t="shared" si="0"/>
        <v>Needs Improvement</v>
      </c>
      <c r="L6">
        <f ca="1" t="shared" si="1"/>
        <v>1847</v>
      </c>
      <c r="M6" t="str">
        <f t="shared" si="2"/>
        <v>William </v>
      </c>
      <c r="N6" t="s">
        <v>26</v>
      </c>
      <c r="O6">
        <v>6363.06818181818</v>
      </c>
    </row>
    <row r="7" spans="1:15">
      <c r="A7">
        <v>6</v>
      </c>
      <c r="B7" t="s">
        <v>27</v>
      </c>
      <c r="C7" t="s">
        <v>18</v>
      </c>
      <c r="D7" s="1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t="str">
        <f t="shared" si="0"/>
        <v>Needs Improvement</v>
      </c>
      <c r="L7">
        <f ca="1" t="shared" si="1"/>
        <v>4930</v>
      </c>
      <c r="M7" t="str">
        <f t="shared" si="2"/>
        <v>Samuel </v>
      </c>
      <c r="N7" t="s">
        <v>15</v>
      </c>
      <c r="O7">
        <v>6635.23076923077</v>
      </c>
    </row>
    <row r="8" spans="1:15">
      <c r="A8">
        <v>7</v>
      </c>
      <c r="B8" t="s">
        <v>28</v>
      </c>
      <c r="C8" t="s">
        <v>18</v>
      </c>
      <c r="D8" s="1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tr">
        <f t="shared" si="0"/>
        <v>Needs Improvement</v>
      </c>
      <c r="L8">
        <f ca="1" t="shared" si="1"/>
        <v>125</v>
      </c>
      <c r="M8" t="str">
        <f t="shared" si="2"/>
        <v>Brian </v>
      </c>
      <c r="N8" t="s">
        <v>22</v>
      </c>
      <c r="O8">
        <v>6681.07142857143</v>
      </c>
    </row>
    <row r="9" spans="1:15">
      <c r="A9">
        <v>8</v>
      </c>
      <c r="B9" t="s">
        <v>29</v>
      </c>
      <c r="C9" t="s">
        <v>26</v>
      </c>
      <c r="D9" s="1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tr">
        <f t="shared" si="0"/>
        <v>Needs Improvement</v>
      </c>
      <c r="L9">
        <f ca="1" t="shared" si="1"/>
        <v>1851</v>
      </c>
      <c r="M9" t="str">
        <f t="shared" si="2"/>
        <v>Jonathan </v>
      </c>
      <c r="N9" t="s">
        <v>30</v>
      </c>
      <c r="O9">
        <v>6180.79310344828</v>
      </c>
    </row>
    <row r="10" spans="1:15">
      <c r="A10">
        <v>9</v>
      </c>
      <c r="B10" t="s">
        <v>31</v>
      </c>
      <c r="C10" t="s">
        <v>22</v>
      </c>
      <c r="D10" s="1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tr">
        <f t="shared" si="0"/>
        <v>Needs Improvement</v>
      </c>
      <c r="L10">
        <f ca="1" t="shared" si="1"/>
        <v>3908</v>
      </c>
      <c r="M10" t="str">
        <f t="shared" si="2"/>
        <v>Anthony </v>
      </c>
      <c r="N10" t="s">
        <v>32</v>
      </c>
      <c r="O10">
        <v>6316.94333333333</v>
      </c>
    </row>
    <row r="11" spans="1:13">
      <c r="A11">
        <v>10</v>
      </c>
      <c r="B11" t="s">
        <v>33</v>
      </c>
      <c r="C11" t="s">
        <v>15</v>
      </c>
      <c r="D11" s="1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tr">
        <f t="shared" si="0"/>
        <v>Needs Improvement</v>
      </c>
      <c r="L11">
        <f ca="1" t="shared" si="1"/>
        <v>199</v>
      </c>
      <c r="M11" t="str">
        <f t="shared" si="2"/>
        <v>Jody </v>
      </c>
    </row>
    <row r="12" spans="1:13">
      <c r="A12">
        <v>11</v>
      </c>
      <c r="B12" t="s">
        <v>34</v>
      </c>
      <c r="C12" t="s">
        <v>24</v>
      </c>
      <c r="D12" s="1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t="str">
        <f t="shared" si="0"/>
        <v>Needs Improvement</v>
      </c>
      <c r="L12">
        <f ca="1" t="shared" si="1"/>
        <v>2870</v>
      </c>
      <c r="M12" t="str">
        <f t="shared" si="2"/>
        <v>David </v>
      </c>
    </row>
    <row r="13" spans="1:13">
      <c r="A13">
        <v>12</v>
      </c>
      <c r="B13" t="s">
        <v>35</v>
      </c>
      <c r="C13" t="s">
        <v>18</v>
      </c>
      <c r="D13" s="1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t="str">
        <f t="shared" si="0"/>
        <v>Needs Improvement</v>
      </c>
      <c r="L13">
        <f ca="1" t="shared" si="1"/>
        <v>291</v>
      </c>
      <c r="M13" t="str">
        <f t="shared" si="2"/>
        <v>Valerie </v>
      </c>
    </row>
    <row r="14" spans="1:14">
      <c r="A14">
        <v>13</v>
      </c>
      <c r="B14" t="s">
        <v>36</v>
      </c>
      <c r="C14" t="s">
        <v>22</v>
      </c>
      <c r="D14" s="1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tr">
        <f t="shared" si="0"/>
        <v>Needs Improvement</v>
      </c>
      <c r="L14">
        <f ca="1" t="shared" si="1"/>
        <v>5468</v>
      </c>
      <c r="M14" t="str">
        <f t="shared" si="2"/>
        <v>John </v>
      </c>
      <c r="N14" s="2" t="s">
        <v>37</v>
      </c>
    </row>
    <row r="15" spans="1:13">
      <c r="A15">
        <v>14</v>
      </c>
      <c r="B15" t="s">
        <v>38</v>
      </c>
      <c r="C15" t="s">
        <v>15</v>
      </c>
      <c r="D15" s="1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tr">
        <f t="shared" si="0"/>
        <v>Needs Improvement</v>
      </c>
      <c r="L15">
        <f ca="1" t="shared" si="1"/>
        <v>3222</v>
      </c>
      <c r="M15" t="str">
        <f t="shared" si="2"/>
        <v>Lee </v>
      </c>
    </row>
    <row r="16" spans="1:15">
      <c r="A16">
        <v>15</v>
      </c>
      <c r="B16" t="s">
        <v>39</v>
      </c>
      <c r="C16" t="s">
        <v>20</v>
      </c>
      <c r="D16" s="1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tr">
        <f t="shared" si="0"/>
        <v>Needs Improvement</v>
      </c>
      <c r="L16">
        <f ca="1" t="shared" si="1"/>
        <v>1167</v>
      </c>
      <c r="M16" t="str">
        <f t="shared" si="2"/>
        <v>Mark </v>
      </c>
      <c r="N16" t="s">
        <v>2</v>
      </c>
      <c r="O16" t="s">
        <v>40</v>
      </c>
    </row>
    <row r="17" spans="1:15">
      <c r="A17">
        <v>16</v>
      </c>
      <c r="B17" t="s">
        <v>41</v>
      </c>
      <c r="C17" t="s">
        <v>20</v>
      </c>
      <c r="D17" s="1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tr">
        <f t="shared" si="0"/>
        <v>Needs Improvement</v>
      </c>
      <c r="L17">
        <f ca="1" t="shared" si="1"/>
        <v>1650</v>
      </c>
      <c r="M17" t="str">
        <f t="shared" si="2"/>
        <v>Ricardo </v>
      </c>
      <c r="N17" t="s">
        <v>20</v>
      </c>
      <c r="O17">
        <v>293542</v>
      </c>
    </row>
    <row r="18" spans="1:15">
      <c r="A18">
        <v>17</v>
      </c>
      <c r="B18" t="s">
        <v>42</v>
      </c>
      <c r="C18" t="s">
        <v>20</v>
      </c>
      <c r="D18" s="1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tr">
        <f t="shared" si="0"/>
        <v>Needs Improvement</v>
      </c>
      <c r="L18">
        <f ca="1" t="shared" si="1"/>
        <v>2047</v>
      </c>
      <c r="M18" t="str">
        <f t="shared" si="2"/>
        <v>Nicole </v>
      </c>
      <c r="N18" t="s">
        <v>18</v>
      </c>
      <c r="O18">
        <v>366208</v>
      </c>
    </row>
    <row r="19" spans="1:15">
      <c r="A19">
        <v>18</v>
      </c>
      <c r="B19" t="s">
        <v>43</v>
      </c>
      <c r="C19" t="s">
        <v>26</v>
      </c>
      <c r="D19" s="1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tr">
        <f t="shared" si="0"/>
        <v>Needs Improvement</v>
      </c>
      <c r="L19">
        <f ca="1" t="shared" si="1"/>
        <v>273</v>
      </c>
      <c r="M19" t="str">
        <f t="shared" si="2"/>
        <v>Connie </v>
      </c>
      <c r="N19" t="s">
        <v>24</v>
      </c>
      <c r="O19">
        <v>236736</v>
      </c>
    </row>
    <row r="20" spans="1:15">
      <c r="A20">
        <v>19</v>
      </c>
      <c r="B20" t="s">
        <v>44</v>
      </c>
      <c r="C20" t="s">
        <v>26</v>
      </c>
      <c r="D20" s="1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tr">
        <f t="shared" si="0"/>
        <v>Needs Improvement</v>
      </c>
      <c r="L20">
        <f ca="1" t="shared" si="1"/>
        <v>2141</v>
      </c>
      <c r="M20" t="str">
        <f t="shared" si="2"/>
        <v>Jeremy </v>
      </c>
      <c r="N20" t="s">
        <v>26</v>
      </c>
      <c r="O20">
        <v>279975</v>
      </c>
    </row>
    <row r="21" spans="1:15">
      <c r="A21">
        <v>20</v>
      </c>
      <c r="B21" t="s">
        <v>45</v>
      </c>
      <c r="C21" t="s">
        <v>24</v>
      </c>
      <c r="D21" s="1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tr">
        <f t="shared" si="0"/>
        <v>High Performer</v>
      </c>
      <c r="L21">
        <f ca="1" t="shared" si="1"/>
        <v>3703</v>
      </c>
      <c r="M21" t="str">
        <f t="shared" si="2"/>
        <v>Joshua </v>
      </c>
      <c r="N21" t="s">
        <v>15</v>
      </c>
      <c r="O21">
        <v>258774</v>
      </c>
    </row>
    <row r="22" spans="1:15">
      <c r="A22">
        <v>21</v>
      </c>
      <c r="B22" t="s">
        <v>46</v>
      </c>
      <c r="C22" t="s">
        <v>20</v>
      </c>
      <c r="D22" s="1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tr">
        <f t="shared" si="0"/>
        <v>Needs Improvement</v>
      </c>
      <c r="L22">
        <f ca="1" t="shared" si="1"/>
        <v>787</v>
      </c>
      <c r="M22" t="str">
        <f t="shared" si="2"/>
        <v>Felicia </v>
      </c>
      <c r="N22" t="s">
        <v>22</v>
      </c>
      <c r="O22">
        <v>280605</v>
      </c>
    </row>
    <row r="23" spans="1:15">
      <c r="A23">
        <v>22</v>
      </c>
      <c r="B23" t="s">
        <v>47</v>
      </c>
      <c r="C23" t="s">
        <v>24</v>
      </c>
      <c r="D23" s="1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t="str">
        <f t="shared" si="0"/>
        <v>Needs Improvement</v>
      </c>
      <c r="L23">
        <f ca="1" t="shared" si="1"/>
        <v>1567</v>
      </c>
      <c r="M23" t="str">
        <f t="shared" si="2"/>
        <v>Andrew </v>
      </c>
      <c r="N23" t="s">
        <v>30</v>
      </c>
      <c r="O23">
        <v>179243</v>
      </c>
    </row>
    <row r="24" spans="1:15">
      <c r="A24">
        <v>23</v>
      </c>
      <c r="B24" t="s">
        <v>48</v>
      </c>
      <c r="C24" t="s">
        <v>18</v>
      </c>
      <c r="D24" s="1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t="str">
        <f t="shared" si="0"/>
        <v>Needs Improvement</v>
      </c>
      <c r="L24">
        <f ca="1" t="shared" si="1"/>
        <v>2723</v>
      </c>
      <c r="M24" t="str">
        <f t="shared" si="2"/>
        <v>Nancy </v>
      </c>
      <c r="N24" t="s">
        <v>32</v>
      </c>
      <c r="O24">
        <v>1895083</v>
      </c>
    </row>
    <row r="25" spans="1:13">
      <c r="A25">
        <v>24</v>
      </c>
      <c r="B25" t="s">
        <v>49</v>
      </c>
      <c r="C25" t="s">
        <v>15</v>
      </c>
      <c r="D25" s="1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t="str">
        <f t="shared" si="0"/>
        <v>Needs Improvement</v>
      </c>
      <c r="L25">
        <f ca="1" t="shared" si="1"/>
        <v>5416</v>
      </c>
      <c r="M25" t="str">
        <f t="shared" si="2"/>
        <v>Megan </v>
      </c>
    </row>
    <row r="26" spans="1:13">
      <c r="A26">
        <v>25</v>
      </c>
      <c r="B26" t="s">
        <v>50</v>
      </c>
      <c r="C26" t="s">
        <v>22</v>
      </c>
      <c r="D26" s="1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tr">
        <f t="shared" si="0"/>
        <v>Needs Improvement</v>
      </c>
      <c r="L26">
        <f ca="1" t="shared" si="1"/>
        <v>4680</v>
      </c>
      <c r="M26" t="str">
        <f t="shared" si="2"/>
        <v>Amanda </v>
      </c>
    </row>
    <row r="27" spans="1:13">
      <c r="A27">
        <v>26</v>
      </c>
      <c r="B27" t="s">
        <v>51</v>
      </c>
      <c r="C27" t="s">
        <v>22</v>
      </c>
      <c r="D27" s="1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tr">
        <f t="shared" si="0"/>
        <v>Needs Improvement</v>
      </c>
      <c r="L27">
        <f ca="1" t="shared" si="1"/>
        <v>2218</v>
      </c>
      <c r="M27" t="str">
        <f t="shared" si="2"/>
        <v>Oscar </v>
      </c>
    </row>
    <row r="28" spans="1:13">
      <c r="A28">
        <v>27</v>
      </c>
      <c r="B28" t="s">
        <v>52</v>
      </c>
      <c r="C28" t="s">
        <v>26</v>
      </c>
      <c r="D28" s="1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tr">
        <f t="shared" si="0"/>
        <v>Needs Improvement</v>
      </c>
      <c r="L28">
        <f ca="1" t="shared" si="1"/>
        <v>3150</v>
      </c>
      <c r="M28" t="str">
        <f t="shared" si="2"/>
        <v>William </v>
      </c>
    </row>
    <row r="29" spans="1:13">
      <c r="A29">
        <v>28</v>
      </c>
      <c r="B29" t="s">
        <v>53</v>
      </c>
      <c r="C29" t="s">
        <v>18</v>
      </c>
      <c r="D29" s="1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tr">
        <f t="shared" si="0"/>
        <v>Needs Improvement</v>
      </c>
      <c r="L29">
        <f ca="1" t="shared" si="1"/>
        <v>255</v>
      </c>
      <c r="M29" t="str">
        <f t="shared" si="2"/>
        <v>Tammy </v>
      </c>
    </row>
    <row r="30" spans="1:13">
      <c r="A30">
        <v>29</v>
      </c>
      <c r="B30" t="s">
        <v>54</v>
      </c>
      <c r="C30" t="s">
        <v>26</v>
      </c>
      <c r="D30" s="1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tr">
        <f t="shared" si="0"/>
        <v>Needs Improvement</v>
      </c>
      <c r="L30">
        <f ca="1" t="shared" si="1"/>
        <v>2845</v>
      </c>
      <c r="M30" t="str">
        <f t="shared" si="2"/>
        <v>Micheal </v>
      </c>
    </row>
    <row r="31" spans="1:13">
      <c r="A31">
        <v>30</v>
      </c>
      <c r="B31" t="s">
        <v>55</v>
      </c>
      <c r="C31" t="s">
        <v>24</v>
      </c>
      <c r="D31" s="1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tr">
        <f t="shared" si="0"/>
        <v>High Performer</v>
      </c>
      <c r="L31">
        <f ca="1" t="shared" si="1"/>
        <v>4753</v>
      </c>
      <c r="M31" t="str">
        <f t="shared" si="2"/>
        <v>Kevin </v>
      </c>
    </row>
    <row r="32" spans="1:13">
      <c r="A32">
        <v>31</v>
      </c>
      <c r="B32" t="s">
        <v>56</v>
      </c>
      <c r="C32" t="s">
        <v>26</v>
      </c>
      <c r="D32" s="1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t="str">
        <f t="shared" si="0"/>
        <v>Needs Improvement</v>
      </c>
      <c r="L32">
        <f ca="1" t="shared" si="1"/>
        <v>896</v>
      </c>
      <c r="M32" t="str">
        <f t="shared" si="2"/>
        <v>Richard </v>
      </c>
    </row>
    <row r="33" spans="1:13">
      <c r="A33">
        <v>32</v>
      </c>
      <c r="B33" t="s">
        <v>57</v>
      </c>
      <c r="C33" t="s">
        <v>24</v>
      </c>
      <c r="D33" s="1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t="str">
        <f t="shared" si="0"/>
        <v>Needs Improvement</v>
      </c>
      <c r="L33">
        <f ca="1" t="shared" si="1"/>
        <v>2986</v>
      </c>
      <c r="M33" t="str">
        <f t="shared" si="2"/>
        <v>Rachel </v>
      </c>
    </row>
    <row r="34" spans="1:13">
      <c r="A34">
        <v>33</v>
      </c>
      <c r="B34" t="s">
        <v>58</v>
      </c>
      <c r="C34" t="s">
        <v>26</v>
      </c>
      <c r="D34" s="1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tr">
        <f t="shared" si="0"/>
        <v>Needs Improvement</v>
      </c>
      <c r="L34">
        <f ca="1" t="shared" si="1"/>
        <v>3506</v>
      </c>
      <c r="M34" t="str">
        <f t="shared" si="2"/>
        <v>Lori </v>
      </c>
    </row>
    <row r="35" spans="1:13">
      <c r="A35">
        <v>34</v>
      </c>
      <c r="B35" t="s">
        <v>59</v>
      </c>
      <c r="C35" t="s">
        <v>30</v>
      </c>
      <c r="D35" s="1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tr">
        <f t="shared" si="0"/>
        <v>Needs Improvement</v>
      </c>
      <c r="L35">
        <f ca="1" t="shared" si="1"/>
        <v>3662</v>
      </c>
      <c r="M35" t="str">
        <f t="shared" ref="M35:M66" si="3">LEFT(B35,FIND(" ",B35))</f>
        <v>Holly </v>
      </c>
    </row>
    <row r="36" spans="1:13">
      <c r="A36">
        <v>35</v>
      </c>
      <c r="B36" t="s">
        <v>60</v>
      </c>
      <c r="C36" t="s">
        <v>15</v>
      </c>
      <c r="D36" s="1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tr">
        <f t="shared" si="0"/>
        <v>Needs Improvement</v>
      </c>
      <c r="L36">
        <f ca="1" t="shared" si="1"/>
        <v>2856</v>
      </c>
      <c r="M36" t="str">
        <f t="shared" si="3"/>
        <v>Tammy </v>
      </c>
    </row>
    <row r="37" spans="1:13">
      <c r="A37">
        <v>36</v>
      </c>
      <c r="B37" t="s">
        <v>61</v>
      </c>
      <c r="C37" t="s">
        <v>26</v>
      </c>
      <c r="D37" s="1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tr">
        <f t="shared" si="0"/>
        <v>Needs Improvement</v>
      </c>
      <c r="L37">
        <f ca="1" t="shared" si="1"/>
        <v>733</v>
      </c>
      <c r="M37" t="str">
        <f t="shared" si="3"/>
        <v>Valerie </v>
      </c>
    </row>
    <row r="38" spans="1:13">
      <c r="A38">
        <v>37</v>
      </c>
      <c r="B38" t="s">
        <v>62</v>
      </c>
      <c r="C38" t="s">
        <v>24</v>
      </c>
      <c r="D38" s="1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tr">
        <f t="shared" si="0"/>
        <v>Needs Improvement</v>
      </c>
      <c r="L38">
        <f ca="1" t="shared" si="1"/>
        <v>3022</v>
      </c>
      <c r="M38" t="str">
        <f t="shared" si="3"/>
        <v>Joe </v>
      </c>
    </row>
    <row r="39" spans="1:13">
      <c r="A39">
        <v>38</v>
      </c>
      <c r="B39" t="s">
        <v>63</v>
      </c>
      <c r="C39" t="s">
        <v>18</v>
      </c>
      <c r="D39" s="1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tr">
        <f t="shared" si="0"/>
        <v>Needs Improvement</v>
      </c>
      <c r="L39">
        <f ca="1" t="shared" si="1"/>
        <v>3316</v>
      </c>
      <c r="M39" t="str">
        <f t="shared" si="3"/>
        <v>Sarah </v>
      </c>
    </row>
    <row r="40" spans="1:13">
      <c r="A40">
        <v>39</v>
      </c>
      <c r="B40" t="s">
        <v>64</v>
      </c>
      <c r="C40" t="s">
        <v>26</v>
      </c>
      <c r="D40" s="1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tr">
        <f t="shared" si="0"/>
        <v>Needs Improvement</v>
      </c>
      <c r="L40">
        <f ca="1" t="shared" si="1"/>
        <v>2470</v>
      </c>
      <c r="M40" t="str">
        <f t="shared" si="3"/>
        <v>Tyler </v>
      </c>
    </row>
    <row r="41" spans="1:13">
      <c r="A41">
        <v>40</v>
      </c>
      <c r="B41" t="s">
        <v>65</v>
      </c>
      <c r="C41" t="s">
        <v>18</v>
      </c>
      <c r="D41" s="1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tr">
        <f t="shared" si="0"/>
        <v>Needs Improvement</v>
      </c>
      <c r="L41">
        <f ca="1" t="shared" si="1"/>
        <v>4432</v>
      </c>
      <c r="M41" t="str">
        <f t="shared" si="3"/>
        <v>Paul </v>
      </c>
    </row>
    <row r="42" spans="1:13">
      <c r="A42">
        <v>41</v>
      </c>
      <c r="B42" t="s">
        <v>66</v>
      </c>
      <c r="C42" t="s">
        <v>20</v>
      </c>
      <c r="D42" s="1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tr">
        <f t="shared" si="0"/>
        <v>Needs Improvement</v>
      </c>
      <c r="L42">
        <f ca="1" t="shared" si="1"/>
        <v>3129</v>
      </c>
      <c r="M42" t="str">
        <f t="shared" si="3"/>
        <v>Jamie </v>
      </c>
    </row>
    <row r="43" spans="1:13">
      <c r="A43">
        <v>42</v>
      </c>
      <c r="B43" t="s">
        <v>67</v>
      </c>
      <c r="C43" t="s">
        <v>20</v>
      </c>
      <c r="D43" s="1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tr">
        <f t="shared" si="0"/>
        <v>Needs Improvement</v>
      </c>
      <c r="L43">
        <f ca="1" t="shared" si="1"/>
        <v>4166</v>
      </c>
      <c r="M43" t="str">
        <f t="shared" si="3"/>
        <v>Marvin </v>
      </c>
    </row>
    <row r="44" spans="1:13">
      <c r="A44">
        <v>43</v>
      </c>
      <c r="B44" t="s">
        <v>68</v>
      </c>
      <c r="C44" t="s">
        <v>30</v>
      </c>
      <c r="D44" s="1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tr">
        <f t="shared" si="0"/>
        <v>High Performer</v>
      </c>
      <c r="L44">
        <f ca="1" t="shared" si="1"/>
        <v>5041</v>
      </c>
      <c r="M44" t="str">
        <f t="shared" si="3"/>
        <v>Desiree </v>
      </c>
    </row>
    <row r="45" spans="1:13">
      <c r="A45">
        <v>44</v>
      </c>
      <c r="B45" t="s">
        <v>69</v>
      </c>
      <c r="C45" t="s">
        <v>26</v>
      </c>
      <c r="D45" s="1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tr">
        <f t="shared" si="0"/>
        <v>High Performer</v>
      </c>
      <c r="L45">
        <f ca="1" t="shared" si="1"/>
        <v>1259</v>
      </c>
      <c r="M45" t="str">
        <f t="shared" si="3"/>
        <v>Sharon </v>
      </c>
    </row>
    <row r="46" spans="1:13">
      <c r="A46">
        <v>45</v>
      </c>
      <c r="B46" t="s">
        <v>70</v>
      </c>
      <c r="C46" t="s">
        <v>22</v>
      </c>
      <c r="D46" s="1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tr">
        <f t="shared" si="0"/>
        <v>Needs Improvement</v>
      </c>
      <c r="L46">
        <f ca="1" t="shared" si="1"/>
        <v>4864</v>
      </c>
      <c r="M46" t="str">
        <f t="shared" si="3"/>
        <v>Anthony </v>
      </c>
    </row>
    <row r="47" spans="1:13">
      <c r="A47">
        <v>46</v>
      </c>
      <c r="B47" t="s">
        <v>71</v>
      </c>
      <c r="C47" t="s">
        <v>20</v>
      </c>
      <c r="D47" s="1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tr">
        <f t="shared" si="0"/>
        <v>Needs Improvement</v>
      </c>
      <c r="L47">
        <f ca="1" t="shared" si="1"/>
        <v>3975</v>
      </c>
      <c r="M47" t="str">
        <f t="shared" si="3"/>
        <v>Jillian </v>
      </c>
    </row>
    <row r="48" spans="1:13">
      <c r="A48">
        <v>47</v>
      </c>
      <c r="B48" t="s">
        <v>72</v>
      </c>
      <c r="C48" t="s">
        <v>22</v>
      </c>
      <c r="D48" s="1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tr">
        <f t="shared" si="0"/>
        <v>Needs Improvement</v>
      </c>
      <c r="L48">
        <f ca="1" t="shared" si="1"/>
        <v>2257</v>
      </c>
      <c r="M48" t="str">
        <f t="shared" si="3"/>
        <v>Joyce </v>
      </c>
    </row>
    <row r="49" spans="1:13">
      <c r="A49">
        <v>48</v>
      </c>
      <c r="B49" t="s">
        <v>73</v>
      </c>
      <c r="C49" t="s">
        <v>22</v>
      </c>
      <c r="D49" s="1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tr">
        <f t="shared" si="0"/>
        <v>Needs Improvement</v>
      </c>
      <c r="L49">
        <f ca="1" t="shared" si="1"/>
        <v>4192</v>
      </c>
      <c r="M49" t="str">
        <f t="shared" si="3"/>
        <v>Scott </v>
      </c>
    </row>
    <row r="50" spans="1:13">
      <c r="A50">
        <v>49</v>
      </c>
      <c r="B50" t="s">
        <v>74</v>
      </c>
      <c r="C50" t="s">
        <v>26</v>
      </c>
      <c r="D50" s="1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tr">
        <f t="shared" si="0"/>
        <v>Needs Improvement</v>
      </c>
      <c r="L50">
        <f ca="1" t="shared" si="1"/>
        <v>1234</v>
      </c>
      <c r="M50" t="str">
        <f t="shared" si="3"/>
        <v>Charles </v>
      </c>
    </row>
    <row r="51" spans="1:13">
      <c r="A51">
        <v>50</v>
      </c>
      <c r="B51" t="s">
        <v>75</v>
      </c>
      <c r="C51" t="s">
        <v>20</v>
      </c>
      <c r="D51" s="1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tr">
        <f t="shared" si="0"/>
        <v>High Performer</v>
      </c>
      <c r="L51">
        <f ca="1" t="shared" si="1"/>
        <v>5469</v>
      </c>
      <c r="M51" t="str">
        <f t="shared" si="3"/>
        <v>Isaiah </v>
      </c>
    </row>
    <row r="52" spans="1:13">
      <c r="A52">
        <v>51</v>
      </c>
      <c r="B52" t="s">
        <v>76</v>
      </c>
      <c r="C52" t="s">
        <v>24</v>
      </c>
      <c r="D52" s="1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t="str">
        <f t="shared" si="0"/>
        <v>Needs Improvement</v>
      </c>
      <c r="L52">
        <f ca="1" t="shared" si="1"/>
        <v>3233</v>
      </c>
      <c r="M52" t="str">
        <f t="shared" si="3"/>
        <v>Steven </v>
      </c>
    </row>
    <row r="53" spans="1:13">
      <c r="A53">
        <v>52</v>
      </c>
      <c r="B53" t="s">
        <v>77</v>
      </c>
      <c r="C53" t="s">
        <v>24</v>
      </c>
      <c r="D53" s="1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tr">
        <f t="shared" si="0"/>
        <v>Needs Improvement</v>
      </c>
      <c r="L53">
        <f ca="1" t="shared" si="1"/>
        <v>3438</v>
      </c>
      <c r="M53" t="str">
        <f t="shared" si="3"/>
        <v>William </v>
      </c>
    </row>
    <row r="54" spans="1:13">
      <c r="A54">
        <v>53</v>
      </c>
      <c r="B54" t="s">
        <v>78</v>
      </c>
      <c r="C54" t="s">
        <v>22</v>
      </c>
      <c r="D54" s="1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tr">
        <f t="shared" si="0"/>
        <v>High Performer</v>
      </c>
      <c r="L54">
        <f ca="1" t="shared" si="1"/>
        <v>5379</v>
      </c>
      <c r="M54" t="str">
        <f t="shared" si="3"/>
        <v>Kevin </v>
      </c>
    </row>
    <row r="55" spans="1:13">
      <c r="A55">
        <v>54</v>
      </c>
      <c r="B55" t="s">
        <v>79</v>
      </c>
      <c r="C55" t="s">
        <v>30</v>
      </c>
      <c r="D55" s="1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tr">
        <f t="shared" si="0"/>
        <v>Needs Improvement</v>
      </c>
      <c r="L55">
        <f ca="1" t="shared" si="1"/>
        <v>3389</v>
      </c>
      <c r="M55" t="str">
        <f t="shared" si="3"/>
        <v>Ann </v>
      </c>
    </row>
    <row r="56" spans="1:13">
      <c r="A56">
        <v>55</v>
      </c>
      <c r="B56" t="s">
        <v>80</v>
      </c>
      <c r="C56" t="s">
        <v>15</v>
      </c>
      <c r="D56" s="1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tr">
        <f t="shared" si="0"/>
        <v>Needs Improvement</v>
      </c>
      <c r="L56">
        <f ca="1" t="shared" si="1"/>
        <v>5325</v>
      </c>
      <c r="M56" t="str">
        <f t="shared" si="3"/>
        <v>Shannon </v>
      </c>
    </row>
    <row r="57" spans="1:13">
      <c r="A57">
        <v>56</v>
      </c>
      <c r="B57" t="s">
        <v>81</v>
      </c>
      <c r="C57" t="s">
        <v>20</v>
      </c>
      <c r="D57" s="1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tr">
        <f t="shared" si="0"/>
        <v>Needs Improvement</v>
      </c>
      <c r="L57">
        <f ca="1" t="shared" si="1"/>
        <v>2206</v>
      </c>
      <c r="M57" t="str">
        <f t="shared" si="3"/>
        <v>Brett </v>
      </c>
    </row>
    <row r="58" spans="1:13">
      <c r="A58">
        <v>57</v>
      </c>
      <c r="B58" t="s">
        <v>82</v>
      </c>
      <c r="C58" t="s">
        <v>18</v>
      </c>
      <c r="D58" s="1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tr">
        <f t="shared" si="0"/>
        <v>Needs Improvement</v>
      </c>
      <c r="L58">
        <f ca="1" t="shared" si="1"/>
        <v>4765</v>
      </c>
      <c r="M58" t="str">
        <f t="shared" si="3"/>
        <v>Jonathan </v>
      </c>
    </row>
    <row r="59" spans="1:13">
      <c r="A59">
        <v>58</v>
      </c>
      <c r="B59" t="s">
        <v>83</v>
      </c>
      <c r="C59" t="s">
        <v>20</v>
      </c>
      <c r="D59" s="1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t="str">
        <f t="shared" si="0"/>
        <v>Needs Improvement</v>
      </c>
      <c r="L59">
        <f ca="1" t="shared" si="1"/>
        <v>5251</v>
      </c>
      <c r="M59" t="str">
        <f t="shared" si="3"/>
        <v>Ruth </v>
      </c>
    </row>
    <row r="60" spans="1:13">
      <c r="A60">
        <v>59</v>
      </c>
      <c r="B60" t="s">
        <v>84</v>
      </c>
      <c r="C60" t="s">
        <v>24</v>
      </c>
      <c r="D60" s="1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tr">
        <f t="shared" si="0"/>
        <v>High Performer</v>
      </c>
      <c r="L60">
        <f ca="1" t="shared" si="1"/>
        <v>593</v>
      </c>
      <c r="M60" t="str">
        <f t="shared" si="3"/>
        <v>Benjamin </v>
      </c>
    </row>
    <row r="61" spans="1:13">
      <c r="A61">
        <v>60</v>
      </c>
      <c r="B61" t="s">
        <v>85</v>
      </c>
      <c r="C61" t="s">
        <v>15</v>
      </c>
      <c r="D61" s="1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t="str">
        <f t="shared" si="0"/>
        <v>Needs Improvement</v>
      </c>
      <c r="L61">
        <f ca="1" t="shared" si="1"/>
        <v>585</v>
      </c>
      <c r="M61" t="str">
        <f t="shared" si="3"/>
        <v>David </v>
      </c>
    </row>
    <row r="62" spans="1:13">
      <c r="A62">
        <v>61</v>
      </c>
      <c r="B62" t="s">
        <v>86</v>
      </c>
      <c r="C62" t="s">
        <v>18</v>
      </c>
      <c r="D62" s="1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tr">
        <f t="shared" si="0"/>
        <v>Needs Improvement</v>
      </c>
      <c r="L62">
        <f ca="1" t="shared" si="1"/>
        <v>4084</v>
      </c>
      <c r="M62" t="str">
        <f t="shared" si="3"/>
        <v>Edgar </v>
      </c>
    </row>
    <row r="63" spans="1:13">
      <c r="A63">
        <v>62</v>
      </c>
      <c r="B63" t="s">
        <v>87</v>
      </c>
      <c r="C63" t="s">
        <v>15</v>
      </c>
      <c r="D63" s="1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tr">
        <f t="shared" si="0"/>
        <v>Needs Improvement</v>
      </c>
      <c r="L63">
        <f ca="1" t="shared" si="1"/>
        <v>1613</v>
      </c>
      <c r="M63" t="str">
        <f t="shared" si="3"/>
        <v>Cindy </v>
      </c>
    </row>
    <row r="64" spans="1:13">
      <c r="A64">
        <v>63</v>
      </c>
      <c r="B64" t="s">
        <v>88</v>
      </c>
      <c r="C64" t="s">
        <v>18</v>
      </c>
      <c r="D64" s="1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t="str">
        <f t="shared" si="0"/>
        <v>Needs Improvement</v>
      </c>
      <c r="L64">
        <f ca="1" t="shared" si="1"/>
        <v>1612</v>
      </c>
      <c r="M64" t="str">
        <f t="shared" si="3"/>
        <v>Mrs. </v>
      </c>
    </row>
    <row r="65" spans="1:13">
      <c r="A65">
        <v>64</v>
      </c>
      <c r="B65" t="s">
        <v>89</v>
      </c>
      <c r="C65" t="s">
        <v>26</v>
      </c>
      <c r="D65" s="1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tr">
        <f t="shared" si="0"/>
        <v>Needs Improvement</v>
      </c>
      <c r="L65">
        <f ca="1" t="shared" si="1"/>
        <v>1861</v>
      </c>
      <c r="M65" t="str">
        <f t="shared" si="3"/>
        <v>Megan </v>
      </c>
    </row>
    <row r="66" spans="1:13">
      <c r="A66">
        <v>65</v>
      </c>
      <c r="B66" t="s">
        <v>90</v>
      </c>
      <c r="C66" t="s">
        <v>22</v>
      </c>
      <c r="D66" s="1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tr">
        <f t="shared" si="0"/>
        <v>High Performer</v>
      </c>
      <c r="L66">
        <f ca="1" t="shared" si="1"/>
        <v>2373</v>
      </c>
      <c r="M66" t="str">
        <f t="shared" si="3"/>
        <v>Karen </v>
      </c>
    </row>
    <row r="67" spans="1:13">
      <c r="A67">
        <v>66</v>
      </c>
      <c r="B67" t="s">
        <v>91</v>
      </c>
      <c r="C67" t="s">
        <v>24</v>
      </c>
      <c r="D67" s="1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tr">
        <f t="shared" ref="J67:J130" si="4">IF(H67&gt;8,"High Performer","Needs Improvement")</f>
        <v>High Performer</v>
      </c>
      <c r="L67">
        <f ca="1" t="shared" ref="L67:L130" si="5">_xlfn.DAYS(TODAY(),D67)</f>
        <v>2784</v>
      </c>
      <c r="M67" t="str">
        <f t="shared" ref="M67:M111" si="6">LEFT(B67,FIND(" ",B67))</f>
        <v>Sandra </v>
      </c>
    </row>
    <row r="68" spans="1:13">
      <c r="A68">
        <v>67</v>
      </c>
      <c r="B68" t="s">
        <v>92</v>
      </c>
      <c r="C68" t="s">
        <v>30</v>
      </c>
      <c r="D68" s="1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tr">
        <f t="shared" si="4"/>
        <v>Needs Improvement</v>
      </c>
      <c r="L68">
        <f ca="1" t="shared" si="5"/>
        <v>205</v>
      </c>
      <c r="M68" t="str">
        <f t="shared" si="6"/>
        <v>Christina </v>
      </c>
    </row>
    <row r="69" spans="1:13">
      <c r="A69">
        <v>68</v>
      </c>
      <c r="B69" t="s">
        <v>93</v>
      </c>
      <c r="C69" t="s">
        <v>22</v>
      </c>
      <c r="D69" s="1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tr">
        <f t="shared" si="4"/>
        <v>High Performer</v>
      </c>
      <c r="L69">
        <f ca="1" t="shared" si="5"/>
        <v>2124</v>
      </c>
      <c r="M69" t="str">
        <f t="shared" si="6"/>
        <v>Samuel </v>
      </c>
    </row>
    <row r="70" spans="1:13">
      <c r="A70">
        <v>69</v>
      </c>
      <c r="B70" t="s">
        <v>94</v>
      </c>
      <c r="C70" t="s">
        <v>22</v>
      </c>
      <c r="D70" s="1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tr">
        <f t="shared" si="4"/>
        <v>Needs Improvement</v>
      </c>
      <c r="L70">
        <f ca="1" t="shared" si="5"/>
        <v>3894</v>
      </c>
      <c r="M70" t="str">
        <f t="shared" si="6"/>
        <v>Corey </v>
      </c>
    </row>
    <row r="71" spans="1:13">
      <c r="A71">
        <v>70</v>
      </c>
      <c r="B71" t="s">
        <v>95</v>
      </c>
      <c r="C71" t="s">
        <v>30</v>
      </c>
      <c r="D71" s="1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tr">
        <f t="shared" si="4"/>
        <v>Needs Improvement</v>
      </c>
      <c r="L71">
        <f ca="1" t="shared" si="5"/>
        <v>2696</v>
      </c>
      <c r="M71" t="str">
        <f t="shared" si="6"/>
        <v>Vanessa </v>
      </c>
    </row>
    <row r="72" spans="1:13">
      <c r="A72">
        <v>71</v>
      </c>
      <c r="B72" t="s">
        <v>96</v>
      </c>
      <c r="C72" t="s">
        <v>18</v>
      </c>
      <c r="D72" s="1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tr">
        <f t="shared" si="4"/>
        <v>Needs Improvement</v>
      </c>
      <c r="L72">
        <f ca="1" t="shared" si="5"/>
        <v>2315</v>
      </c>
      <c r="M72" t="str">
        <f t="shared" si="6"/>
        <v>Mark </v>
      </c>
    </row>
    <row r="73" spans="1:13">
      <c r="A73">
        <v>72</v>
      </c>
      <c r="B73" t="s">
        <v>97</v>
      </c>
      <c r="C73" t="s">
        <v>18</v>
      </c>
      <c r="D73" s="1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tr">
        <f t="shared" si="4"/>
        <v>High Performer</v>
      </c>
      <c r="L73">
        <f ca="1" t="shared" si="5"/>
        <v>1456</v>
      </c>
      <c r="M73" t="str">
        <f t="shared" si="6"/>
        <v>Adam </v>
      </c>
    </row>
    <row r="74" spans="1:13">
      <c r="A74">
        <v>73</v>
      </c>
      <c r="B74" t="s">
        <v>98</v>
      </c>
      <c r="C74" t="s">
        <v>18</v>
      </c>
      <c r="D74" s="1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tr">
        <f t="shared" si="4"/>
        <v>Needs Improvement</v>
      </c>
      <c r="L74">
        <f ca="1" t="shared" si="5"/>
        <v>109</v>
      </c>
      <c r="M74" t="str">
        <f t="shared" si="6"/>
        <v>Veronica </v>
      </c>
    </row>
    <row r="75" spans="1:13">
      <c r="A75">
        <v>74</v>
      </c>
      <c r="B75" t="s">
        <v>99</v>
      </c>
      <c r="C75" t="s">
        <v>20</v>
      </c>
      <c r="D75" s="1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tr">
        <f t="shared" si="4"/>
        <v>Needs Improvement</v>
      </c>
      <c r="L75">
        <f ca="1" t="shared" si="5"/>
        <v>1002</v>
      </c>
      <c r="M75" t="str">
        <f t="shared" si="6"/>
        <v>Melissa </v>
      </c>
    </row>
    <row r="76" spans="1:13">
      <c r="A76">
        <v>75</v>
      </c>
      <c r="B76" t="s">
        <v>100</v>
      </c>
      <c r="C76" t="s">
        <v>15</v>
      </c>
      <c r="D76" s="1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t="str">
        <f t="shared" si="4"/>
        <v>Needs Improvement</v>
      </c>
      <c r="L76">
        <f ca="1" t="shared" si="5"/>
        <v>751</v>
      </c>
      <c r="M76" t="str">
        <f t="shared" si="6"/>
        <v>Joshua </v>
      </c>
    </row>
    <row r="77" spans="1:13">
      <c r="A77">
        <v>76</v>
      </c>
      <c r="B77" t="s">
        <v>101</v>
      </c>
      <c r="C77" t="s">
        <v>18</v>
      </c>
      <c r="D77" s="1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t="str">
        <f t="shared" si="4"/>
        <v>Needs Improvement</v>
      </c>
      <c r="L77">
        <f ca="1" t="shared" si="5"/>
        <v>1259</v>
      </c>
      <c r="M77" t="str">
        <f t="shared" si="6"/>
        <v>Christopher </v>
      </c>
    </row>
    <row r="78" spans="1:13">
      <c r="A78">
        <v>77</v>
      </c>
      <c r="B78" t="s">
        <v>102</v>
      </c>
      <c r="C78" t="s">
        <v>30</v>
      </c>
      <c r="D78" s="1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t="str">
        <f t="shared" si="4"/>
        <v>Needs Improvement</v>
      </c>
      <c r="L78">
        <f ca="1" t="shared" si="5"/>
        <v>2616</v>
      </c>
      <c r="M78" t="str">
        <f t="shared" si="6"/>
        <v>Daniel </v>
      </c>
    </row>
    <row r="79" spans="1:13">
      <c r="A79">
        <v>78</v>
      </c>
      <c r="B79" t="s">
        <v>103</v>
      </c>
      <c r="C79" t="s">
        <v>18</v>
      </c>
      <c r="D79" s="1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tr">
        <f t="shared" si="4"/>
        <v>High Performer</v>
      </c>
      <c r="L79">
        <f ca="1" t="shared" si="5"/>
        <v>2536</v>
      </c>
      <c r="M79" t="str">
        <f t="shared" si="6"/>
        <v>Deborah </v>
      </c>
    </row>
    <row r="80" spans="1:13">
      <c r="A80">
        <v>79</v>
      </c>
      <c r="B80" t="s">
        <v>104</v>
      </c>
      <c r="C80" t="s">
        <v>26</v>
      </c>
      <c r="D80" s="1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tr">
        <f t="shared" si="4"/>
        <v>Needs Improvement</v>
      </c>
      <c r="L80">
        <f ca="1" t="shared" si="5"/>
        <v>1768</v>
      </c>
      <c r="M80" t="str">
        <f t="shared" si="6"/>
        <v>Patricia </v>
      </c>
    </row>
    <row r="81" spans="1:13">
      <c r="A81">
        <v>80</v>
      </c>
      <c r="B81" t="s">
        <v>105</v>
      </c>
      <c r="C81" t="s">
        <v>22</v>
      </c>
      <c r="D81" s="1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tr">
        <f t="shared" si="4"/>
        <v>Needs Improvement</v>
      </c>
      <c r="L81">
        <f ca="1" t="shared" si="5"/>
        <v>2771</v>
      </c>
      <c r="M81" t="str">
        <f t="shared" si="6"/>
        <v>Michael </v>
      </c>
    </row>
    <row r="82" spans="1:13">
      <c r="A82">
        <v>81</v>
      </c>
      <c r="B82" t="s">
        <v>106</v>
      </c>
      <c r="C82" t="s">
        <v>15</v>
      </c>
      <c r="D82" s="1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tr">
        <f t="shared" si="4"/>
        <v>Needs Improvement</v>
      </c>
      <c r="L82">
        <f ca="1" t="shared" si="5"/>
        <v>990</v>
      </c>
      <c r="M82" t="str">
        <f t="shared" si="6"/>
        <v>David </v>
      </c>
    </row>
    <row r="83" spans="1:13">
      <c r="A83">
        <v>82</v>
      </c>
      <c r="B83" t="s">
        <v>107</v>
      </c>
      <c r="C83" t="s">
        <v>26</v>
      </c>
      <c r="D83" s="1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tr">
        <f t="shared" si="4"/>
        <v>Needs Improvement</v>
      </c>
      <c r="L83">
        <f ca="1" t="shared" si="5"/>
        <v>2946</v>
      </c>
      <c r="M83" t="str">
        <f t="shared" si="6"/>
        <v>Carolyn </v>
      </c>
    </row>
    <row r="84" spans="1:13">
      <c r="A84">
        <v>83</v>
      </c>
      <c r="B84" t="s">
        <v>108</v>
      </c>
      <c r="C84" t="s">
        <v>18</v>
      </c>
      <c r="D84" s="1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tr">
        <f t="shared" si="4"/>
        <v>Needs Improvement</v>
      </c>
      <c r="L84">
        <f ca="1" t="shared" si="5"/>
        <v>3409</v>
      </c>
      <c r="M84" t="str">
        <f t="shared" si="6"/>
        <v>Megan </v>
      </c>
    </row>
    <row r="85" spans="1:13">
      <c r="A85">
        <v>84</v>
      </c>
      <c r="B85" t="s">
        <v>109</v>
      </c>
      <c r="C85" t="s">
        <v>20</v>
      </c>
      <c r="D85" s="1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tr">
        <f t="shared" si="4"/>
        <v>Needs Improvement</v>
      </c>
      <c r="L85">
        <f ca="1" t="shared" si="5"/>
        <v>374</v>
      </c>
      <c r="M85" t="str">
        <f t="shared" si="6"/>
        <v>Amanda </v>
      </c>
    </row>
    <row r="86" spans="1:13">
      <c r="A86">
        <v>85</v>
      </c>
      <c r="B86" t="s">
        <v>110</v>
      </c>
      <c r="C86" t="s">
        <v>26</v>
      </c>
      <c r="D86" s="1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tr">
        <f t="shared" si="4"/>
        <v>High Performer</v>
      </c>
      <c r="L86">
        <f ca="1" t="shared" si="5"/>
        <v>3738</v>
      </c>
      <c r="M86" t="str">
        <f t="shared" si="6"/>
        <v>Anthony </v>
      </c>
    </row>
    <row r="87" spans="1:13">
      <c r="A87">
        <v>86</v>
      </c>
      <c r="B87" t="s">
        <v>111</v>
      </c>
      <c r="C87" t="s">
        <v>26</v>
      </c>
      <c r="D87" s="1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tr">
        <f t="shared" si="4"/>
        <v>Needs Improvement</v>
      </c>
      <c r="L87">
        <f ca="1" t="shared" si="5"/>
        <v>3170</v>
      </c>
      <c r="M87" t="str">
        <f t="shared" si="6"/>
        <v>Carl </v>
      </c>
    </row>
    <row r="88" spans="1:13">
      <c r="A88">
        <v>87</v>
      </c>
      <c r="B88" t="s">
        <v>112</v>
      </c>
      <c r="C88" t="s">
        <v>24</v>
      </c>
      <c r="D88" s="1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tr">
        <f t="shared" si="4"/>
        <v>Needs Improvement</v>
      </c>
      <c r="L88">
        <f ca="1" t="shared" si="5"/>
        <v>3351</v>
      </c>
      <c r="M88" t="str">
        <f t="shared" si="6"/>
        <v>Jonathan </v>
      </c>
    </row>
    <row r="89" spans="1:13">
      <c r="A89">
        <v>88</v>
      </c>
      <c r="B89" t="s">
        <v>113</v>
      </c>
      <c r="C89" t="s">
        <v>26</v>
      </c>
      <c r="D89" s="1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tr">
        <f t="shared" si="4"/>
        <v>Needs Improvement</v>
      </c>
      <c r="L89">
        <f ca="1" t="shared" si="5"/>
        <v>4512</v>
      </c>
      <c r="M89" t="str">
        <f t="shared" si="6"/>
        <v>Robert </v>
      </c>
    </row>
    <row r="90" spans="1:13">
      <c r="A90">
        <v>89</v>
      </c>
      <c r="B90" t="s">
        <v>114</v>
      </c>
      <c r="C90" t="s">
        <v>24</v>
      </c>
      <c r="D90" s="1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tr">
        <f t="shared" si="4"/>
        <v>High Performer</v>
      </c>
      <c r="L90">
        <f ca="1" t="shared" si="5"/>
        <v>2285</v>
      </c>
      <c r="M90" t="str">
        <f t="shared" si="6"/>
        <v>Kimberly </v>
      </c>
    </row>
    <row r="91" spans="1:13">
      <c r="A91">
        <v>90</v>
      </c>
      <c r="B91" t="s">
        <v>115</v>
      </c>
      <c r="C91" t="s">
        <v>20</v>
      </c>
      <c r="D91" s="1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tr">
        <f t="shared" si="4"/>
        <v>Needs Improvement</v>
      </c>
      <c r="L91">
        <f ca="1" t="shared" si="5"/>
        <v>724</v>
      </c>
      <c r="M91" t="str">
        <f t="shared" si="6"/>
        <v>Pamela </v>
      </c>
    </row>
    <row r="92" spans="1:13">
      <c r="A92">
        <v>91</v>
      </c>
      <c r="B92" t="s">
        <v>116</v>
      </c>
      <c r="C92" t="s">
        <v>24</v>
      </c>
      <c r="D92" s="1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tr">
        <f t="shared" si="4"/>
        <v>Needs Improvement</v>
      </c>
      <c r="L92">
        <f ca="1" t="shared" si="5"/>
        <v>2700</v>
      </c>
      <c r="M92" t="str">
        <f t="shared" si="6"/>
        <v>April </v>
      </c>
    </row>
    <row r="93" spans="1:13">
      <c r="A93">
        <v>92</v>
      </c>
      <c r="B93" t="s">
        <v>117</v>
      </c>
      <c r="C93" t="s">
        <v>26</v>
      </c>
      <c r="D93" s="1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tr">
        <f t="shared" si="4"/>
        <v>Needs Improvement</v>
      </c>
      <c r="L93">
        <f ca="1" t="shared" si="5"/>
        <v>911</v>
      </c>
      <c r="M93" t="str">
        <f t="shared" si="6"/>
        <v>Tracy </v>
      </c>
    </row>
    <row r="94" spans="1:13">
      <c r="A94">
        <v>93</v>
      </c>
      <c r="B94" t="s">
        <v>118</v>
      </c>
      <c r="C94" t="s">
        <v>15</v>
      </c>
      <c r="D94" s="1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tr">
        <f t="shared" si="4"/>
        <v>High Performer</v>
      </c>
      <c r="L94">
        <f ca="1" t="shared" si="5"/>
        <v>4936</v>
      </c>
      <c r="M94" t="str">
        <f t="shared" si="6"/>
        <v>Alan </v>
      </c>
    </row>
    <row r="95" spans="1:13">
      <c r="A95">
        <v>94</v>
      </c>
      <c r="B95" t="s">
        <v>119</v>
      </c>
      <c r="C95" t="s">
        <v>20</v>
      </c>
      <c r="D95" s="1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t="str">
        <f t="shared" si="4"/>
        <v>Needs Improvement</v>
      </c>
      <c r="L95">
        <f ca="1" t="shared" si="5"/>
        <v>521</v>
      </c>
      <c r="M95" t="str">
        <f t="shared" si="6"/>
        <v>Mario </v>
      </c>
    </row>
    <row r="96" spans="1:13">
      <c r="A96">
        <v>95</v>
      </c>
      <c r="B96" t="s">
        <v>120</v>
      </c>
      <c r="C96" t="s">
        <v>20</v>
      </c>
      <c r="D96" s="1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tr">
        <f t="shared" si="4"/>
        <v>Needs Improvement</v>
      </c>
      <c r="L96">
        <f ca="1" t="shared" si="5"/>
        <v>5404</v>
      </c>
      <c r="M96" t="str">
        <f t="shared" si="6"/>
        <v>Kyle </v>
      </c>
    </row>
    <row r="97" spans="1:13">
      <c r="A97">
        <v>96</v>
      </c>
      <c r="B97" t="s">
        <v>121</v>
      </c>
      <c r="C97" t="s">
        <v>18</v>
      </c>
      <c r="D97" s="1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tr">
        <f t="shared" si="4"/>
        <v>Needs Improvement</v>
      </c>
      <c r="L97">
        <f ca="1" t="shared" si="5"/>
        <v>4701</v>
      </c>
      <c r="M97" t="str">
        <f t="shared" si="6"/>
        <v>Cynthia </v>
      </c>
    </row>
    <row r="98" spans="1:13">
      <c r="A98">
        <v>97</v>
      </c>
      <c r="B98" t="s">
        <v>122</v>
      </c>
      <c r="C98" t="s">
        <v>24</v>
      </c>
      <c r="D98" s="1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tr">
        <f t="shared" si="4"/>
        <v>Needs Improvement</v>
      </c>
      <c r="L98">
        <f ca="1" t="shared" si="5"/>
        <v>3709</v>
      </c>
      <c r="M98" t="str">
        <f t="shared" si="6"/>
        <v>Daniel </v>
      </c>
    </row>
    <row r="99" spans="1:13">
      <c r="A99">
        <v>98</v>
      </c>
      <c r="B99" t="s">
        <v>123</v>
      </c>
      <c r="C99" t="s">
        <v>20</v>
      </c>
      <c r="D99" s="1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tr">
        <f t="shared" si="4"/>
        <v>High Performer</v>
      </c>
      <c r="L99">
        <f ca="1" t="shared" si="5"/>
        <v>996</v>
      </c>
      <c r="M99" t="str">
        <f t="shared" si="6"/>
        <v>Jason </v>
      </c>
    </row>
    <row r="100" spans="1:13">
      <c r="A100">
        <v>99</v>
      </c>
      <c r="B100" t="s">
        <v>124</v>
      </c>
      <c r="C100" t="s">
        <v>20</v>
      </c>
      <c r="D100" s="1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tr">
        <f t="shared" si="4"/>
        <v>Needs Improvement</v>
      </c>
      <c r="L100">
        <f ca="1" t="shared" si="5"/>
        <v>1072</v>
      </c>
      <c r="M100" t="str">
        <f t="shared" si="6"/>
        <v>Stacy </v>
      </c>
    </row>
    <row r="101" spans="1:13">
      <c r="A101">
        <v>100</v>
      </c>
      <c r="B101" t="s">
        <v>125</v>
      </c>
      <c r="C101" t="s">
        <v>22</v>
      </c>
      <c r="D101" s="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tr">
        <f t="shared" si="4"/>
        <v>Needs Improvement</v>
      </c>
      <c r="L101">
        <f ca="1" t="shared" si="5"/>
        <v>3891</v>
      </c>
      <c r="M101" t="str">
        <f t="shared" si="6"/>
        <v>Steven </v>
      </c>
    </row>
    <row r="102" spans="1:13">
      <c r="A102">
        <v>101</v>
      </c>
      <c r="B102" t="s">
        <v>126</v>
      </c>
      <c r="C102" t="s">
        <v>18</v>
      </c>
      <c r="D102" s="1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tr">
        <f t="shared" si="4"/>
        <v>High Performer</v>
      </c>
      <c r="L102">
        <f ca="1" t="shared" si="5"/>
        <v>2278</v>
      </c>
      <c r="M102" t="str">
        <f t="shared" si="6"/>
        <v>Wendy </v>
      </c>
    </row>
    <row r="103" spans="1:13">
      <c r="A103">
        <v>102</v>
      </c>
      <c r="B103" t="s">
        <v>127</v>
      </c>
      <c r="C103" t="s">
        <v>20</v>
      </c>
      <c r="D103" s="1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t="str">
        <f t="shared" si="4"/>
        <v>Needs Improvement</v>
      </c>
      <c r="L103">
        <f ca="1" t="shared" si="5"/>
        <v>5420</v>
      </c>
      <c r="M103" t="str">
        <f t="shared" si="6"/>
        <v>Danny </v>
      </c>
    </row>
    <row r="104" spans="1:13">
      <c r="A104">
        <v>103</v>
      </c>
      <c r="B104" t="s">
        <v>128</v>
      </c>
      <c r="C104" t="s">
        <v>18</v>
      </c>
      <c r="D104" s="1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tr">
        <f t="shared" si="4"/>
        <v>Needs Improvement</v>
      </c>
      <c r="L104">
        <f ca="1" t="shared" si="5"/>
        <v>2237</v>
      </c>
      <c r="M104" t="str">
        <f t="shared" si="6"/>
        <v>Daniel </v>
      </c>
    </row>
    <row r="105" spans="1:13">
      <c r="A105">
        <v>104</v>
      </c>
      <c r="B105" t="s">
        <v>129</v>
      </c>
      <c r="C105" t="s">
        <v>24</v>
      </c>
      <c r="D105" s="1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t="str">
        <f t="shared" si="4"/>
        <v>Needs Improvement</v>
      </c>
      <c r="L105">
        <f ca="1" t="shared" si="5"/>
        <v>2381</v>
      </c>
      <c r="M105" t="str">
        <f t="shared" si="6"/>
        <v>Mark </v>
      </c>
    </row>
    <row r="106" spans="1:13">
      <c r="A106">
        <v>105</v>
      </c>
      <c r="B106" t="s">
        <v>130</v>
      </c>
      <c r="C106" t="s">
        <v>18</v>
      </c>
      <c r="D106" s="1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tr">
        <f t="shared" si="4"/>
        <v>Needs Improvement</v>
      </c>
      <c r="L106">
        <f ca="1" t="shared" si="5"/>
        <v>2103</v>
      </c>
      <c r="M106" t="str">
        <f t="shared" si="6"/>
        <v>Jonathan </v>
      </c>
    </row>
    <row r="107" spans="1:13">
      <c r="A107">
        <v>106</v>
      </c>
      <c r="B107" t="s">
        <v>131</v>
      </c>
      <c r="C107" t="s">
        <v>30</v>
      </c>
      <c r="D107" s="1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tr">
        <f t="shared" si="4"/>
        <v>Needs Improvement</v>
      </c>
      <c r="L107">
        <f ca="1" t="shared" si="5"/>
        <v>3363</v>
      </c>
      <c r="M107" t="str">
        <f t="shared" si="6"/>
        <v>Kathleen </v>
      </c>
    </row>
    <row r="108" spans="1:13">
      <c r="A108">
        <v>107</v>
      </c>
      <c r="B108" t="s">
        <v>132</v>
      </c>
      <c r="C108" t="s">
        <v>26</v>
      </c>
      <c r="D108" s="1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tr">
        <f t="shared" si="4"/>
        <v>High Performer</v>
      </c>
      <c r="L108">
        <f ca="1" t="shared" si="5"/>
        <v>5118</v>
      </c>
      <c r="M108" t="str">
        <f t="shared" si="6"/>
        <v>Brenda </v>
      </c>
    </row>
    <row r="109" spans="1:13">
      <c r="A109">
        <v>108</v>
      </c>
      <c r="B109" t="s">
        <v>133</v>
      </c>
      <c r="C109" t="s">
        <v>22</v>
      </c>
      <c r="D109" s="1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tr">
        <f t="shared" si="4"/>
        <v>Needs Improvement</v>
      </c>
      <c r="L109">
        <f ca="1" t="shared" si="5"/>
        <v>3609</v>
      </c>
      <c r="M109" t="str">
        <f t="shared" si="6"/>
        <v>Christopher </v>
      </c>
    </row>
    <row r="110" spans="1:13">
      <c r="A110">
        <v>109</v>
      </c>
      <c r="B110" t="s">
        <v>134</v>
      </c>
      <c r="C110" t="s">
        <v>22</v>
      </c>
      <c r="D110" s="1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tr">
        <f t="shared" si="4"/>
        <v>Needs Improvement</v>
      </c>
      <c r="L110">
        <f ca="1" t="shared" si="5"/>
        <v>3866</v>
      </c>
      <c r="M110" t="str">
        <f t="shared" si="6"/>
        <v>Richard </v>
      </c>
    </row>
    <row r="111" spans="1:13">
      <c r="A111">
        <v>110</v>
      </c>
      <c r="B111" t="s">
        <v>135</v>
      </c>
      <c r="C111" t="s">
        <v>18</v>
      </c>
      <c r="D111" s="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tr">
        <f t="shared" si="4"/>
        <v>Needs Improvement</v>
      </c>
      <c r="L111">
        <f ca="1" t="shared" si="5"/>
        <v>3449</v>
      </c>
      <c r="M111" t="str">
        <f t="shared" si="6"/>
        <v>Shari </v>
      </c>
    </row>
    <row r="112" spans="1:13">
      <c r="A112">
        <v>111</v>
      </c>
      <c r="B112" t="s">
        <v>136</v>
      </c>
      <c r="C112" t="s">
        <v>20</v>
      </c>
      <c r="D112" s="1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tr">
        <f t="shared" si="4"/>
        <v>High Performer</v>
      </c>
      <c r="L112">
        <f ca="1" t="shared" si="5"/>
        <v>3297</v>
      </c>
      <c r="M112" t="str">
        <f t="shared" ref="M112:M143" si="7">LEFT(B112,FIND(" ",B112))</f>
        <v>Ashley </v>
      </c>
    </row>
    <row r="113" spans="1:13">
      <c r="A113">
        <v>112</v>
      </c>
      <c r="B113" t="s">
        <v>137</v>
      </c>
      <c r="C113" t="s">
        <v>26</v>
      </c>
      <c r="D113" s="1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t="str">
        <f t="shared" si="4"/>
        <v>Needs Improvement</v>
      </c>
      <c r="L113">
        <f ca="1" t="shared" si="5"/>
        <v>4201</v>
      </c>
      <c r="M113" t="str">
        <f t="shared" si="7"/>
        <v>James </v>
      </c>
    </row>
    <row r="114" spans="1:13">
      <c r="A114">
        <v>113</v>
      </c>
      <c r="B114" t="s">
        <v>138</v>
      </c>
      <c r="C114" t="s">
        <v>24</v>
      </c>
      <c r="D114" s="1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tr">
        <f t="shared" si="4"/>
        <v>Needs Improvement</v>
      </c>
      <c r="L114">
        <f ca="1" t="shared" si="5"/>
        <v>4048</v>
      </c>
      <c r="M114" t="str">
        <f t="shared" si="7"/>
        <v>Amanda </v>
      </c>
    </row>
    <row r="115" spans="1:13">
      <c r="A115">
        <v>114</v>
      </c>
      <c r="B115" t="s">
        <v>139</v>
      </c>
      <c r="C115" t="s">
        <v>22</v>
      </c>
      <c r="D115" s="1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tr">
        <f t="shared" si="4"/>
        <v>Needs Improvement</v>
      </c>
      <c r="L115">
        <f ca="1" t="shared" si="5"/>
        <v>16</v>
      </c>
      <c r="M115" t="str">
        <f t="shared" si="7"/>
        <v>Mary </v>
      </c>
    </row>
    <row r="116" spans="1:13">
      <c r="A116">
        <v>115</v>
      </c>
      <c r="B116" t="s">
        <v>140</v>
      </c>
      <c r="C116" t="s">
        <v>18</v>
      </c>
      <c r="D116" s="1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t="str">
        <f t="shared" si="4"/>
        <v>Needs Improvement</v>
      </c>
      <c r="L116">
        <f ca="1" t="shared" si="5"/>
        <v>4245</v>
      </c>
      <c r="M116" t="str">
        <f t="shared" si="7"/>
        <v>Austin </v>
      </c>
    </row>
    <row r="117" spans="1:13">
      <c r="A117">
        <v>116</v>
      </c>
      <c r="B117" t="s">
        <v>141</v>
      </c>
      <c r="C117" t="s">
        <v>22</v>
      </c>
      <c r="D117" s="1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t="str">
        <f t="shared" si="4"/>
        <v>Needs Improvement</v>
      </c>
      <c r="L117">
        <f ca="1" t="shared" si="5"/>
        <v>351</v>
      </c>
      <c r="M117" t="str">
        <f t="shared" si="7"/>
        <v>Anthony </v>
      </c>
    </row>
    <row r="118" spans="1:13">
      <c r="A118">
        <v>117</v>
      </c>
      <c r="B118" t="s">
        <v>142</v>
      </c>
      <c r="C118" t="s">
        <v>30</v>
      </c>
      <c r="D118" s="1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tr">
        <f t="shared" si="4"/>
        <v>Needs Improvement</v>
      </c>
      <c r="L118">
        <f ca="1" t="shared" si="5"/>
        <v>2607</v>
      </c>
      <c r="M118" t="str">
        <f t="shared" si="7"/>
        <v>Candice </v>
      </c>
    </row>
    <row r="119" spans="1:13">
      <c r="A119">
        <v>118</v>
      </c>
      <c r="B119" t="s">
        <v>143</v>
      </c>
      <c r="C119" t="s">
        <v>26</v>
      </c>
      <c r="D119" s="1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tr">
        <f t="shared" si="4"/>
        <v>Needs Improvement</v>
      </c>
      <c r="L119">
        <f ca="1" t="shared" si="5"/>
        <v>6</v>
      </c>
      <c r="M119" t="str">
        <f t="shared" si="7"/>
        <v>Julie </v>
      </c>
    </row>
    <row r="120" spans="1:13">
      <c r="A120">
        <v>119</v>
      </c>
      <c r="B120" t="s">
        <v>144</v>
      </c>
      <c r="C120" t="s">
        <v>18</v>
      </c>
      <c r="D120" s="1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tr">
        <f t="shared" si="4"/>
        <v>Needs Improvement</v>
      </c>
      <c r="L120">
        <f ca="1" t="shared" si="5"/>
        <v>2313</v>
      </c>
      <c r="M120" t="str">
        <f t="shared" si="7"/>
        <v>Jose </v>
      </c>
    </row>
    <row r="121" spans="1:13">
      <c r="A121">
        <v>120</v>
      </c>
      <c r="B121" t="s">
        <v>145</v>
      </c>
      <c r="C121" t="s">
        <v>30</v>
      </c>
      <c r="D121" s="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tr">
        <f t="shared" si="4"/>
        <v>Needs Improvement</v>
      </c>
      <c r="L121">
        <f ca="1" t="shared" si="5"/>
        <v>1199</v>
      </c>
      <c r="M121" t="str">
        <f t="shared" si="7"/>
        <v>Anita </v>
      </c>
    </row>
    <row r="122" spans="1:13">
      <c r="A122">
        <v>121</v>
      </c>
      <c r="B122" t="s">
        <v>146</v>
      </c>
      <c r="C122" t="s">
        <v>15</v>
      </c>
      <c r="D122" s="1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tr">
        <f t="shared" si="4"/>
        <v>Needs Improvement</v>
      </c>
      <c r="L122">
        <f ca="1" t="shared" si="5"/>
        <v>2656</v>
      </c>
      <c r="M122" t="str">
        <f t="shared" si="7"/>
        <v>Henry </v>
      </c>
    </row>
    <row r="123" spans="1:13">
      <c r="A123">
        <v>122</v>
      </c>
      <c r="B123" t="s">
        <v>147</v>
      </c>
      <c r="C123" t="s">
        <v>20</v>
      </c>
      <c r="D123" s="1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tr">
        <f t="shared" si="4"/>
        <v>Needs Improvement</v>
      </c>
      <c r="L123">
        <f ca="1" t="shared" si="5"/>
        <v>3946</v>
      </c>
      <c r="M123" t="str">
        <f t="shared" si="7"/>
        <v>Molly </v>
      </c>
    </row>
    <row r="124" spans="1:13">
      <c r="A124">
        <v>123</v>
      </c>
      <c r="B124" t="s">
        <v>148</v>
      </c>
      <c r="C124" t="s">
        <v>24</v>
      </c>
      <c r="D124" s="1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t="str">
        <f t="shared" si="4"/>
        <v>Needs Improvement</v>
      </c>
      <c r="L124">
        <f ca="1" t="shared" si="5"/>
        <v>5116</v>
      </c>
      <c r="M124" t="str">
        <f t="shared" si="7"/>
        <v>Dennis </v>
      </c>
    </row>
    <row r="125" spans="1:13">
      <c r="A125">
        <v>124</v>
      </c>
      <c r="B125" t="s">
        <v>149</v>
      </c>
      <c r="C125" t="s">
        <v>20</v>
      </c>
      <c r="D125" s="1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t="str">
        <f t="shared" si="4"/>
        <v>Needs Improvement</v>
      </c>
      <c r="L125">
        <f ca="1" t="shared" si="5"/>
        <v>1225</v>
      </c>
      <c r="M125" t="str">
        <f t="shared" si="7"/>
        <v>Erik </v>
      </c>
    </row>
    <row r="126" spans="1:13">
      <c r="A126">
        <v>125</v>
      </c>
      <c r="B126" t="s">
        <v>150</v>
      </c>
      <c r="C126" t="s">
        <v>22</v>
      </c>
      <c r="D126" s="1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tr">
        <f t="shared" si="4"/>
        <v>Needs Improvement</v>
      </c>
      <c r="L126">
        <f ca="1" t="shared" si="5"/>
        <v>3896</v>
      </c>
      <c r="M126" t="str">
        <f t="shared" si="7"/>
        <v>James </v>
      </c>
    </row>
    <row r="127" spans="1:13">
      <c r="A127">
        <v>126</v>
      </c>
      <c r="B127" t="s">
        <v>151</v>
      </c>
      <c r="C127" t="s">
        <v>24</v>
      </c>
      <c r="D127" s="1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tr">
        <f t="shared" si="4"/>
        <v>Needs Improvement</v>
      </c>
      <c r="L127">
        <f ca="1" t="shared" si="5"/>
        <v>845</v>
      </c>
      <c r="M127" t="str">
        <f t="shared" si="7"/>
        <v>Chloe </v>
      </c>
    </row>
    <row r="128" spans="1:13">
      <c r="A128">
        <v>127</v>
      </c>
      <c r="B128" t="s">
        <v>152</v>
      </c>
      <c r="C128" t="s">
        <v>18</v>
      </c>
      <c r="D128" s="1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tr">
        <f t="shared" si="4"/>
        <v>Needs Improvement</v>
      </c>
      <c r="L128">
        <f ca="1" t="shared" si="5"/>
        <v>289</v>
      </c>
      <c r="M128" t="str">
        <f t="shared" si="7"/>
        <v>Barbara </v>
      </c>
    </row>
    <row r="129" spans="1:13">
      <c r="A129">
        <v>128</v>
      </c>
      <c r="B129" t="s">
        <v>153</v>
      </c>
      <c r="C129" t="s">
        <v>15</v>
      </c>
      <c r="D129" s="1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tr">
        <f t="shared" si="4"/>
        <v>Needs Improvement</v>
      </c>
      <c r="L129">
        <f ca="1" t="shared" si="5"/>
        <v>2577</v>
      </c>
      <c r="M129" t="str">
        <f t="shared" si="7"/>
        <v>Lori </v>
      </c>
    </row>
    <row r="130" spans="1:13">
      <c r="A130">
        <v>129</v>
      </c>
      <c r="B130" t="s">
        <v>154</v>
      </c>
      <c r="C130" t="s">
        <v>30</v>
      </c>
      <c r="D130" s="1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tr">
        <f t="shared" si="4"/>
        <v>Needs Improvement</v>
      </c>
      <c r="L130">
        <f ca="1" t="shared" si="5"/>
        <v>981</v>
      </c>
      <c r="M130" t="str">
        <f t="shared" si="7"/>
        <v>Brian </v>
      </c>
    </row>
    <row r="131" spans="1:13">
      <c r="A131">
        <v>130</v>
      </c>
      <c r="B131" t="s">
        <v>155</v>
      </c>
      <c r="C131" t="s">
        <v>22</v>
      </c>
      <c r="D131" s="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tr">
        <f t="shared" ref="J131:J194" si="8">IF(H131&gt;8,"High Performer","Needs Improvement")</f>
        <v>Needs Improvement</v>
      </c>
      <c r="L131">
        <f ca="1" t="shared" ref="L131:L194" si="9">_xlfn.DAYS(TODAY(),D131)</f>
        <v>2355</v>
      </c>
      <c r="M131" t="str">
        <f t="shared" si="7"/>
        <v>Anthony </v>
      </c>
    </row>
    <row r="132" spans="1:13">
      <c r="A132">
        <v>131</v>
      </c>
      <c r="B132" t="s">
        <v>156</v>
      </c>
      <c r="C132" t="s">
        <v>24</v>
      </c>
      <c r="D132" s="1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tr">
        <f t="shared" si="8"/>
        <v>Needs Improvement</v>
      </c>
      <c r="L132">
        <f ca="1" t="shared" si="9"/>
        <v>3656</v>
      </c>
      <c r="M132" t="str">
        <f t="shared" si="7"/>
        <v>Stacy </v>
      </c>
    </row>
    <row r="133" spans="1:13">
      <c r="A133">
        <v>132</v>
      </c>
      <c r="B133" t="s">
        <v>157</v>
      </c>
      <c r="C133" t="s">
        <v>24</v>
      </c>
      <c r="D133" s="1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tr">
        <f t="shared" si="8"/>
        <v>High Performer</v>
      </c>
      <c r="L133">
        <f ca="1" t="shared" si="9"/>
        <v>3573</v>
      </c>
      <c r="M133" t="str">
        <f t="shared" si="7"/>
        <v>Donna </v>
      </c>
    </row>
    <row r="134" spans="1:13">
      <c r="A134">
        <v>133</v>
      </c>
      <c r="B134" t="s">
        <v>158</v>
      </c>
      <c r="C134" t="s">
        <v>15</v>
      </c>
      <c r="D134" s="1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tr">
        <f t="shared" si="8"/>
        <v>Needs Improvement</v>
      </c>
      <c r="L134">
        <f ca="1" t="shared" si="9"/>
        <v>3275</v>
      </c>
      <c r="M134" t="str">
        <f t="shared" si="7"/>
        <v>Ms. </v>
      </c>
    </row>
    <row r="135" spans="1:13">
      <c r="A135">
        <v>134</v>
      </c>
      <c r="B135" t="s">
        <v>159</v>
      </c>
      <c r="C135" t="s">
        <v>24</v>
      </c>
      <c r="D135" s="1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tr">
        <f t="shared" si="8"/>
        <v>Needs Improvement</v>
      </c>
      <c r="L135">
        <f ca="1" t="shared" si="9"/>
        <v>4090</v>
      </c>
      <c r="M135" t="str">
        <f t="shared" si="7"/>
        <v>Kimberly </v>
      </c>
    </row>
    <row r="136" spans="1:13">
      <c r="A136">
        <v>135</v>
      </c>
      <c r="B136" t="s">
        <v>160</v>
      </c>
      <c r="C136" t="s">
        <v>15</v>
      </c>
      <c r="D136" s="1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tr">
        <f t="shared" si="8"/>
        <v>High Performer</v>
      </c>
      <c r="L136">
        <f ca="1" t="shared" si="9"/>
        <v>2834</v>
      </c>
      <c r="M136" t="str">
        <f t="shared" si="7"/>
        <v>Edwin </v>
      </c>
    </row>
    <row r="137" spans="1:13">
      <c r="A137">
        <v>136</v>
      </c>
      <c r="B137" t="s">
        <v>161</v>
      </c>
      <c r="C137" t="s">
        <v>22</v>
      </c>
      <c r="D137" s="1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tr">
        <f t="shared" si="8"/>
        <v>Needs Improvement</v>
      </c>
      <c r="L137">
        <f ca="1" t="shared" si="9"/>
        <v>1971</v>
      </c>
      <c r="M137" t="str">
        <f t="shared" si="7"/>
        <v>Bryan </v>
      </c>
    </row>
    <row r="138" spans="1:13">
      <c r="A138">
        <v>137</v>
      </c>
      <c r="B138" t="s">
        <v>162</v>
      </c>
      <c r="C138" t="s">
        <v>26</v>
      </c>
      <c r="D138" s="1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tr">
        <f t="shared" si="8"/>
        <v>Needs Improvement</v>
      </c>
      <c r="L138">
        <f ca="1" t="shared" si="9"/>
        <v>617</v>
      </c>
      <c r="M138" t="str">
        <f t="shared" si="7"/>
        <v>Deanna </v>
      </c>
    </row>
    <row r="139" spans="1:13">
      <c r="A139">
        <v>138</v>
      </c>
      <c r="B139" t="s">
        <v>163</v>
      </c>
      <c r="C139" t="s">
        <v>18</v>
      </c>
      <c r="D139" s="1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tr">
        <f t="shared" si="8"/>
        <v>Needs Improvement</v>
      </c>
      <c r="L139">
        <f ca="1" t="shared" si="9"/>
        <v>4161</v>
      </c>
      <c r="M139" t="str">
        <f t="shared" si="7"/>
        <v>Glenn </v>
      </c>
    </row>
    <row r="140" spans="1:13">
      <c r="A140">
        <v>139</v>
      </c>
      <c r="B140" t="s">
        <v>164</v>
      </c>
      <c r="C140" t="s">
        <v>15</v>
      </c>
      <c r="D140" s="1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tr">
        <f t="shared" si="8"/>
        <v>Needs Improvement</v>
      </c>
      <c r="L140">
        <f ca="1" t="shared" si="9"/>
        <v>4136</v>
      </c>
      <c r="M140" t="str">
        <f t="shared" si="7"/>
        <v>Tina </v>
      </c>
    </row>
    <row r="141" spans="1:13">
      <c r="A141">
        <v>140</v>
      </c>
      <c r="B141" t="s">
        <v>165</v>
      </c>
      <c r="C141" t="s">
        <v>18</v>
      </c>
      <c r="D141" s="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tr">
        <f t="shared" si="8"/>
        <v>Needs Improvement</v>
      </c>
      <c r="L141">
        <f ca="1" t="shared" si="9"/>
        <v>1523</v>
      </c>
      <c r="M141" t="str">
        <f t="shared" si="7"/>
        <v>Randy </v>
      </c>
    </row>
    <row r="142" spans="1:13">
      <c r="A142">
        <v>141</v>
      </c>
      <c r="B142" t="s">
        <v>166</v>
      </c>
      <c r="C142" t="s">
        <v>26</v>
      </c>
      <c r="D142" s="1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tr">
        <f t="shared" si="8"/>
        <v>Needs Improvement</v>
      </c>
      <c r="L142">
        <f ca="1" t="shared" si="9"/>
        <v>21</v>
      </c>
      <c r="M142" t="str">
        <f t="shared" si="7"/>
        <v>Ashley </v>
      </c>
    </row>
    <row r="143" spans="1:13">
      <c r="A143">
        <v>142</v>
      </c>
      <c r="B143" t="s">
        <v>167</v>
      </c>
      <c r="C143" t="s">
        <v>30</v>
      </c>
      <c r="D143" s="1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tr">
        <f t="shared" si="8"/>
        <v>Needs Improvement</v>
      </c>
      <c r="L143">
        <f ca="1" t="shared" si="9"/>
        <v>3219</v>
      </c>
      <c r="M143" t="str">
        <f t="shared" si="7"/>
        <v>Charles </v>
      </c>
    </row>
    <row r="144" spans="1:13">
      <c r="A144">
        <v>143</v>
      </c>
      <c r="B144" t="s">
        <v>168</v>
      </c>
      <c r="C144" t="s">
        <v>18</v>
      </c>
      <c r="D144" s="1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t="str">
        <f t="shared" si="8"/>
        <v>Needs Improvement</v>
      </c>
      <c r="L144">
        <f ca="1" t="shared" si="9"/>
        <v>45</v>
      </c>
      <c r="M144" t="str">
        <f t="shared" ref="M144:M175" si="10">LEFT(B144,FIND(" ",B144))</f>
        <v>Brittany </v>
      </c>
    </row>
    <row r="145" spans="1:13">
      <c r="A145">
        <v>144</v>
      </c>
      <c r="B145" t="s">
        <v>169</v>
      </c>
      <c r="C145" t="s">
        <v>18</v>
      </c>
      <c r="D145" s="1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tr">
        <f t="shared" si="8"/>
        <v>High Performer</v>
      </c>
      <c r="L145">
        <f ca="1" t="shared" si="9"/>
        <v>2874</v>
      </c>
      <c r="M145" t="str">
        <f t="shared" si="10"/>
        <v>Nicole </v>
      </c>
    </row>
    <row r="146" spans="1:13">
      <c r="A146">
        <v>145</v>
      </c>
      <c r="B146" t="s">
        <v>170</v>
      </c>
      <c r="C146" t="s">
        <v>24</v>
      </c>
      <c r="D146" s="1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t="str">
        <f t="shared" si="8"/>
        <v>Needs Improvement</v>
      </c>
      <c r="L146">
        <f ca="1" t="shared" si="9"/>
        <v>68</v>
      </c>
      <c r="M146" t="str">
        <f t="shared" si="10"/>
        <v>Ashley </v>
      </c>
    </row>
    <row r="147" spans="1:13">
      <c r="A147">
        <v>146</v>
      </c>
      <c r="B147" t="s">
        <v>171</v>
      </c>
      <c r="C147" t="s">
        <v>18</v>
      </c>
      <c r="D147" s="1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tr">
        <f t="shared" si="8"/>
        <v>Needs Improvement</v>
      </c>
      <c r="L147">
        <f ca="1" t="shared" si="9"/>
        <v>4608</v>
      </c>
      <c r="M147" t="str">
        <f t="shared" si="10"/>
        <v>Grant </v>
      </c>
    </row>
    <row r="148" spans="1:13">
      <c r="A148">
        <v>147</v>
      </c>
      <c r="B148" t="s">
        <v>172</v>
      </c>
      <c r="C148" t="s">
        <v>18</v>
      </c>
      <c r="D148" s="1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tr">
        <f t="shared" si="8"/>
        <v>High Performer</v>
      </c>
      <c r="L148">
        <f ca="1" t="shared" si="9"/>
        <v>2594</v>
      </c>
      <c r="M148" t="str">
        <f t="shared" si="10"/>
        <v>Shannon </v>
      </c>
    </row>
    <row r="149" spans="1:13">
      <c r="A149">
        <v>148</v>
      </c>
      <c r="B149" t="s">
        <v>173</v>
      </c>
      <c r="C149" t="s">
        <v>18</v>
      </c>
      <c r="D149" s="1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tr">
        <f t="shared" si="8"/>
        <v>Needs Improvement</v>
      </c>
      <c r="L149">
        <f ca="1" t="shared" si="9"/>
        <v>3265</v>
      </c>
      <c r="M149" t="str">
        <f t="shared" si="10"/>
        <v>Ryan </v>
      </c>
    </row>
    <row r="150" spans="1:13">
      <c r="A150">
        <v>149</v>
      </c>
      <c r="B150" t="s">
        <v>174</v>
      </c>
      <c r="C150" t="s">
        <v>22</v>
      </c>
      <c r="D150" s="1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t="str">
        <f t="shared" si="8"/>
        <v>Needs Improvement</v>
      </c>
      <c r="L150">
        <f ca="1" t="shared" si="9"/>
        <v>5205</v>
      </c>
      <c r="M150" t="str">
        <f t="shared" si="10"/>
        <v>Rachel </v>
      </c>
    </row>
    <row r="151" spans="1:13">
      <c r="A151">
        <v>150</v>
      </c>
      <c r="B151" t="s">
        <v>175</v>
      </c>
      <c r="C151" t="s">
        <v>15</v>
      </c>
      <c r="D151" s="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tr">
        <f t="shared" si="8"/>
        <v>Needs Improvement</v>
      </c>
      <c r="L151">
        <f ca="1" t="shared" si="9"/>
        <v>4941</v>
      </c>
      <c r="M151" t="str">
        <f t="shared" si="10"/>
        <v>Jessica </v>
      </c>
    </row>
    <row r="152" spans="1:13">
      <c r="A152">
        <v>151</v>
      </c>
      <c r="B152" t="s">
        <v>176</v>
      </c>
      <c r="C152" t="s">
        <v>22</v>
      </c>
      <c r="D152" s="1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tr">
        <f t="shared" si="8"/>
        <v>Needs Improvement</v>
      </c>
      <c r="L152">
        <f ca="1" t="shared" si="9"/>
        <v>5177</v>
      </c>
      <c r="M152" t="str">
        <f t="shared" si="10"/>
        <v>Susan </v>
      </c>
    </row>
    <row r="153" spans="1:13">
      <c r="A153">
        <v>152</v>
      </c>
      <c r="B153" t="s">
        <v>82</v>
      </c>
      <c r="C153" t="s">
        <v>20</v>
      </c>
      <c r="D153" s="1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tr">
        <f t="shared" si="8"/>
        <v>Needs Improvement</v>
      </c>
      <c r="L153">
        <f ca="1" t="shared" si="9"/>
        <v>3622</v>
      </c>
      <c r="M153" t="str">
        <f t="shared" si="10"/>
        <v>Jonathan </v>
      </c>
    </row>
    <row r="154" spans="1:13">
      <c r="A154">
        <v>153</v>
      </c>
      <c r="B154" t="s">
        <v>177</v>
      </c>
      <c r="C154" t="s">
        <v>18</v>
      </c>
      <c r="D154" s="1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tr">
        <f t="shared" si="8"/>
        <v>Needs Improvement</v>
      </c>
      <c r="L154">
        <f ca="1" t="shared" si="9"/>
        <v>1120</v>
      </c>
      <c r="M154" t="str">
        <f t="shared" si="10"/>
        <v>Felicia </v>
      </c>
    </row>
    <row r="155" spans="1:13">
      <c r="A155">
        <v>154</v>
      </c>
      <c r="B155" t="s">
        <v>178</v>
      </c>
      <c r="C155" t="s">
        <v>24</v>
      </c>
      <c r="D155" s="1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tr">
        <f t="shared" si="8"/>
        <v>Needs Improvement</v>
      </c>
      <c r="L155">
        <f ca="1" t="shared" si="9"/>
        <v>3264</v>
      </c>
      <c r="M155" t="str">
        <f t="shared" si="10"/>
        <v>Aaron </v>
      </c>
    </row>
    <row r="156" spans="1:13">
      <c r="A156">
        <v>155</v>
      </c>
      <c r="B156" t="s">
        <v>179</v>
      </c>
      <c r="C156" t="s">
        <v>22</v>
      </c>
      <c r="D156" s="1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tr">
        <f t="shared" si="8"/>
        <v>Needs Improvement</v>
      </c>
      <c r="L156">
        <f ca="1" t="shared" si="9"/>
        <v>2133</v>
      </c>
      <c r="M156" t="str">
        <f t="shared" si="10"/>
        <v>Brandon </v>
      </c>
    </row>
    <row r="157" spans="1:13">
      <c r="A157">
        <v>156</v>
      </c>
      <c r="B157" t="s">
        <v>180</v>
      </c>
      <c r="C157" t="s">
        <v>18</v>
      </c>
      <c r="D157" s="1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tr">
        <f t="shared" si="8"/>
        <v>Needs Improvement</v>
      </c>
      <c r="L157">
        <f ca="1" t="shared" si="9"/>
        <v>4889</v>
      </c>
      <c r="M157" t="str">
        <f t="shared" si="10"/>
        <v>Michelle </v>
      </c>
    </row>
    <row r="158" spans="1:13">
      <c r="A158">
        <v>157</v>
      </c>
      <c r="B158" t="s">
        <v>181</v>
      </c>
      <c r="C158" t="s">
        <v>22</v>
      </c>
      <c r="D158" s="1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t="str">
        <f t="shared" si="8"/>
        <v>Needs Improvement</v>
      </c>
      <c r="L158">
        <f ca="1" t="shared" si="9"/>
        <v>1938</v>
      </c>
      <c r="M158" t="str">
        <f t="shared" si="10"/>
        <v>Mr. </v>
      </c>
    </row>
    <row r="159" spans="1:13">
      <c r="A159">
        <v>158</v>
      </c>
      <c r="B159" t="s">
        <v>182</v>
      </c>
      <c r="C159" t="s">
        <v>18</v>
      </c>
      <c r="D159" s="1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tr">
        <f t="shared" si="8"/>
        <v>Needs Improvement</v>
      </c>
      <c r="L159">
        <f ca="1" t="shared" si="9"/>
        <v>1589</v>
      </c>
      <c r="M159" t="str">
        <f t="shared" si="10"/>
        <v>Glenn </v>
      </c>
    </row>
    <row r="160" spans="1:13">
      <c r="A160">
        <v>159</v>
      </c>
      <c r="B160" t="s">
        <v>183</v>
      </c>
      <c r="C160" t="s">
        <v>15</v>
      </c>
      <c r="D160" s="1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tr">
        <f t="shared" si="8"/>
        <v>Needs Improvement</v>
      </c>
      <c r="L160">
        <f ca="1" t="shared" si="9"/>
        <v>271</v>
      </c>
      <c r="M160" t="str">
        <f t="shared" si="10"/>
        <v>Zachary </v>
      </c>
    </row>
    <row r="161" spans="1:13">
      <c r="A161">
        <v>160</v>
      </c>
      <c r="B161" t="s">
        <v>184</v>
      </c>
      <c r="C161" t="s">
        <v>15</v>
      </c>
      <c r="D161" s="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tr">
        <f t="shared" si="8"/>
        <v>High Performer</v>
      </c>
      <c r="L161">
        <f ca="1" t="shared" si="9"/>
        <v>296</v>
      </c>
      <c r="M161" t="str">
        <f t="shared" si="10"/>
        <v>Karen </v>
      </c>
    </row>
    <row r="162" spans="1:13">
      <c r="A162">
        <v>161</v>
      </c>
      <c r="B162" t="s">
        <v>185</v>
      </c>
      <c r="C162" t="s">
        <v>20</v>
      </c>
      <c r="D162" s="1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tr">
        <f t="shared" si="8"/>
        <v>Needs Improvement</v>
      </c>
      <c r="L162">
        <f ca="1" t="shared" si="9"/>
        <v>555</v>
      </c>
      <c r="M162" t="str">
        <f t="shared" si="10"/>
        <v>Erik </v>
      </c>
    </row>
    <row r="163" spans="1:13">
      <c r="A163">
        <v>162</v>
      </c>
      <c r="B163" t="s">
        <v>186</v>
      </c>
      <c r="C163" t="s">
        <v>26</v>
      </c>
      <c r="D163" s="1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tr">
        <f t="shared" si="8"/>
        <v>Needs Improvement</v>
      </c>
      <c r="L163">
        <f ca="1" t="shared" si="9"/>
        <v>4500</v>
      </c>
      <c r="M163" t="str">
        <f t="shared" si="10"/>
        <v>Heather </v>
      </c>
    </row>
    <row r="164" spans="1:13">
      <c r="A164">
        <v>163</v>
      </c>
      <c r="B164" t="s">
        <v>187</v>
      </c>
      <c r="C164" t="s">
        <v>18</v>
      </c>
      <c r="D164" s="1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tr">
        <f t="shared" si="8"/>
        <v>Needs Improvement</v>
      </c>
      <c r="L164">
        <f ca="1" t="shared" si="9"/>
        <v>5123</v>
      </c>
      <c r="M164" t="str">
        <f t="shared" si="10"/>
        <v>Ethan </v>
      </c>
    </row>
    <row r="165" spans="1:13">
      <c r="A165">
        <v>164</v>
      </c>
      <c r="B165" t="s">
        <v>188</v>
      </c>
      <c r="C165" t="s">
        <v>26</v>
      </c>
      <c r="D165" s="1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t="str">
        <f t="shared" si="8"/>
        <v>Needs Improvement</v>
      </c>
      <c r="L165">
        <f ca="1" t="shared" si="9"/>
        <v>3213</v>
      </c>
      <c r="M165" t="str">
        <f t="shared" si="10"/>
        <v>Sally </v>
      </c>
    </row>
    <row r="166" spans="1:13">
      <c r="A166">
        <v>165</v>
      </c>
      <c r="B166" t="s">
        <v>189</v>
      </c>
      <c r="C166" t="s">
        <v>20</v>
      </c>
      <c r="D166" s="1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t="str">
        <f t="shared" si="8"/>
        <v>Needs Improvement</v>
      </c>
      <c r="L166">
        <f ca="1" t="shared" si="9"/>
        <v>2462</v>
      </c>
      <c r="M166" t="str">
        <f t="shared" si="10"/>
        <v>Ryan </v>
      </c>
    </row>
    <row r="167" spans="1:13">
      <c r="A167">
        <v>166</v>
      </c>
      <c r="B167" t="s">
        <v>190</v>
      </c>
      <c r="C167" t="s">
        <v>18</v>
      </c>
      <c r="D167" s="1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t="str">
        <f t="shared" si="8"/>
        <v>Needs Improvement</v>
      </c>
      <c r="L167">
        <f ca="1" t="shared" si="9"/>
        <v>2198</v>
      </c>
      <c r="M167" t="str">
        <f t="shared" si="10"/>
        <v>Joseph </v>
      </c>
    </row>
    <row r="168" spans="1:13">
      <c r="A168">
        <v>167</v>
      </c>
      <c r="B168" t="s">
        <v>191</v>
      </c>
      <c r="C168" t="s">
        <v>18</v>
      </c>
      <c r="D168" s="1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tr">
        <f t="shared" si="8"/>
        <v>Needs Improvement</v>
      </c>
      <c r="L168">
        <f ca="1" t="shared" si="9"/>
        <v>2381</v>
      </c>
      <c r="M168" t="str">
        <f t="shared" si="10"/>
        <v>Michael </v>
      </c>
    </row>
    <row r="169" spans="1:13">
      <c r="A169">
        <v>168</v>
      </c>
      <c r="B169" t="s">
        <v>192</v>
      </c>
      <c r="C169" t="s">
        <v>26</v>
      </c>
      <c r="D169" s="1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t="str">
        <f t="shared" si="8"/>
        <v>Needs Improvement</v>
      </c>
      <c r="L169">
        <f ca="1" t="shared" si="9"/>
        <v>3597</v>
      </c>
      <c r="M169" t="str">
        <f t="shared" si="10"/>
        <v>Jeffrey </v>
      </c>
    </row>
    <row r="170" spans="1:13">
      <c r="A170">
        <v>169</v>
      </c>
      <c r="B170" t="s">
        <v>193</v>
      </c>
      <c r="C170" t="s">
        <v>30</v>
      </c>
      <c r="D170" s="1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tr">
        <f t="shared" si="8"/>
        <v>High Performer</v>
      </c>
      <c r="L170">
        <f ca="1" t="shared" si="9"/>
        <v>1317</v>
      </c>
      <c r="M170" t="str">
        <f t="shared" si="10"/>
        <v>Paula </v>
      </c>
    </row>
    <row r="171" spans="1:13">
      <c r="A171">
        <v>170</v>
      </c>
      <c r="B171" t="s">
        <v>194</v>
      </c>
      <c r="C171" t="s">
        <v>24</v>
      </c>
      <c r="D171" s="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tr">
        <f t="shared" si="8"/>
        <v>High Performer</v>
      </c>
      <c r="L171">
        <f ca="1" t="shared" si="9"/>
        <v>4998</v>
      </c>
      <c r="M171" t="str">
        <f t="shared" si="10"/>
        <v>Jordan </v>
      </c>
    </row>
    <row r="172" spans="1:13">
      <c r="A172">
        <v>171</v>
      </c>
      <c r="B172" t="s">
        <v>195</v>
      </c>
      <c r="C172" t="s">
        <v>24</v>
      </c>
      <c r="D172" s="1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t="str">
        <f t="shared" si="8"/>
        <v>Needs Improvement</v>
      </c>
      <c r="L172">
        <f ca="1" t="shared" si="9"/>
        <v>4694</v>
      </c>
      <c r="M172" t="str">
        <f t="shared" si="10"/>
        <v>Daniel </v>
      </c>
    </row>
    <row r="173" spans="1:13">
      <c r="A173">
        <v>172</v>
      </c>
      <c r="B173" t="s">
        <v>196</v>
      </c>
      <c r="C173" t="s">
        <v>18</v>
      </c>
      <c r="D173" s="1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tr">
        <f t="shared" si="8"/>
        <v>Needs Improvement</v>
      </c>
      <c r="L173">
        <f ca="1" t="shared" si="9"/>
        <v>3517</v>
      </c>
      <c r="M173" t="str">
        <f t="shared" si="10"/>
        <v>Crystal </v>
      </c>
    </row>
    <row r="174" spans="1:13">
      <c r="A174">
        <v>173</v>
      </c>
      <c r="B174" t="s">
        <v>197</v>
      </c>
      <c r="C174" t="s">
        <v>18</v>
      </c>
      <c r="D174" s="1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tr">
        <f t="shared" si="8"/>
        <v>Needs Improvement</v>
      </c>
      <c r="L174">
        <f ca="1" t="shared" si="9"/>
        <v>1962</v>
      </c>
      <c r="M174" t="str">
        <f t="shared" si="10"/>
        <v>Elizabeth </v>
      </c>
    </row>
    <row r="175" spans="1:13">
      <c r="A175">
        <v>174</v>
      </c>
      <c r="B175" t="s">
        <v>198</v>
      </c>
      <c r="C175" t="s">
        <v>22</v>
      </c>
      <c r="D175" s="1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tr">
        <f t="shared" si="8"/>
        <v>Needs Improvement</v>
      </c>
      <c r="L175">
        <f ca="1" t="shared" si="9"/>
        <v>1922</v>
      </c>
      <c r="M175" t="str">
        <f t="shared" si="10"/>
        <v>Robert </v>
      </c>
    </row>
    <row r="176" spans="1:13">
      <c r="A176">
        <v>175</v>
      </c>
      <c r="B176" t="s">
        <v>199</v>
      </c>
      <c r="C176" t="s">
        <v>15</v>
      </c>
      <c r="D176" s="1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tr">
        <f t="shared" si="8"/>
        <v>High Performer</v>
      </c>
      <c r="L176">
        <f ca="1" t="shared" si="9"/>
        <v>3682</v>
      </c>
      <c r="M176" t="str">
        <f t="shared" ref="M176:M207" si="11">LEFT(B176,FIND(" ",B176))</f>
        <v>Scott </v>
      </c>
    </row>
    <row r="177" spans="1:13">
      <c r="A177">
        <v>176</v>
      </c>
      <c r="B177" t="s">
        <v>200</v>
      </c>
      <c r="C177" t="s">
        <v>26</v>
      </c>
      <c r="D177" s="1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tr">
        <f t="shared" si="8"/>
        <v>High Performer</v>
      </c>
      <c r="L177">
        <f ca="1" t="shared" si="9"/>
        <v>4454</v>
      </c>
      <c r="M177" t="str">
        <f t="shared" si="11"/>
        <v>Julie </v>
      </c>
    </row>
    <row r="178" spans="1:13">
      <c r="A178">
        <v>177</v>
      </c>
      <c r="B178" t="s">
        <v>201</v>
      </c>
      <c r="C178" t="s">
        <v>20</v>
      </c>
      <c r="D178" s="1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tr">
        <f t="shared" si="8"/>
        <v>Needs Improvement</v>
      </c>
      <c r="L178">
        <f ca="1" t="shared" si="9"/>
        <v>1468</v>
      </c>
      <c r="M178" t="str">
        <f t="shared" si="11"/>
        <v>Mark </v>
      </c>
    </row>
    <row r="179" spans="1:13">
      <c r="A179">
        <v>178</v>
      </c>
      <c r="B179" t="s">
        <v>202</v>
      </c>
      <c r="C179" t="s">
        <v>30</v>
      </c>
      <c r="D179" s="1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tr">
        <f t="shared" si="8"/>
        <v>Needs Improvement</v>
      </c>
      <c r="L179">
        <f ca="1" t="shared" si="9"/>
        <v>326</v>
      </c>
      <c r="M179" t="str">
        <f t="shared" si="11"/>
        <v>Gina </v>
      </c>
    </row>
    <row r="180" spans="1:13">
      <c r="A180">
        <v>179</v>
      </c>
      <c r="B180" t="s">
        <v>203</v>
      </c>
      <c r="C180" t="s">
        <v>20</v>
      </c>
      <c r="D180" s="1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tr">
        <f t="shared" si="8"/>
        <v>Needs Improvement</v>
      </c>
      <c r="L180">
        <f ca="1" t="shared" si="9"/>
        <v>1005</v>
      </c>
      <c r="M180" t="str">
        <f t="shared" si="11"/>
        <v>Justin </v>
      </c>
    </row>
    <row r="181" spans="1:13">
      <c r="A181">
        <v>180</v>
      </c>
      <c r="B181" t="s">
        <v>204</v>
      </c>
      <c r="C181" t="s">
        <v>22</v>
      </c>
      <c r="D181" s="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tr">
        <f t="shared" si="8"/>
        <v>Needs Improvement</v>
      </c>
      <c r="L181">
        <f ca="1" t="shared" si="9"/>
        <v>4110</v>
      </c>
      <c r="M181" t="str">
        <f t="shared" si="11"/>
        <v>Rhonda </v>
      </c>
    </row>
    <row r="182" spans="1:13">
      <c r="A182">
        <v>181</v>
      </c>
      <c r="B182" t="s">
        <v>205</v>
      </c>
      <c r="C182" t="s">
        <v>30</v>
      </c>
      <c r="D182" s="1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tr">
        <f t="shared" si="8"/>
        <v>Needs Improvement</v>
      </c>
      <c r="L182">
        <f ca="1" t="shared" si="9"/>
        <v>3921</v>
      </c>
      <c r="M182" t="str">
        <f t="shared" si="11"/>
        <v>Crystal </v>
      </c>
    </row>
    <row r="183" spans="1:13">
      <c r="A183">
        <v>182</v>
      </c>
      <c r="B183" t="s">
        <v>206</v>
      </c>
      <c r="C183" t="s">
        <v>22</v>
      </c>
      <c r="D183" s="1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tr">
        <f t="shared" si="8"/>
        <v>High Performer</v>
      </c>
      <c r="L183">
        <f ca="1" t="shared" si="9"/>
        <v>3919</v>
      </c>
      <c r="M183" t="str">
        <f t="shared" si="11"/>
        <v>Angela </v>
      </c>
    </row>
    <row r="184" spans="1:13">
      <c r="A184">
        <v>183</v>
      </c>
      <c r="B184" t="s">
        <v>207</v>
      </c>
      <c r="C184" t="s">
        <v>18</v>
      </c>
      <c r="D184" s="1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tr">
        <f t="shared" si="8"/>
        <v>Needs Improvement</v>
      </c>
      <c r="L184">
        <f ca="1" t="shared" si="9"/>
        <v>4807</v>
      </c>
      <c r="M184" t="str">
        <f t="shared" si="11"/>
        <v>Jennifer </v>
      </c>
    </row>
    <row r="185" spans="1:13">
      <c r="A185">
        <v>184</v>
      </c>
      <c r="B185" t="s">
        <v>208</v>
      </c>
      <c r="C185" t="s">
        <v>18</v>
      </c>
      <c r="D185" s="1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t="str">
        <f t="shared" si="8"/>
        <v>Needs Improvement</v>
      </c>
      <c r="L185">
        <f ca="1" t="shared" si="9"/>
        <v>1699</v>
      </c>
      <c r="M185" t="str">
        <f t="shared" si="11"/>
        <v>Carolyn </v>
      </c>
    </row>
    <row r="186" spans="1:13">
      <c r="A186">
        <v>185</v>
      </c>
      <c r="B186" t="s">
        <v>209</v>
      </c>
      <c r="C186" t="s">
        <v>15</v>
      </c>
      <c r="D186" s="1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tr">
        <f t="shared" si="8"/>
        <v>Needs Improvement</v>
      </c>
      <c r="L186">
        <f ca="1" t="shared" si="9"/>
        <v>5067</v>
      </c>
      <c r="M186" t="str">
        <f t="shared" si="11"/>
        <v>Rachael </v>
      </c>
    </row>
    <row r="187" spans="1:13">
      <c r="A187">
        <v>186</v>
      </c>
      <c r="B187" t="s">
        <v>210</v>
      </c>
      <c r="C187" t="s">
        <v>15</v>
      </c>
      <c r="D187" s="1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tr">
        <f t="shared" si="8"/>
        <v>Needs Improvement</v>
      </c>
      <c r="L187">
        <f ca="1" t="shared" si="9"/>
        <v>1931</v>
      </c>
      <c r="M187" t="str">
        <f t="shared" si="11"/>
        <v>Karen </v>
      </c>
    </row>
    <row r="188" spans="1:13">
      <c r="A188">
        <v>187</v>
      </c>
      <c r="B188" t="s">
        <v>211</v>
      </c>
      <c r="C188" t="s">
        <v>30</v>
      </c>
      <c r="D188" s="1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tr">
        <f t="shared" si="8"/>
        <v>Needs Improvement</v>
      </c>
      <c r="L188">
        <f ca="1" t="shared" si="9"/>
        <v>667</v>
      </c>
      <c r="M188" t="str">
        <f t="shared" si="11"/>
        <v>Melissa </v>
      </c>
    </row>
    <row r="189" spans="1:13">
      <c r="A189">
        <v>188</v>
      </c>
      <c r="B189" t="s">
        <v>212</v>
      </c>
      <c r="C189" t="s">
        <v>20</v>
      </c>
      <c r="D189" s="1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tr">
        <f t="shared" si="8"/>
        <v>Needs Improvement</v>
      </c>
      <c r="L189">
        <f ca="1" t="shared" si="9"/>
        <v>2866</v>
      </c>
      <c r="M189" t="str">
        <f t="shared" si="11"/>
        <v>Benjamin </v>
      </c>
    </row>
    <row r="190" spans="1:13">
      <c r="A190">
        <v>189</v>
      </c>
      <c r="B190" t="s">
        <v>213</v>
      </c>
      <c r="C190" t="s">
        <v>15</v>
      </c>
      <c r="D190" s="1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tr">
        <f t="shared" si="8"/>
        <v>Needs Improvement</v>
      </c>
      <c r="L190">
        <f ca="1" t="shared" si="9"/>
        <v>4703</v>
      </c>
      <c r="M190" t="str">
        <f t="shared" si="11"/>
        <v>Sarah </v>
      </c>
    </row>
    <row r="191" spans="1:13">
      <c r="A191">
        <v>190</v>
      </c>
      <c r="B191" t="s">
        <v>214</v>
      </c>
      <c r="C191" t="s">
        <v>24</v>
      </c>
      <c r="D191" s="1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t="str">
        <f t="shared" si="8"/>
        <v>Needs Improvement</v>
      </c>
      <c r="L191">
        <f ca="1" t="shared" si="9"/>
        <v>4771</v>
      </c>
      <c r="M191" t="str">
        <f t="shared" si="11"/>
        <v>Charles </v>
      </c>
    </row>
    <row r="192" spans="1:13">
      <c r="A192">
        <v>191</v>
      </c>
      <c r="B192" t="s">
        <v>215</v>
      </c>
      <c r="C192" t="s">
        <v>22</v>
      </c>
      <c r="D192" s="1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tr">
        <f t="shared" si="8"/>
        <v>Needs Improvement</v>
      </c>
      <c r="L192">
        <f ca="1" t="shared" si="9"/>
        <v>3122</v>
      </c>
      <c r="M192" t="str">
        <f t="shared" si="11"/>
        <v>Brett </v>
      </c>
    </row>
    <row r="193" spans="1:13">
      <c r="A193">
        <v>192</v>
      </c>
      <c r="B193" t="s">
        <v>216</v>
      </c>
      <c r="C193" t="s">
        <v>20</v>
      </c>
      <c r="D193" s="1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tr">
        <f t="shared" si="8"/>
        <v>High Performer</v>
      </c>
      <c r="L193">
        <f ca="1" t="shared" si="9"/>
        <v>1377</v>
      </c>
      <c r="M193" t="str">
        <f t="shared" si="11"/>
        <v>Daniel </v>
      </c>
    </row>
    <row r="194" spans="1:13">
      <c r="A194">
        <v>193</v>
      </c>
      <c r="B194" t="s">
        <v>217</v>
      </c>
      <c r="C194" t="s">
        <v>20</v>
      </c>
      <c r="D194" s="1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t="str">
        <f t="shared" si="8"/>
        <v>Needs Improvement</v>
      </c>
      <c r="L194">
        <f ca="1" t="shared" si="9"/>
        <v>4356</v>
      </c>
      <c r="M194" t="str">
        <f t="shared" si="11"/>
        <v>Raymond </v>
      </c>
    </row>
    <row r="195" spans="1:13">
      <c r="A195">
        <v>194</v>
      </c>
      <c r="B195" t="s">
        <v>218</v>
      </c>
      <c r="C195" t="s">
        <v>15</v>
      </c>
      <c r="D195" s="1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tr">
        <f t="shared" ref="J195:J258" si="12">IF(H195&gt;8,"High Performer","Needs Improvement")</f>
        <v>Needs Improvement</v>
      </c>
      <c r="L195">
        <f ca="1" t="shared" ref="L195:L258" si="13">_xlfn.DAYS(TODAY(),D195)</f>
        <v>4326</v>
      </c>
      <c r="M195" t="str">
        <f t="shared" si="11"/>
        <v>Jacqueline </v>
      </c>
    </row>
    <row r="196" spans="1:13">
      <c r="A196">
        <v>195</v>
      </c>
      <c r="B196" t="s">
        <v>219</v>
      </c>
      <c r="C196" t="s">
        <v>24</v>
      </c>
      <c r="D196" s="1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tr">
        <f t="shared" si="12"/>
        <v>Needs Improvement</v>
      </c>
      <c r="L196">
        <f ca="1" t="shared" si="13"/>
        <v>2706</v>
      </c>
      <c r="M196" t="str">
        <f t="shared" si="11"/>
        <v>Richard </v>
      </c>
    </row>
    <row r="197" spans="1:13">
      <c r="A197">
        <v>196</v>
      </c>
      <c r="B197" t="s">
        <v>220</v>
      </c>
      <c r="C197" t="s">
        <v>26</v>
      </c>
      <c r="D197" s="1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tr">
        <f t="shared" si="12"/>
        <v>High Performer</v>
      </c>
      <c r="L197">
        <f ca="1" t="shared" si="13"/>
        <v>5074</v>
      </c>
      <c r="M197" t="str">
        <f t="shared" si="11"/>
        <v>Diamond </v>
      </c>
    </row>
    <row r="198" spans="1:13">
      <c r="A198">
        <v>197</v>
      </c>
      <c r="B198" t="s">
        <v>221</v>
      </c>
      <c r="C198" t="s">
        <v>18</v>
      </c>
      <c r="D198" s="1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tr">
        <f t="shared" si="12"/>
        <v>Needs Improvement</v>
      </c>
      <c r="L198">
        <f ca="1" t="shared" si="13"/>
        <v>5187</v>
      </c>
      <c r="M198" t="str">
        <f t="shared" si="11"/>
        <v>Kim </v>
      </c>
    </row>
    <row r="199" spans="1:13">
      <c r="A199">
        <v>198</v>
      </c>
      <c r="B199" t="s">
        <v>222</v>
      </c>
      <c r="C199" t="s">
        <v>18</v>
      </c>
      <c r="D199" s="1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t="str">
        <f t="shared" si="12"/>
        <v>Needs Improvement</v>
      </c>
      <c r="L199">
        <f ca="1" t="shared" si="13"/>
        <v>4830</v>
      </c>
      <c r="M199" t="str">
        <f t="shared" si="11"/>
        <v>Jimmy </v>
      </c>
    </row>
    <row r="200" spans="1:13">
      <c r="A200">
        <v>199</v>
      </c>
      <c r="B200" t="s">
        <v>223</v>
      </c>
      <c r="C200" t="s">
        <v>18</v>
      </c>
      <c r="D200" s="1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tr">
        <f t="shared" si="12"/>
        <v>Needs Improvement</v>
      </c>
      <c r="L200">
        <f ca="1" t="shared" si="13"/>
        <v>3387</v>
      </c>
      <c r="M200" t="str">
        <f t="shared" si="11"/>
        <v>James </v>
      </c>
    </row>
    <row r="201" spans="1:13">
      <c r="A201">
        <v>200</v>
      </c>
      <c r="B201" t="s">
        <v>224</v>
      </c>
      <c r="C201" t="s">
        <v>22</v>
      </c>
      <c r="D201" s="1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t="str">
        <f t="shared" si="12"/>
        <v>Needs Improvement</v>
      </c>
      <c r="L201">
        <f ca="1" t="shared" si="13"/>
        <v>3335</v>
      </c>
      <c r="M201" t="str">
        <f t="shared" si="11"/>
        <v>Christopher </v>
      </c>
    </row>
    <row r="202" spans="1:13">
      <c r="A202">
        <v>201</v>
      </c>
      <c r="B202" t="s">
        <v>225</v>
      </c>
      <c r="C202" t="s">
        <v>22</v>
      </c>
      <c r="D202" s="1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tr">
        <f t="shared" si="12"/>
        <v>Needs Improvement</v>
      </c>
      <c r="L202">
        <f ca="1" t="shared" si="13"/>
        <v>4282</v>
      </c>
      <c r="M202" t="str">
        <f t="shared" si="11"/>
        <v>Cindy </v>
      </c>
    </row>
    <row r="203" spans="1:13">
      <c r="A203">
        <v>202</v>
      </c>
      <c r="B203" t="s">
        <v>226</v>
      </c>
      <c r="C203" t="s">
        <v>15</v>
      </c>
      <c r="D203" s="1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tr">
        <f t="shared" si="12"/>
        <v>Needs Improvement</v>
      </c>
      <c r="L203">
        <f ca="1" t="shared" si="13"/>
        <v>3446</v>
      </c>
      <c r="M203" t="str">
        <f t="shared" si="11"/>
        <v>Sandra </v>
      </c>
    </row>
    <row r="204" spans="1:13">
      <c r="A204">
        <v>203</v>
      </c>
      <c r="B204" t="s">
        <v>227</v>
      </c>
      <c r="C204" t="s">
        <v>18</v>
      </c>
      <c r="D204" s="1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tr">
        <f t="shared" si="12"/>
        <v>Needs Improvement</v>
      </c>
      <c r="L204">
        <f ca="1" t="shared" si="13"/>
        <v>2536</v>
      </c>
      <c r="M204" t="str">
        <f t="shared" si="11"/>
        <v>Heather </v>
      </c>
    </row>
    <row r="205" spans="1:13">
      <c r="A205">
        <v>204</v>
      </c>
      <c r="B205" t="s">
        <v>228</v>
      </c>
      <c r="C205" t="s">
        <v>22</v>
      </c>
      <c r="D205" s="1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t="str">
        <f t="shared" si="12"/>
        <v>Needs Improvement</v>
      </c>
      <c r="L205">
        <f ca="1" t="shared" si="13"/>
        <v>4845</v>
      </c>
      <c r="M205" t="str">
        <f t="shared" si="11"/>
        <v>Richard </v>
      </c>
    </row>
    <row r="206" spans="1:13">
      <c r="A206">
        <v>205</v>
      </c>
      <c r="B206" t="s">
        <v>229</v>
      </c>
      <c r="C206" t="s">
        <v>15</v>
      </c>
      <c r="D206" s="1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tr">
        <f t="shared" si="12"/>
        <v>High Performer</v>
      </c>
      <c r="L206">
        <f ca="1" t="shared" si="13"/>
        <v>1957</v>
      </c>
      <c r="M206" t="str">
        <f t="shared" si="11"/>
        <v>Wendy </v>
      </c>
    </row>
    <row r="207" spans="1:13">
      <c r="A207">
        <v>206</v>
      </c>
      <c r="B207" t="s">
        <v>230</v>
      </c>
      <c r="C207" t="s">
        <v>18</v>
      </c>
      <c r="D207" s="1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tr">
        <f t="shared" si="12"/>
        <v>Needs Improvement</v>
      </c>
      <c r="L207">
        <f ca="1" t="shared" si="13"/>
        <v>1955</v>
      </c>
      <c r="M207" t="str">
        <f t="shared" si="11"/>
        <v>Ronald </v>
      </c>
    </row>
    <row r="208" spans="1:13">
      <c r="A208">
        <v>207</v>
      </c>
      <c r="B208" t="s">
        <v>231</v>
      </c>
      <c r="C208" t="s">
        <v>15</v>
      </c>
      <c r="D208" s="1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tr">
        <f t="shared" si="12"/>
        <v>High Performer</v>
      </c>
      <c r="L208">
        <f ca="1" t="shared" si="13"/>
        <v>2483</v>
      </c>
      <c r="M208" t="str">
        <f t="shared" ref="M208:M239" si="14">LEFT(B208,FIND(" ",B208))</f>
        <v>Garrett </v>
      </c>
    </row>
    <row r="209" spans="1:13">
      <c r="A209">
        <v>208</v>
      </c>
      <c r="B209" t="s">
        <v>232</v>
      </c>
      <c r="C209" t="s">
        <v>26</v>
      </c>
      <c r="D209" s="1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tr">
        <f t="shared" si="12"/>
        <v>Needs Improvement</v>
      </c>
      <c r="L209">
        <f ca="1" t="shared" si="13"/>
        <v>498</v>
      </c>
      <c r="M209" t="str">
        <f t="shared" si="14"/>
        <v>Ashley </v>
      </c>
    </row>
    <row r="210" spans="1:13">
      <c r="A210">
        <v>209</v>
      </c>
      <c r="B210" t="s">
        <v>233</v>
      </c>
      <c r="C210" t="s">
        <v>24</v>
      </c>
      <c r="D210" s="1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tr">
        <f t="shared" si="12"/>
        <v>High Performer</v>
      </c>
      <c r="L210">
        <f ca="1" t="shared" si="13"/>
        <v>97</v>
      </c>
      <c r="M210" t="str">
        <f t="shared" si="14"/>
        <v>Andrew </v>
      </c>
    </row>
    <row r="211" spans="1:13">
      <c r="A211">
        <v>210</v>
      </c>
      <c r="B211" t="s">
        <v>234</v>
      </c>
      <c r="C211" t="s">
        <v>20</v>
      </c>
      <c r="D211" s="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tr">
        <f t="shared" si="12"/>
        <v>Needs Improvement</v>
      </c>
      <c r="L211">
        <f ca="1" t="shared" si="13"/>
        <v>2068</v>
      </c>
      <c r="M211" t="str">
        <f t="shared" si="14"/>
        <v>Susan </v>
      </c>
    </row>
    <row r="212" spans="1:13">
      <c r="A212">
        <v>211</v>
      </c>
      <c r="B212" t="s">
        <v>235</v>
      </c>
      <c r="C212" t="s">
        <v>22</v>
      </c>
      <c r="D212" s="1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t="str">
        <f t="shared" si="12"/>
        <v>Needs Improvement</v>
      </c>
      <c r="L212">
        <f ca="1" t="shared" si="13"/>
        <v>1155</v>
      </c>
      <c r="M212" t="str">
        <f t="shared" si="14"/>
        <v>James </v>
      </c>
    </row>
    <row r="213" spans="1:13">
      <c r="A213">
        <v>212</v>
      </c>
      <c r="B213" t="s">
        <v>236</v>
      </c>
      <c r="C213" t="s">
        <v>15</v>
      </c>
      <c r="D213" s="1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tr">
        <f t="shared" si="12"/>
        <v>Needs Improvement</v>
      </c>
      <c r="L213">
        <f ca="1" t="shared" si="13"/>
        <v>1746</v>
      </c>
      <c r="M213" t="str">
        <f t="shared" si="14"/>
        <v>Dana </v>
      </c>
    </row>
    <row r="214" spans="1:13">
      <c r="A214">
        <v>213</v>
      </c>
      <c r="B214" t="s">
        <v>237</v>
      </c>
      <c r="C214" t="s">
        <v>22</v>
      </c>
      <c r="D214" s="1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tr">
        <f t="shared" si="12"/>
        <v>Needs Improvement</v>
      </c>
      <c r="L214">
        <f ca="1" t="shared" si="13"/>
        <v>4594</v>
      </c>
      <c r="M214" t="str">
        <f t="shared" si="14"/>
        <v>Lisa </v>
      </c>
    </row>
    <row r="215" spans="1:13">
      <c r="A215">
        <v>214</v>
      </c>
      <c r="B215" t="s">
        <v>238</v>
      </c>
      <c r="C215" t="s">
        <v>22</v>
      </c>
      <c r="D215" s="1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tr">
        <f t="shared" si="12"/>
        <v>High Performer</v>
      </c>
      <c r="L215">
        <f ca="1" t="shared" si="13"/>
        <v>1014</v>
      </c>
      <c r="M215" t="str">
        <f t="shared" si="14"/>
        <v>Jason </v>
      </c>
    </row>
    <row r="216" spans="1:13">
      <c r="A216">
        <v>215</v>
      </c>
      <c r="B216" t="s">
        <v>239</v>
      </c>
      <c r="C216" t="s">
        <v>20</v>
      </c>
      <c r="D216" s="1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tr">
        <f t="shared" si="12"/>
        <v>Needs Improvement</v>
      </c>
      <c r="L216">
        <f ca="1" t="shared" si="13"/>
        <v>5039</v>
      </c>
      <c r="M216" t="str">
        <f t="shared" si="14"/>
        <v>Christopher </v>
      </c>
    </row>
    <row r="217" spans="1:13">
      <c r="A217">
        <v>216</v>
      </c>
      <c r="B217" t="s">
        <v>240</v>
      </c>
      <c r="C217" t="s">
        <v>20</v>
      </c>
      <c r="D217" s="1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tr">
        <f t="shared" si="12"/>
        <v>Needs Improvement</v>
      </c>
      <c r="L217">
        <f ca="1" t="shared" si="13"/>
        <v>1091</v>
      </c>
      <c r="M217" t="str">
        <f t="shared" si="14"/>
        <v>Mrs. </v>
      </c>
    </row>
    <row r="218" spans="1:13">
      <c r="A218">
        <v>217</v>
      </c>
      <c r="B218" t="s">
        <v>241</v>
      </c>
      <c r="C218" t="s">
        <v>18</v>
      </c>
      <c r="D218" s="1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tr">
        <f t="shared" si="12"/>
        <v>Needs Improvement</v>
      </c>
      <c r="L218">
        <f ca="1" t="shared" si="13"/>
        <v>4272</v>
      </c>
      <c r="M218" t="str">
        <f t="shared" si="14"/>
        <v>Lisa </v>
      </c>
    </row>
    <row r="219" spans="1:13">
      <c r="A219">
        <v>218</v>
      </c>
      <c r="B219" t="s">
        <v>242</v>
      </c>
      <c r="C219" t="s">
        <v>22</v>
      </c>
      <c r="D219" s="1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tr">
        <f t="shared" si="12"/>
        <v>Needs Improvement</v>
      </c>
      <c r="L219">
        <f ca="1" t="shared" si="13"/>
        <v>404</v>
      </c>
      <c r="M219" t="str">
        <f t="shared" si="14"/>
        <v>William </v>
      </c>
    </row>
    <row r="220" spans="1:13">
      <c r="A220">
        <v>219</v>
      </c>
      <c r="B220" t="s">
        <v>243</v>
      </c>
      <c r="C220" t="s">
        <v>20</v>
      </c>
      <c r="D220" s="1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tr">
        <f t="shared" si="12"/>
        <v>High Performer</v>
      </c>
      <c r="L220">
        <f ca="1" t="shared" si="13"/>
        <v>3629</v>
      </c>
      <c r="M220" t="str">
        <f t="shared" si="14"/>
        <v>Jennifer </v>
      </c>
    </row>
    <row r="221" spans="1:13">
      <c r="A221">
        <v>220</v>
      </c>
      <c r="B221" t="s">
        <v>244</v>
      </c>
      <c r="C221" t="s">
        <v>20</v>
      </c>
      <c r="D221" s="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tr">
        <f t="shared" si="12"/>
        <v>Needs Improvement</v>
      </c>
      <c r="L221">
        <f ca="1" t="shared" si="13"/>
        <v>4401</v>
      </c>
      <c r="M221" t="str">
        <f t="shared" si="14"/>
        <v>Darren </v>
      </c>
    </row>
    <row r="222" spans="1:13">
      <c r="A222">
        <v>221</v>
      </c>
      <c r="B222" t="s">
        <v>245</v>
      </c>
      <c r="C222" t="s">
        <v>30</v>
      </c>
      <c r="D222" s="1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tr">
        <f t="shared" si="12"/>
        <v>Needs Improvement</v>
      </c>
      <c r="L222">
        <f ca="1" t="shared" si="13"/>
        <v>2575</v>
      </c>
      <c r="M222" t="str">
        <f t="shared" si="14"/>
        <v>Jerry </v>
      </c>
    </row>
    <row r="223" spans="1:13">
      <c r="A223">
        <v>222</v>
      </c>
      <c r="B223" t="s">
        <v>246</v>
      </c>
      <c r="C223" t="s">
        <v>22</v>
      </c>
      <c r="D223" s="1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tr">
        <f t="shared" si="12"/>
        <v>Needs Improvement</v>
      </c>
      <c r="L223">
        <f ca="1" t="shared" si="13"/>
        <v>2594</v>
      </c>
      <c r="M223" t="str">
        <f t="shared" si="14"/>
        <v>Robert </v>
      </c>
    </row>
    <row r="224" spans="1:13">
      <c r="A224">
        <v>223</v>
      </c>
      <c r="B224" t="s">
        <v>247</v>
      </c>
      <c r="C224" t="s">
        <v>26</v>
      </c>
      <c r="D224" s="1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t="str">
        <f t="shared" si="12"/>
        <v>Needs Improvement</v>
      </c>
      <c r="L224">
        <f ca="1" t="shared" si="13"/>
        <v>161</v>
      </c>
      <c r="M224" t="str">
        <f t="shared" si="14"/>
        <v>Carlos </v>
      </c>
    </row>
    <row r="225" spans="1:13">
      <c r="A225">
        <v>224</v>
      </c>
      <c r="B225" t="s">
        <v>248</v>
      </c>
      <c r="C225" t="s">
        <v>20</v>
      </c>
      <c r="D225" s="1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tr">
        <f t="shared" si="12"/>
        <v>Needs Improvement</v>
      </c>
      <c r="L225">
        <f ca="1" t="shared" si="13"/>
        <v>4161</v>
      </c>
      <c r="M225" t="str">
        <f t="shared" si="14"/>
        <v>Levi </v>
      </c>
    </row>
    <row r="226" spans="1:13">
      <c r="A226">
        <v>225</v>
      </c>
      <c r="B226" t="s">
        <v>249</v>
      </c>
      <c r="C226" t="s">
        <v>18</v>
      </c>
      <c r="D226" s="1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t="str">
        <f t="shared" si="12"/>
        <v>Needs Improvement</v>
      </c>
      <c r="L226">
        <f ca="1" t="shared" si="13"/>
        <v>3999</v>
      </c>
      <c r="M226" t="str">
        <f t="shared" si="14"/>
        <v>Larry </v>
      </c>
    </row>
    <row r="227" spans="1:13">
      <c r="A227">
        <v>226</v>
      </c>
      <c r="B227" t="s">
        <v>250</v>
      </c>
      <c r="C227" t="s">
        <v>15</v>
      </c>
      <c r="D227" s="1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tr">
        <f t="shared" si="12"/>
        <v>Needs Improvement</v>
      </c>
      <c r="L227">
        <f ca="1" t="shared" si="13"/>
        <v>1240</v>
      </c>
      <c r="M227" t="str">
        <f t="shared" si="14"/>
        <v>Mark </v>
      </c>
    </row>
    <row r="228" spans="1:13">
      <c r="A228">
        <v>227</v>
      </c>
      <c r="B228" t="s">
        <v>251</v>
      </c>
      <c r="C228" t="s">
        <v>15</v>
      </c>
      <c r="D228" s="1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tr">
        <f t="shared" si="12"/>
        <v>Needs Improvement</v>
      </c>
      <c r="L228">
        <f ca="1" t="shared" si="13"/>
        <v>2387</v>
      </c>
      <c r="M228" t="str">
        <f t="shared" si="14"/>
        <v>Jennifer </v>
      </c>
    </row>
    <row r="229" spans="1:13">
      <c r="A229">
        <v>228</v>
      </c>
      <c r="B229" t="s">
        <v>252</v>
      </c>
      <c r="C229" t="s">
        <v>30</v>
      </c>
      <c r="D229" s="1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tr">
        <f t="shared" si="12"/>
        <v>Needs Improvement</v>
      </c>
      <c r="L229">
        <f ca="1" t="shared" si="13"/>
        <v>4658</v>
      </c>
      <c r="M229" t="str">
        <f t="shared" si="14"/>
        <v>Heather </v>
      </c>
    </row>
    <row r="230" spans="1:13">
      <c r="A230">
        <v>229</v>
      </c>
      <c r="B230" t="s">
        <v>253</v>
      </c>
      <c r="C230" t="s">
        <v>26</v>
      </c>
      <c r="D230" s="1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tr">
        <f t="shared" si="12"/>
        <v>Needs Improvement</v>
      </c>
      <c r="L230">
        <f ca="1" t="shared" si="13"/>
        <v>2655</v>
      </c>
      <c r="M230" t="str">
        <f t="shared" si="14"/>
        <v>Ryan </v>
      </c>
    </row>
    <row r="231" spans="1:13">
      <c r="A231">
        <v>230</v>
      </c>
      <c r="B231" t="s">
        <v>254</v>
      </c>
      <c r="C231" t="s">
        <v>26</v>
      </c>
      <c r="D231" s="1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tr">
        <f t="shared" si="12"/>
        <v>Needs Improvement</v>
      </c>
      <c r="L231">
        <f ca="1" t="shared" si="13"/>
        <v>3214</v>
      </c>
      <c r="M231" t="str">
        <f t="shared" si="14"/>
        <v>Stephanie </v>
      </c>
    </row>
    <row r="232" spans="1:13">
      <c r="A232">
        <v>231</v>
      </c>
      <c r="B232" t="s">
        <v>255</v>
      </c>
      <c r="C232" t="s">
        <v>15</v>
      </c>
      <c r="D232" s="1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t="str">
        <f t="shared" si="12"/>
        <v>Needs Improvement</v>
      </c>
      <c r="L232">
        <f ca="1" t="shared" si="13"/>
        <v>2531</v>
      </c>
      <c r="M232" t="str">
        <f t="shared" si="14"/>
        <v>John </v>
      </c>
    </row>
    <row r="233" spans="1:13">
      <c r="A233">
        <v>232</v>
      </c>
      <c r="B233" t="s">
        <v>256</v>
      </c>
      <c r="C233" t="s">
        <v>30</v>
      </c>
      <c r="D233" s="1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t="str">
        <f t="shared" si="12"/>
        <v>Needs Improvement</v>
      </c>
      <c r="L233">
        <f ca="1" t="shared" si="13"/>
        <v>4975</v>
      </c>
      <c r="M233" t="str">
        <f t="shared" si="14"/>
        <v>Susan </v>
      </c>
    </row>
    <row r="234" spans="1:13">
      <c r="A234">
        <v>233</v>
      </c>
      <c r="B234" t="s">
        <v>257</v>
      </c>
      <c r="C234" t="s">
        <v>24</v>
      </c>
      <c r="D234" s="1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tr">
        <f t="shared" si="12"/>
        <v>Needs Improvement</v>
      </c>
      <c r="L234">
        <f ca="1" t="shared" si="13"/>
        <v>734</v>
      </c>
      <c r="M234" t="str">
        <f t="shared" si="14"/>
        <v>Edward </v>
      </c>
    </row>
    <row r="235" spans="1:13">
      <c r="A235">
        <v>234</v>
      </c>
      <c r="B235" t="s">
        <v>258</v>
      </c>
      <c r="C235" t="s">
        <v>18</v>
      </c>
      <c r="D235" s="1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tr">
        <f t="shared" si="12"/>
        <v>Needs Improvement</v>
      </c>
      <c r="L235">
        <f ca="1" t="shared" si="13"/>
        <v>1151</v>
      </c>
      <c r="M235" t="str">
        <f t="shared" si="14"/>
        <v>Albert </v>
      </c>
    </row>
    <row r="236" spans="1:13">
      <c r="A236">
        <v>235</v>
      </c>
      <c r="B236" t="s">
        <v>259</v>
      </c>
      <c r="C236" t="s">
        <v>26</v>
      </c>
      <c r="D236" s="1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tr">
        <f t="shared" si="12"/>
        <v>High Performer</v>
      </c>
      <c r="L236">
        <f ca="1" t="shared" si="13"/>
        <v>728</v>
      </c>
      <c r="M236" t="str">
        <f t="shared" si="14"/>
        <v>Misty </v>
      </c>
    </row>
    <row r="237" spans="1:13">
      <c r="A237">
        <v>236</v>
      </c>
      <c r="B237" t="s">
        <v>260</v>
      </c>
      <c r="C237" t="s">
        <v>30</v>
      </c>
      <c r="D237" s="1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t="str">
        <f t="shared" si="12"/>
        <v>Needs Improvement</v>
      </c>
      <c r="L237">
        <f ca="1" t="shared" si="13"/>
        <v>833</v>
      </c>
      <c r="M237" t="str">
        <f t="shared" si="14"/>
        <v>Wendy </v>
      </c>
    </row>
    <row r="238" spans="1:13">
      <c r="A238">
        <v>237</v>
      </c>
      <c r="B238" t="s">
        <v>261</v>
      </c>
      <c r="C238" t="s">
        <v>20</v>
      </c>
      <c r="D238" s="1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tr">
        <f t="shared" si="12"/>
        <v>High Performer</v>
      </c>
      <c r="L238">
        <f ca="1" t="shared" si="13"/>
        <v>2368</v>
      </c>
      <c r="M238" t="str">
        <f t="shared" si="14"/>
        <v>Carlos </v>
      </c>
    </row>
    <row r="239" spans="1:13">
      <c r="A239">
        <v>238</v>
      </c>
      <c r="B239" t="s">
        <v>262</v>
      </c>
      <c r="C239" t="s">
        <v>22</v>
      </c>
      <c r="D239" s="1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tr">
        <f t="shared" si="12"/>
        <v>Needs Improvement</v>
      </c>
      <c r="L239">
        <f ca="1" t="shared" si="13"/>
        <v>4715</v>
      </c>
      <c r="M239" t="str">
        <f t="shared" si="14"/>
        <v>Meghan </v>
      </c>
    </row>
    <row r="240" spans="1:13">
      <c r="A240">
        <v>239</v>
      </c>
      <c r="B240" t="s">
        <v>263</v>
      </c>
      <c r="C240" t="s">
        <v>30</v>
      </c>
      <c r="D240" s="1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tr">
        <f t="shared" si="12"/>
        <v>Needs Improvement</v>
      </c>
      <c r="L240">
        <f ca="1" t="shared" si="13"/>
        <v>457</v>
      </c>
      <c r="M240" t="str">
        <f t="shared" ref="M240:M271" si="15">LEFT(B240,FIND(" ",B240))</f>
        <v>Ashley </v>
      </c>
    </row>
    <row r="241" spans="1:13">
      <c r="A241">
        <v>240</v>
      </c>
      <c r="B241" t="s">
        <v>264</v>
      </c>
      <c r="C241" t="s">
        <v>22</v>
      </c>
      <c r="D241" s="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tr">
        <f t="shared" si="12"/>
        <v>Needs Improvement</v>
      </c>
      <c r="L241">
        <f ca="1" t="shared" si="13"/>
        <v>744</v>
      </c>
      <c r="M241" t="str">
        <f t="shared" si="15"/>
        <v>Kyle </v>
      </c>
    </row>
    <row r="242" spans="1:13">
      <c r="A242">
        <v>241</v>
      </c>
      <c r="B242" t="s">
        <v>265</v>
      </c>
      <c r="C242" t="s">
        <v>24</v>
      </c>
      <c r="D242" s="1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tr">
        <f t="shared" si="12"/>
        <v>High Performer</v>
      </c>
      <c r="L242">
        <f ca="1" t="shared" si="13"/>
        <v>2490</v>
      </c>
      <c r="M242" t="str">
        <f t="shared" si="15"/>
        <v>Laura </v>
      </c>
    </row>
    <row r="243" spans="1:13">
      <c r="A243">
        <v>242</v>
      </c>
      <c r="B243" t="s">
        <v>266</v>
      </c>
      <c r="C243" t="s">
        <v>30</v>
      </c>
      <c r="D243" s="1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tr">
        <f t="shared" si="12"/>
        <v>Needs Improvement</v>
      </c>
      <c r="L243">
        <f ca="1" t="shared" si="13"/>
        <v>5091</v>
      </c>
      <c r="M243" t="str">
        <f t="shared" si="15"/>
        <v>Ralph </v>
      </c>
    </row>
    <row r="244" spans="1:13">
      <c r="A244">
        <v>243</v>
      </c>
      <c r="B244" t="s">
        <v>267</v>
      </c>
      <c r="C244" t="s">
        <v>15</v>
      </c>
      <c r="D244" s="1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t="str">
        <f t="shared" si="12"/>
        <v>Needs Improvement</v>
      </c>
      <c r="L244">
        <f ca="1" t="shared" si="13"/>
        <v>2077</v>
      </c>
      <c r="M244" t="str">
        <f t="shared" si="15"/>
        <v>Sean </v>
      </c>
    </row>
    <row r="245" spans="1:13">
      <c r="A245">
        <v>244</v>
      </c>
      <c r="B245" t="s">
        <v>268</v>
      </c>
      <c r="C245" t="s">
        <v>26</v>
      </c>
      <c r="D245" s="1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tr">
        <f t="shared" si="12"/>
        <v>Needs Improvement</v>
      </c>
      <c r="L245">
        <f ca="1" t="shared" si="13"/>
        <v>2860</v>
      </c>
      <c r="M245" t="str">
        <f t="shared" si="15"/>
        <v>Scott </v>
      </c>
    </row>
    <row r="246" spans="1:13">
      <c r="A246">
        <v>245</v>
      </c>
      <c r="B246" t="s">
        <v>269</v>
      </c>
      <c r="C246" t="s">
        <v>26</v>
      </c>
      <c r="D246" s="1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tr">
        <f t="shared" si="12"/>
        <v>Needs Improvement</v>
      </c>
      <c r="L246">
        <f ca="1" t="shared" si="13"/>
        <v>1384</v>
      </c>
      <c r="M246" t="str">
        <f t="shared" si="15"/>
        <v>Tiffany </v>
      </c>
    </row>
    <row r="247" spans="1:13">
      <c r="A247">
        <v>246</v>
      </c>
      <c r="B247" t="s">
        <v>270</v>
      </c>
      <c r="C247" t="s">
        <v>26</v>
      </c>
      <c r="D247" s="1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tr">
        <f t="shared" si="12"/>
        <v>Needs Improvement</v>
      </c>
      <c r="L247">
        <f ca="1" t="shared" si="13"/>
        <v>4603</v>
      </c>
      <c r="M247" t="str">
        <f t="shared" si="15"/>
        <v>Sheila </v>
      </c>
    </row>
    <row r="248" spans="1:13">
      <c r="A248">
        <v>247</v>
      </c>
      <c r="B248" t="s">
        <v>271</v>
      </c>
      <c r="C248" t="s">
        <v>20</v>
      </c>
      <c r="D248" s="1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tr">
        <f t="shared" si="12"/>
        <v>Needs Improvement</v>
      </c>
      <c r="L248">
        <f ca="1" t="shared" si="13"/>
        <v>5001</v>
      </c>
      <c r="M248" t="str">
        <f t="shared" si="15"/>
        <v>Samantha </v>
      </c>
    </row>
    <row r="249" spans="1:13">
      <c r="A249">
        <v>248</v>
      </c>
      <c r="B249" t="s">
        <v>272</v>
      </c>
      <c r="C249" t="s">
        <v>15</v>
      </c>
      <c r="D249" s="1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tr">
        <f t="shared" si="12"/>
        <v>Needs Improvement</v>
      </c>
      <c r="L249">
        <f ca="1" t="shared" si="13"/>
        <v>3446</v>
      </c>
      <c r="M249" t="str">
        <f t="shared" si="15"/>
        <v>Laura </v>
      </c>
    </row>
    <row r="250" spans="1:13">
      <c r="A250">
        <v>249</v>
      </c>
      <c r="B250" t="s">
        <v>273</v>
      </c>
      <c r="C250" t="s">
        <v>26</v>
      </c>
      <c r="D250" s="1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tr">
        <f t="shared" si="12"/>
        <v>Needs Improvement</v>
      </c>
      <c r="L250">
        <f ca="1" t="shared" si="13"/>
        <v>4189</v>
      </c>
      <c r="M250" t="str">
        <f t="shared" si="15"/>
        <v>Amanda </v>
      </c>
    </row>
    <row r="251" spans="1:13">
      <c r="A251">
        <v>250</v>
      </c>
      <c r="B251" t="s">
        <v>274</v>
      </c>
      <c r="C251" t="s">
        <v>22</v>
      </c>
      <c r="D251" s="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tr">
        <f t="shared" si="12"/>
        <v>High Performer</v>
      </c>
      <c r="L251">
        <f ca="1" t="shared" si="13"/>
        <v>2971</v>
      </c>
      <c r="M251" t="str">
        <f t="shared" si="15"/>
        <v>Victor </v>
      </c>
    </row>
    <row r="252" spans="1:13">
      <c r="A252">
        <v>251</v>
      </c>
      <c r="B252" t="s">
        <v>275</v>
      </c>
      <c r="C252" t="s">
        <v>22</v>
      </c>
      <c r="D252" s="1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t="str">
        <f t="shared" si="12"/>
        <v>Needs Improvement</v>
      </c>
      <c r="L252">
        <f ca="1" t="shared" si="13"/>
        <v>3985</v>
      </c>
      <c r="M252" t="str">
        <f t="shared" si="15"/>
        <v>Nicole </v>
      </c>
    </row>
    <row r="253" spans="1:13">
      <c r="A253">
        <v>252</v>
      </c>
      <c r="B253" t="s">
        <v>276</v>
      </c>
      <c r="C253" t="s">
        <v>15</v>
      </c>
      <c r="D253" s="1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tr">
        <f t="shared" si="12"/>
        <v>Needs Improvement</v>
      </c>
      <c r="L253">
        <f ca="1" t="shared" si="13"/>
        <v>4553</v>
      </c>
      <c r="M253" t="str">
        <f t="shared" si="15"/>
        <v>Mr. </v>
      </c>
    </row>
    <row r="254" spans="1:13">
      <c r="A254">
        <v>253</v>
      </c>
      <c r="B254" t="s">
        <v>277</v>
      </c>
      <c r="C254" t="s">
        <v>20</v>
      </c>
      <c r="D254" s="1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tr">
        <f t="shared" si="12"/>
        <v>Needs Improvement</v>
      </c>
      <c r="L254">
        <f ca="1" t="shared" si="13"/>
        <v>4996</v>
      </c>
      <c r="M254" t="str">
        <f t="shared" si="15"/>
        <v>Laura </v>
      </c>
    </row>
    <row r="255" spans="1:13">
      <c r="A255">
        <v>254</v>
      </c>
      <c r="B255" t="s">
        <v>278</v>
      </c>
      <c r="C255" t="s">
        <v>22</v>
      </c>
      <c r="D255" s="1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tr">
        <f t="shared" si="12"/>
        <v>Needs Improvement</v>
      </c>
      <c r="L255">
        <f ca="1" t="shared" si="13"/>
        <v>3922</v>
      </c>
      <c r="M255" t="str">
        <f t="shared" si="15"/>
        <v>Peggy </v>
      </c>
    </row>
    <row r="256" spans="1:13">
      <c r="A256">
        <v>255</v>
      </c>
      <c r="B256" t="s">
        <v>279</v>
      </c>
      <c r="C256" t="s">
        <v>20</v>
      </c>
      <c r="D256" s="1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tr">
        <f t="shared" si="12"/>
        <v>Needs Improvement</v>
      </c>
      <c r="L256">
        <f ca="1" t="shared" si="13"/>
        <v>2713</v>
      </c>
      <c r="M256" t="str">
        <f t="shared" si="15"/>
        <v>Matthew </v>
      </c>
    </row>
    <row r="257" spans="1:13">
      <c r="A257">
        <v>256</v>
      </c>
      <c r="B257" t="s">
        <v>280</v>
      </c>
      <c r="C257" t="s">
        <v>18</v>
      </c>
      <c r="D257" s="1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tr">
        <f t="shared" si="12"/>
        <v>High Performer</v>
      </c>
      <c r="L257">
        <f ca="1" t="shared" si="13"/>
        <v>2990</v>
      </c>
      <c r="M257" t="str">
        <f t="shared" si="15"/>
        <v>Barbara </v>
      </c>
    </row>
    <row r="258" spans="1:13">
      <c r="A258">
        <v>257</v>
      </c>
      <c r="B258" t="s">
        <v>281</v>
      </c>
      <c r="C258" t="s">
        <v>30</v>
      </c>
      <c r="D258" s="1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tr">
        <f t="shared" si="12"/>
        <v>High Performer</v>
      </c>
      <c r="L258">
        <f ca="1" t="shared" si="13"/>
        <v>1223</v>
      </c>
      <c r="M258" t="str">
        <f t="shared" si="15"/>
        <v>Timothy </v>
      </c>
    </row>
    <row r="259" spans="1:13">
      <c r="A259">
        <v>258</v>
      </c>
      <c r="B259" t="s">
        <v>282</v>
      </c>
      <c r="C259" t="s">
        <v>26</v>
      </c>
      <c r="D259" s="1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tr">
        <f t="shared" ref="J259:J301" si="16">IF(H259&gt;8,"High Performer","Needs Improvement")</f>
        <v>Needs Improvement</v>
      </c>
      <c r="L259">
        <f ca="1" t="shared" ref="L259:L301" si="17">_xlfn.DAYS(TODAY(),D259)</f>
        <v>3457</v>
      </c>
      <c r="M259" t="str">
        <f t="shared" si="15"/>
        <v>Terry </v>
      </c>
    </row>
    <row r="260" spans="1:13">
      <c r="A260">
        <v>259</v>
      </c>
      <c r="B260" t="s">
        <v>283</v>
      </c>
      <c r="C260" t="s">
        <v>20</v>
      </c>
      <c r="D260" s="1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tr">
        <f t="shared" si="16"/>
        <v>Needs Improvement</v>
      </c>
      <c r="L260">
        <f ca="1" t="shared" si="17"/>
        <v>3150</v>
      </c>
      <c r="M260" t="str">
        <f t="shared" si="15"/>
        <v>Tammy </v>
      </c>
    </row>
    <row r="261" spans="1:13">
      <c r="A261">
        <v>260</v>
      </c>
      <c r="B261" t="s">
        <v>284</v>
      </c>
      <c r="C261" t="s">
        <v>20</v>
      </c>
      <c r="D261" s="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tr">
        <f t="shared" si="16"/>
        <v>High Performer</v>
      </c>
      <c r="L261">
        <f ca="1" t="shared" si="17"/>
        <v>2504</v>
      </c>
      <c r="M261" t="str">
        <f t="shared" si="15"/>
        <v>Susan </v>
      </c>
    </row>
    <row r="262" spans="1:13">
      <c r="A262">
        <v>261</v>
      </c>
      <c r="B262" t="s">
        <v>285</v>
      </c>
      <c r="C262" t="s">
        <v>30</v>
      </c>
      <c r="D262" s="1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tr">
        <f t="shared" si="16"/>
        <v>Needs Improvement</v>
      </c>
      <c r="L262">
        <f ca="1" t="shared" si="17"/>
        <v>3305</v>
      </c>
      <c r="M262" t="str">
        <f t="shared" si="15"/>
        <v>Lori </v>
      </c>
    </row>
    <row r="263" spans="1:13">
      <c r="A263">
        <v>262</v>
      </c>
      <c r="B263" t="s">
        <v>286</v>
      </c>
      <c r="C263" t="s">
        <v>30</v>
      </c>
      <c r="D263" s="1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tr">
        <f t="shared" si="16"/>
        <v>Needs Improvement</v>
      </c>
      <c r="L263">
        <f ca="1" t="shared" si="17"/>
        <v>2248</v>
      </c>
      <c r="M263" t="str">
        <f t="shared" si="15"/>
        <v>Troy </v>
      </c>
    </row>
    <row r="264" spans="1:13">
      <c r="A264">
        <v>263</v>
      </c>
      <c r="B264" t="s">
        <v>287</v>
      </c>
      <c r="C264" t="s">
        <v>18</v>
      </c>
      <c r="D264" s="1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tr">
        <f t="shared" si="16"/>
        <v>Needs Improvement</v>
      </c>
      <c r="L264">
        <f ca="1" t="shared" si="17"/>
        <v>3071</v>
      </c>
      <c r="M264" t="str">
        <f t="shared" si="15"/>
        <v>Steven </v>
      </c>
    </row>
    <row r="265" spans="1:13">
      <c r="A265">
        <v>264</v>
      </c>
      <c r="B265" t="s">
        <v>288</v>
      </c>
      <c r="C265" t="s">
        <v>18</v>
      </c>
      <c r="D265" s="1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t="str">
        <f t="shared" si="16"/>
        <v>Needs Improvement</v>
      </c>
      <c r="L265">
        <f ca="1" t="shared" si="17"/>
        <v>2455</v>
      </c>
      <c r="M265" t="str">
        <f t="shared" si="15"/>
        <v>Susan </v>
      </c>
    </row>
    <row r="266" spans="1:13">
      <c r="A266">
        <v>265</v>
      </c>
      <c r="B266" t="s">
        <v>289</v>
      </c>
      <c r="C266" t="s">
        <v>26</v>
      </c>
      <c r="D266" s="1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tr">
        <f t="shared" si="16"/>
        <v>Needs Improvement</v>
      </c>
      <c r="L266">
        <f ca="1" t="shared" si="17"/>
        <v>744</v>
      </c>
      <c r="M266" t="str">
        <f t="shared" si="15"/>
        <v>Patricia </v>
      </c>
    </row>
    <row r="267" spans="1:13">
      <c r="A267">
        <v>266</v>
      </c>
      <c r="B267" t="s">
        <v>290</v>
      </c>
      <c r="C267" t="s">
        <v>26</v>
      </c>
      <c r="D267" s="1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t="str">
        <f t="shared" si="16"/>
        <v>Needs Improvement</v>
      </c>
      <c r="L267">
        <f ca="1" t="shared" si="17"/>
        <v>2294</v>
      </c>
      <c r="M267" t="str">
        <f t="shared" si="15"/>
        <v>Nathan </v>
      </c>
    </row>
    <row r="268" spans="1:13">
      <c r="A268">
        <v>267</v>
      </c>
      <c r="B268" t="s">
        <v>291</v>
      </c>
      <c r="C268" t="s">
        <v>18</v>
      </c>
      <c r="D268" s="1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tr">
        <f t="shared" si="16"/>
        <v>High Performer</v>
      </c>
      <c r="L268">
        <f ca="1" t="shared" si="17"/>
        <v>835</v>
      </c>
      <c r="M268" t="str">
        <f t="shared" si="15"/>
        <v>Kristopher </v>
      </c>
    </row>
    <row r="269" spans="1:13">
      <c r="A269">
        <v>268</v>
      </c>
      <c r="B269" t="s">
        <v>292</v>
      </c>
      <c r="C269" t="s">
        <v>20</v>
      </c>
      <c r="D269" s="1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tr">
        <f t="shared" si="16"/>
        <v>Needs Improvement</v>
      </c>
      <c r="L269">
        <f ca="1" t="shared" si="17"/>
        <v>2700</v>
      </c>
      <c r="M269" t="str">
        <f t="shared" si="15"/>
        <v>Timothy </v>
      </c>
    </row>
    <row r="270" spans="1:13">
      <c r="A270">
        <v>269</v>
      </c>
      <c r="B270" t="s">
        <v>293</v>
      </c>
      <c r="C270" t="s">
        <v>24</v>
      </c>
      <c r="D270" s="1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tr">
        <f t="shared" si="16"/>
        <v>Needs Improvement</v>
      </c>
      <c r="L270">
        <f ca="1" t="shared" si="17"/>
        <v>1093</v>
      </c>
      <c r="M270" t="str">
        <f t="shared" si="15"/>
        <v>Wendy </v>
      </c>
    </row>
    <row r="271" spans="1:13">
      <c r="A271">
        <v>270</v>
      </c>
      <c r="B271" t="s">
        <v>294</v>
      </c>
      <c r="C271" t="s">
        <v>15</v>
      </c>
      <c r="D271" s="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tr">
        <f t="shared" si="16"/>
        <v>Needs Improvement</v>
      </c>
      <c r="L271">
        <f ca="1" t="shared" si="17"/>
        <v>936</v>
      </c>
      <c r="M271" t="str">
        <f t="shared" si="15"/>
        <v>Morgan </v>
      </c>
    </row>
    <row r="272" spans="1:13">
      <c r="A272">
        <v>271</v>
      </c>
      <c r="B272" t="s">
        <v>295</v>
      </c>
      <c r="C272" t="s">
        <v>15</v>
      </c>
      <c r="D272" s="1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tr">
        <f t="shared" si="16"/>
        <v>High Performer</v>
      </c>
      <c r="L272">
        <f ca="1" t="shared" si="17"/>
        <v>3341</v>
      </c>
      <c r="M272" t="str">
        <f t="shared" ref="M272:M301" si="18">LEFT(B272,FIND(" ",B272))</f>
        <v>Sarah </v>
      </c>
    </row>
    <row r="273" spans="1:13">
      <c r="A273">
        <v>272</v>
      </c>
      <c r="B273" t="s">
        <v>296</v>
      </c>
      <c r="C273" t="s">
        <v>20</v>
      </c>
      <c r="D273" s="1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tr">
        <f t="shared" si="16"/>
        <v>Needs Improvement</v>
      </c>
      <c r="L273">
        <f ca="1" t="shared" si="17"/>
        <v>2178</v>
      </c>
      <c r="M273" t="str">
        <f t="shared" si="18"/>
        <v>Diane </v>
      </c>
    </row>
    <row r="274" spans="1:13">
      <c r="A274">
        <v>273</v>
      </c>
      <c r="B274" t="s">
        <v>297</v>
      </c>
      <c r="C274" t="s">
        <v>26</v>
      </c>
      <c r="D274" s="1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tr">
        <f t="shared" si="16"/>
        <v>Needs Improvement</v>
      </c>
      <c r="L274">
        <f ca="1" t="shared" si="17"/>
        <v>4672</v>
      </c>
      <c r="M274" t="str">
        <f t="shared" si="18"/>
        <v>Tyler </v>
      </c>
    </row>
    <row r="275" spans="1:13">
      <c r="A275">
        <v>274</v>
      </c>
      <c r="B275" t="s">
        <v>298</v>
      </c>
      <c r="C275" t="s">
        <v>30</v>
      </c>
      <c r="D275" s="1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tr">
        <f t="shared" si="16"/>
        <v>Needs Improvement</v>
      </c>
      <c r="L275">
        <f ca="1" t="shared" si="17"/>
        <v>3874</v>
      </c>
      <c r="M275" t="str">
        <f t="shared" si="18"/>
        <v>Emily </v>
      </c>
    </row>
    <row r="276" spans="1:13">
      <c r="A276">
        <v>275</v>
      </c>
      <c r="B276" t="s">
        <v>299</v>
      </c>
      <c r="C276" t="s">
        <v>18</v>
      </c>
      <c r="D276" s="1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tr">
        <f t="shared" si="16"/>
        <v>High Performer</v>
      </c>
      <c r="L276">
        <f ca="1" t="shared" si="17"/>
        <v>551</v>
      </c>
      <c r="M276" t="str">
        <f t="shared" si="18"/>
        <v>Jon </v>
      </c>
    </row>
    <row r="277" spans="1:13">
      <c r="A277">
        <v>276</v>
      </c>
      <c r="B277" t="s">
        <v>300</v>
      </c>
      <c r="C277" t="s">
        <v>30</v>
      </c>
      <c r="D277" s="1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tr">
        <f t="shared" si="16"/>
        <v>High Performer</v>
      </c>
      <c r="L277">
        <f ca="1" t="shared" si="17"/>
        <v>1087</v>
      </c>
      <c r="M277" t="str">
        <f t="shared" si="18"/>
        <v>Megan </v>
      </c>
    </row>
    <row r="278" spans="1:13">
      <c r="A278">
        <v>277</v>
      </c>
      <c r="B278" t="s">
        <v>301</v>
      </c>
      <c r="C278" t="s">
        <v>18</v>
      </c>
      <c r="D278" s="1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tr">
        <f t="shared" si="16"/>
        <v>High Performer</v>
      </c>
      <c r="L278">
        <f ca="1" t="shared" si="17"/>
        <v>4199</v>
      </c>
      <c r="M278" t="str">
        <f t="shared" si="18"/>
        <v>Andrew </v>
      </c>
    </row>
    <row r="279" spans="1:13">
      <c r="A279">
        <v>278</v>
      </c>
      <c r="B279" t="s">
        <v>302</v>
      </c>
      <c r="C279" t="s">
        <v>30</v>
      </c>
      <c r="D279" s="1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t="str">
        <f t="shared" si="16"/>
        <v>Needs Improvement</v>
      </c>
      <c r="L279">
        <f ca="1" t="shared" si="17"/>
        <v>4463</v>
      </c>
      <c r="M279" t="str">
        <f t="shared" si="18"/>
        <v>Kevin </v>
      </c>
    </row>
    <row r="280" spans="1:13">
      <c r="A280">
        <v>279</v>
      </c>
      <c r="B280" t="s">
        <v>303</v>
      </c>
      <c r="C280" t="s">
        <v>24</v>
      </c>
      <c r="D280" s="1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tr">
        <f t="shared" si="16"/>
        <v>Needs Improvement</v>
      </c>
      <c r="L280">
        <f ca="1" t="shared" si="17"/>
        <v>2106</v>
      </c>
      <c r="M280" t="str">
        <f t="shared" si="18"/>
        <v>Kevin </v>
      </c>
    </row>
    <row r="281" spans="1:13">
      <c r="A281">
        <v>280</v>
      </c>
      <c r="B281" t="s">
        <v>304</v>
      </c>
      <c r="C281" t="s">
        <v>24</v>
      </c>
      <c r="D281" s="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tr">
        <f t="shared" si="16"/>
        <v>Needs Improvement</v>
      </c>
      <c r="L281">
        <f ca="1" t="shared" si="17"/>
        <v>4023</v>
      </c>
      <c r="M281" t="str">
        <f t="shared" si="18"/>
        <v>Katie </v>
      </c>
    </row>
    <row r="282" spans="1:13">
      <c r="A282">
        <v>281</v>
      </c>
      <c r="B282" t="s">
        <v>305</v>
      </c>
      <c r="C282" t="s">
        <v>20</v>
      </c>
      <c r="D282" s="1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tr">
        <f t="shared" si="16"/>
        <v>High Performer</v>
      </c>
      <c r="L282">
        <f ca="1" t="shared" si="17"/>
        <v>1859</v>
      </c>
      <c r="M282" t="str">
        <f t="shared" si="18"/>
        <v>Diana </v>
      </c>
    </row>
    <row r="283" spans="1:13">
      <c r="A283">
        <v>282</v>
      </c>
      <c r="B283" t="s">
        <v>306</v>
      </c>
      <c r="C283" t="s">
        <v>24</v>
      </c>
      <c r="D283" s="1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t="str">
        <f t="shared" si="16"/>
        <v>Needs Improvement</v>
      </c>
      <c r="L283">
        <f ca="1" t="shared" si="17"/>
        <v>2915</v>
      </c>
      <c r="M283" t="str">
        <f t="shared" si="18"/>
        <v>Cameron </v>
      </c>
    </row>
    <row r="284" spans="1:13">
      <c r="A284">
        <v>283</v>
      </c>
      <c r="B284" t="s">
        <v>307</v>
      </c>
      <c r="C284" t="s">
        <v>18</v>
      </c>
      <c r="D284" s="1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tr">
        <f t="shared" si="16"/>
        <v>Needs Improvement</v>
      </c>
      <c r="L284">
        <f ca="1" t="shared" si="17"/>
        <v>1035</v>
      </c>
      <c r="M284" t="str">
        <f t="shared" si="18"/>
        <v>Charles </v>
      </c>
    </row>
    <row r="285" spans="1:13">
      <c r="A285">
        <v>284</v>
      </c>
      <c r="B285" t="s">
        <v>308</v>
      </c>
      <c r="C285" t="s">
        <v>30</v>
      </c>
      <c r="D285" s="1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tr">
        <f t="shared" si="16"/>
        <v>Needs Improvement</v>
      </c>
      <c r="L285">
        <f ca="1" t="shared" si="17"/>
        <v>605</v>
      </c>
      <c r="M285" t="str">
        <f t="shared" si="18"/>
        <v>Sarah </v>
      </c>
    </row>
    <row r="286" spans="1:13">
      <c r="A286">
        <v>285</v>
      </c>
      <c r="B286" t="s">
        <v>309</v>
      </c>
      <c r="C286" t="s">
        <v>18</v>
      </c>
      <c r="D286" s="1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tr">
        <f t="shared" si="16"/>
        <v>Needs Improvement</v>
      </c>
      <c r="L286">
        <f ca="1" t="shared" si="17"/>
        <v>124</v>
      </c>
      <c r="M286" t="str">
        <f t="shared" si="18"/>
        <v>Lori </v>
      </c>
    </row>
    <row r="287" spans="1:13">
      <c r="A287">
        <v>286</v>
      </c>
      <c r="B287" t="s">
        <v>310</v>
      </c>
      <c r="C287" t="s">
        <v>26</v>
      </c>
      <c r="D287" s="1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tr">
        <f t="shared" si="16"/>
        <v>Needs Improvement</v>
      </c>
      <c r="L287">
        <f ca="1" t="shared" si="17"/>
        <v>5351</v>
      </c>
      <c r="M287" t="str">
        <f t="shared" si="18"/>
        <v>Michele </v>
      </c>
    </row>
    <row r="288" spans="1:13">
      <c r="A288">
        <v>287</v>
      </c>
      <c r="B288" t="s">
        <v>311</v>
      </c>
      <c r="C288" t="s">
        <v>20</v>
      </c>
      <c r="D288" s="1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tr">
        <f t="shared" si="16"/>
        <v>Needs Improvement</v>
      </c>
      <c r="L288">
        <f ca="1" t="shared" si="17"/>
        <v>2641</v>
      </c>
      <c r="M288" t="str">
        <f t="shared" si="18"/>
        <v>Jay </v>
      </c>
    </row>
    <row r="289" spans="1:13">
      <c r="A289">
        <v>288</v>
      </c>
      <c r="B289" t="s">
        <v>312</v>
      </c>
      <c r="C289" t="s">
        <v>30</v>
      </c>
      <c r="D289" s="1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tr">
        <f t="shared" si="16"/>
        <v>Needs Improvement</v>
      </c>
      <c r="L289">
        <f ca="1" t="shared" si="17"/>
        <v>2954</v>
      </c>
      <c r="M289" t="str">
        <f t="shared" si="18"/>
        <v>Jessica </v>
      </c>
    </row>
    <row r="290" spans="1:13">
      <c r="A290">
        <v>289</v>
      </c>
      <c r="B290" t="s">
        <v>313</v>
      </c>
      <c r="C290" t="s">
        <v>15</v>
      </c>
      <c r="D290" s="1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tr">
        <f t="shared" si="16"/>
        <v>High Performer</v>
      </c>
      <c r="L290">
        <f ca="1" t="shared" si="17"/>
        <v>2222</v>
      </c>
      <c r="M290" t="str">
        <f t="shared" si="18"/>
        <v>Tiffany </v>
      </c>
    </row>
    <row r="291" spans="1:13">
      <c r="A291">
        <v>290</v>
      </c>
      <c r="B291" t="s">
        <v>314</v>
      </c>
      <c r="C291" t="s">
        <v>18</v>
      </c>
      <c r="D291" s="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tr">
        <f t="shared" si="16"/>
        <v>Needs Improvement</v>
      </c>
      <c r="L291">
        <f ca="1" t="shared" si="17"/>
        <v>610</v>
      </c>
      <c r="M291" t="str">
        <f t="shared" si="18"/>
        <v>Kelly </v>
      </c>
    </row>
    <row r="292" spans="1:13">
      <c r="A292">
        <v>291</v>
      </c>
      <c r="B292" t="s">
        <v>315</v>
      </c>
      <c r="C292" t="s">
        <v>26</v>
      </c>
      <c r="D292" s="1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tr">
        <f t="shared" si="16"/>
        <v>Needs Improvement</v>
      </c>
      <c r="L292">
        <f ca="1" t="shared" si="17"/>
        <v>4774</v>
      </c>
      <c r="M292" t="str">
        <f t="shared" si="18"/>
        <v>James </v>
      </c>
    </row>
    <row r="293" spans="1:13">
      <c r="A293">
        <v>292</v>
      </c>
      <c r="B293" t="s">
        <v>316</v>
      </c>
      <c r="C293" t="s">
        <v>15</v>
      </c>
      <c r="D293" s="1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tr">
        <f t="shared" si="16"/>
        <v>Needs Improvement</v>
      </c>
      <c r="L293">
        <f ca="1" t="shared" si="17"/>
        <v>2509</v>
      </c>
      <c r="M293" t="str">
        <f t="shared" si="18"/>
        <v>Ann </v>
      </c>
    </row>
    <row r="294" spans="1:13">
      <c r="A294">
        <v>293</v>
      </c>
      <c r="B294" t="s">
        <v>317</v>
      </c>
      <c r="C294" t="s">
        <v>20</v>
      </c>
      <c r="D294" s="1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t="str">
        <f t="shared" si="16"/>
        <v>Needs Improvement</v>
      </c>
      <c r="L294">
        <f ca="1" t="shared" si="17"/>
        <v>2110</v>
      </c>
      <c r="M294" t="str">
        <f t="shared" si="18"/>
        <v>Stacy </v>
      </c>
    </row>
    <row r="295" spans="1:13">
      <c r="A295">
        <v>294</v>
      </c>
      <c r="B295" t="s">
        <v>318</v>
      </c>
      <c r="C295" t="s">
        <v>20</v>
      </c>
      <c r="D295" s="1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tr">
        <f t="shared" si="16"/>
        <v>Needs Improvement</v>
      </c>
      <c r="L295">
        <f ca="1" t="shared" si="17"/>
        <v>3328</v>
      </c>
      <c r="M295" t="str">
        <f t="shared" si="18"/>
        <v>Karen </v>
      </c>
    </row>
    <row r="296" spans="1:13">
      <c r="A296">
        <v>295</v>
      </c>
      <c r="B296" t="s">
        <v>319</v>
      </c>
      <c r="C296" t="s">
        <v>18</v>
      </c>
      <c r="D296" s="1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t="str">
        <f t="shared" si="16"/>
        <v>Needs Improvement</v>
      </c>
      <c r="L296">
        <f ca="1" t="shared" si="17"/>
        <v>1041</v>
      </c>
      <c r="M296" t="str">
        <f t="shared" si="18"/>
        <v>Tiffany </v>
      </c>
    </row>
    <row r="297" spans="1:13">
      <c r="A297">
        <v>296</v>
      </c>
      <c r="B297" t="s">
        <v>320</v>
      </c>
      <c r="C297" t="s">
        <v>24</v>
      </c>
      <c r="D297" s="1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tr">
        <f t="shared" si="16"/>
        <v>High Performer</v>
      </c>
      <c r="L297">
        <f ca="1" t="shared" si="17"/>
        <v>4</v>
      </c>
      <c r="M297" t="str">
        <f t="shared" si="18"/>
        <v>Jessica </v>
      </c>
    </row>
    <row r="298" spans="1:13">
      <c r="A298">
        <v>297</v>
      </c>
      <c r="B298" t="s">
        <v>321</v>
      </c>
      <c r="C298" t="s">
        <v>15</v>
      </c>
      <c r="D298" s="1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tr">
        <f t="shared" si="16"/>
        <v>Needs Improvement</v>
      </c>
      <c r="L298">
        <f ca="1" t="shared" si="17"/>
        <v>371</v>
      </c>
      <c r="M298" t="str">
        <f t="shared" si="18"/>
        <v>Mrs. </v>
      </c>
    </row>
    <row r="299" spans="1:13">
      <c r="A299">
        <v>298</v>
      </c>
      <c r="B299" t="s">
        <v>322</v>
      </c>
      <c r="C299" t="s">
        <v>18</v>
      </c>
      <c r="D299" s="1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tr">
        <f t="shared" si="16"/>
        <v>High Performer</v>
      </c>
      <c r="L299">
        <f ca="1" t="shared" si="17"/>
        <v>3354</v>
      </c>
      <c r="M299" t="str">
        <f t="shared" si="18"/>
        <v>Richard </v>
      </c>
    </row>
    <row r="300" spans="1:13">
      <c r="A300">
        <v>299</v>
      </c>
      <c r="B300" t="s">
        <v>323</v>
      </c>
      <c r="C300" t="s">
        <v>26</v>
      </c>
      <c r="D300" s="1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tr">
        <f t="shared" si="16"/>
        <v>High Performer</v>
      </c>
      <c r="L300">
        <f ca="1" t="shared" si="17"/>
        <v>1978</v>
      </c>
      <c r="M300" t="str">
        <f t="shared" si="18"/>
        <v>Kathleen </v>
      </c>
    </row>
    <row r="301" spans="1:13">
      <c r="A301">
        <v>300</v>
      </c>
      <c r="B301" t="s">
        <v>324</v>
      </c>
      <c r="C301" t="s">
        <v>24</v>
      </c>
      <c r="D301" s="1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tr">
        <f t="shared" si="16"/>
        <v>Needs Improvement</v>
      </c>
      <c r="L301">
        <f ca="1" t="shared" si="17"/>
        <v>551</v>
      </c>
      <c r="M301" t="str">
        <f t="shared" si="18"/>
        <v>Madeline 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MEETRAJSINH</dc:creator>
  <cp:lastModifiedBy>MEETRAJSINH</cp:lastModifiedBy>
  <dcterms:created xsi:type="dcterms:W3CDTF">2024-10-18T11:28:00Z</dcterms:created>
  <dcterms:modified xsi:type="dcterms:W3CDTF">2024-10-20T14:16:55Z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36BFC8D0CE87401BB3629AC0F4922DB3_11</vt:lpwstr>
  </property>
  <property fmtid="{D5CDD505-2E9C-101B-9397-08002B2CF9AE}" pid="3" name="KSOProductBuildVer">
    <vt:lpwstr>1033-12.2.0.13472</vt:lpwstr>
  </property>
</Properties>
</file>