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esktop\XPS\"/>
    </mc:Choice>
  </mc:AlternateContent>
  <xr:revisionPtr revIDLastSave="0" documentId="13_ncr:1_{75203518-F1C9-4894-9E03-5C77FE4CC1E5}" xr6:coauthVersionLast="47" xr6:coauthVersionMax="47" xr10:uidLastSave="{00000000-0000-0000-0000-000000000000}"/>
  <bookViews>
    <workbookView xWindow="-12015" yWindow="3165" windowWidth="21600" windowHeight="11385" xr2:uid="{3B4D2CC4-5008-41D5-BD68-513CF8DC95F6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" l="1" a="1"/>
  <c r="D3" i="1" s="1"/>
  <c r="D4" i="1" a="1"/>
  <c r="D4" i="1" s="1"/>
  <c r="D5" i="1" a="1"/>
  <c r="D5" i="1"/>
  <c r="D6" i="1" a="1"/>
  <c r="D6" i="1"/>
  <c r="D2" i="1" a="1"/>
  <c r="D2" i="1" s="1"/>
  <c r="D12" i="1"/>
  <c r="D13" i="1"/>
  <c r="D11" i="1"/>
  <c r="D8" i="1"/>
  <c r="D9" i="1"/>
  <c r="D10" i="1"/>
  <c r="D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<sst xmlns="http://schemas.openxmlformats.org/spreadsheetml/2006/main" count="17" uniqueCount="17">
  <si>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C1s</t>
  </si>
  <si>
    <t>O1s</t>
  </si>
  <si>
    <t>Al2p</t>
  </si>
  <si>
    <t>Ca2p</t>
  </si>
  <si>
    <t>Si2p</t>
  </si>
  <si>
    <t>C1s 01</t>
  </si>
  <si>
    <t>C1s 02</t>
  </si>
  <si>
    <t>C1s 03</t>
  </si>
  <si>
    <t>C1s 04</t>
  </si>
  <si>
    <t>Al2p 01</t>
  </si>
  <si>
    <t>Al2p 02</t>
  </si>
  <si>
    <t>Al2p 03</t>
  </si>
  <si>
    <t>peak</t>
  </si>
  <si>
    <t>area</t>
  </si>
  <si>
    <t>rsf</t>
  </si>
  <si>
    <t>at %</t>
  </si>
  <si>
    <t>vazba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</si>
</sst>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/>
    <xf numFmtId="0" fontId="0" fillId="3" borderId="0" xfId="0" applyFill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BF53C-4AB8-41FE-97E8-134C23AD68CE}">
  <dimension ref="A1:F13"/>
  <sheetViews>
    <sheetView tabSelected="1" workbookViewId="0">
      <selection activeCell="F2" sqref="F2"/>
    </sheetView>
  </sheetViews>
  <sheetFormatPr defaultRowHeight="15" x14ac:dyDescent="0.25"/>
  <cols>
    <col min="4" max="4" width="16.28515625" customWidth="1"/>
  </cols>
  <sheetData>
    <row r="1" spans="1:6" x14ac:dyDescent="0.25">
      <c r="B1" t="s">
        <v>12</v>
      </c>
      <c r="C1" t="s">
        <v>13</v>
      </c>
      <c r="D1" t="s">
        <v>15</v>
      </c>
      <c r="E1" t="s">
        <v>14</v>
      </c>
      <c r="F1" t="s">
        <v>16</v>
      </c>
    </row>
    <row r="2" spans="1:6" x14ac:dyDescent="0.25">
      <c r="A2" t="s">
        <v>0</v>
      </c>
      <c r="B2">
        <v>284.27</v>
      </c>
      <c r="C2">
        <v>1615313.3</v>
      </c>
      <c r="D2" cm="1">
        <f t="array" ref="D2">(C2/E2)/(SUM($C$2:$C$6/$E$2:$E$6))*100</f>
        <v>76.56158222668796</v>
      </c>
      <c r="E2">
        <v>1</v>
      </c>
    </row>
    <row r="3" spans="1:6" x14ac:dyDescent="0.25">
      <c r="A3" t="s">
        <v>1</v>
      </c>
      <c r="B3">
        <v>531.32000000000005</v>
      </c>
      <c r="C3">
        <v>916036.94</v>
      </c>
      <c r="D3" cm="1">
        <f t="array" ref="D3">(C3/E3)/(SUM($C$2:$C$6/$E$2:$E$6))*100</f>
        <v>14.818338048697344</v>
      </c>
      <c r="E3">
        <v>2.93</v>
      </c>
    </row>
    <row r="4" spans="1:6" x14ac:dyDescent="0.25">
      <c r="A4" t="s">
        <v>2</v>
      </c>
      <c r="B4">
        <v>74.12</v>
      </c>
      <c r="C4">
        <v>61428.62</v>
      </c>
      <c r="D4" cm="1">
        <f t="array" ref="D4">(C4/E4)/(SUM($C$2:$C$6/$E$2:$E$6))*100</f>
        <v>5.4218887769435398</v>
      </c>
      <c r="E4">
        <v>0.53700000000000003</v>
      </c>
    </row>
    <row r="5" spans="1:6" x14ac:dyDescent="0.25">
      <c r="A5" t="s">
        <v>3</v>
      </c>
      <c r="B5">
        <v>346.88</v>
      </c>
      <c r="C5">
        <v>143774.65</v>
      </c>
      <c r="D5" cm="1">
        <f t="array" ref="D5">(C5/E5)/(SUM($C$2:$C$6/$E$2:$E$6))*100</f>
        <v>1.3440904358392034</v>
      </c>
      <c r="E5">
        <v>5.07</v>
      </c>
    </row>
    <row r="6" spans="1:6" x14ac:dyDescent="0.25">
      <c r="A6" t="s">
        <v>4</v>
      </c>
      <c r="B6">
        <v>101.96</v>
      </c>
      <c r="C6">
        <v>31959.59</v>
      </c>
      <c r="D6" cm="1">
        <f t="array" ref="D6">(C6/E6)/(SUM($C$2:$C$6/$E$2:$E$6))*100</f>
        <v>1.8541005118319402</v>
      </c>
      <c r="E6">
        <v>0.81699999999999995</v>
      </c>
    </row>
    <row r="7" spans="1:6" x14ac:dyDescent="0.25">
      <c r="A7" t="s">
        <v>5</v>
      </c>
      <c r="B7">
        <v>284.79000000000002</v>
      </c>
      <c r="C7">
        <v>112737.44</v>
      </c>
      <c r="D7" s="1">
        <f>C7/SUM($C$7:$C$10)*100</f>
        <v>89.075038930721291</v>
      </c>
    </row>
    <row r="8" spans="1:6" x14ac:dyDescent="0.25">
      <c r="A8" t="s">
        <v>6</v>
      </c>
      <c r="B8">
        <v>286.27999999999997</v>
      </c>
      <c r="C8">
        <v>6716.28</v>
      </c>
      <c r="D8" s="1">
        <f t="shared" ref="D8:D10" si="0">C8/SUM($C$7:$C$10)*100</f>
        <v>5.3066035779207397</v>
      </c>
    </row>
    <row r="9" spans="1:6" x14ac:dyDescent="0.25">
      <c r="A9" t="s">
        <v>7</v>
      </c>
      <c r="B9">
        <v>287.89999999999998</v>
      </c>
      <c r="C9">
        <v>3306.49</v>
      </c>
      <c r="D9" s="1">
        <f t="shared" si="0"/>
        <v>2.6124925798744463</v>
      </c>
    </row>
    <row r="10" spans="1:6" x14ac:dyDescent="0.25">
      <c r="A10" t="s">
        <v>8</v>
      </c>
      <c r="B10">
        <v>288.89999999999998</v>
      </c>
      <c r="C10">
        <v>3804.36</v>
      </c>
      <c r="D10" s="1">
        <f t="shared" si="0"/>
        <v>3.0058649114835219</v>
      </c>
    </row>
    <row r="11" spans="1:6" x14ac:dyDescent="0.25">
      <c r="A11" t="s">
        <v>9</v>
      </c>
      <c r="B11">
        <v>73.11</v>
      </c>
      <c r="C11">
        <v>636.20000000000005</v>
      </c>
      <c r="D11" s="2">
        <f>C11/SUM($C$11:$C$13)*100</f>
        <v>12.791565046576014</v>
      </c>
    </row>
    <row r="12" spans="1:6" x14ac:dyDescent="0.25">
      <c r="A12" t="s">
        <v>10</v>
      </c>
      <c r="B12">
        <v>73.52</v>
      </c>
      <c r="C12">
        <v>349.11</v>
      </c>
      <c r="D12" s="2">
        <f t="shared" ref="D12:D13" si="1">C12/SUM($C$11:$C$13)*100</f>
        <v>7.0192758148540593</v>
      </c>
    </row>
    <row r="13" spans="1:6" x14ac:dyDescent="0.25">
      <c r="A13" t="s">
        <v>11</v>
      </c>
      <c r="B13">
        <v>75.08</v>
      </c>
      <c r="C13">
        <v>3988.28</v>
      </c>
      <c r="D13" s="2">
        <f t="shared" si="1"/>
        <v>80.189159138569934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lukas</cp:lastModifiedBy>
  <dcterms:created xsi:type="dcterms:W3CDTF">2022-04-18T21:14:56Z</dcterms:created>
  <dcterms:modified xsi:type="dcterms:W3CDTF">2022-04-18T21:41:50Z</dcterms:modified>
</cp:coreProperties>
</file>