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4" windowWidth="30660" windowHeight="1377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8" i="1" l="1"/>
  <c r="B8" i="1"/>
  <c r="B7" i="1"/>
  <c r="B6" i="1"/>
  <c r="B5" i="1"/>
  <c r="C1" i="1"/>
</calcChain>
</file>

<file path=xl/sharedStrings.xml><?xml version="1.0" encoding="utf-8"?>
<sst xmlns="http://schemas.openxmlformats.org/spreadsheetml/2006/main" count="7" uniqueCount="7">
  <si>
    <t>delka tyce [mm]</t>
  </si>
  <si>
    <t>uhel mezi [deg]/[rad]</t>
  </si>
  <si>
    <t>prumer zarivky [mm]</t>
  </si>
  <si>
    <t>pricny rozmer vlnovodu [mm]</t>
  </si>
  <si>
    <t>objem tyce [mm3]</t>
  </si>
  <si>
    <t>vyska/hloubka desky (prav.4bok) podobneho objemu [mm]</t>
  </si>
  <si>
    <t>hloubka \delta z [mm] /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</si>
</sst>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67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7" fontId="0" fillId="0" borderId="0" xfId="0" applyNumberFormat="1"/>
    <xf numFmtId="0" fontId="1" fillId="0" borderId="0" xfId="0" applyFont="1"/>
    <xf numFmtId="167" fontId="1" fillId="0" borderId="0" xfId="0" applyNumberFormat="1" applyFont="1"/>
    <xf numFmtId="0" fontId="0" fillId="0" borderId="0" xfId="0" applyAlignment="1">
      <alignment wrapText="1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8" sqref="C8"/>
    </sheetView>
  </sheetViews>
  <sheetFormatPr defaultRowHeight="14.4" x14ac:dyDescent="0.3"/>
  <cols>
    <col min="1" max="1" width="27.5546875" customWidth="1"/>
    <col min="2" max="2" width="8.5546875" customWidth="1"/>
    <col min="3" max="3" width="9.5546875" bestFit="1" customWidth="1"/>
  </cols>
  <sheetData>
    <row r="1" spans="1:3" x14ac:dyDescent="0.3">
      <c r="A1" t="s">
        <v>1</v>
      </c>
      <c r="B1">
        <v>35</v>
      </c>
      <c r="C1">
        <f>RADIANS(B1)</f>
        <v>0.6108652381980153</v>
      </c>
    </row>
    <row r="2" spans="1:3" x14ac:dyDescent="0.3">
      <c r="A2" t="s">
        <v>2</v>
      </c>
      <c r="B2">
        <v>18</v>
      </c>
    </row>
    <row r="3" spans="1:3" x14ac:dyDescent="0.3">
      <c r="A3" t="s">
        <v>3</v>
      </c>
      <c r="B3">
        <v>86</v>
      </c>
    </row>
    <row r="5" spans="1:3" x14ac:dyDescent="0.3">
      <c r="A5" t="s">
        <v>0</v>
      </c>
      <c r="B5" s="1">
        <f>B3/SIN(C1)</f>
        <v>149.93642442341445</v>
      </c>
    </row>
    <row r="6" spans="1:3" x14ac:dyDescent="0.3">
      <c r="A6" t="s">
        <v>4</v>
      </c>
      <c r="B6" s="1">
        <f>B5*PI()*B2^2/4</f>
        <v>38154.172727403726</v>
      </c>
    </row>
    <row r="7" spans="1:3" ht="28.2" customHeight="1" x14ac:dyDescent="0.3">
      <c r="A7" s="4" t="s">
        <v>5</v>
      </c>
      <c r="B7" s="1">
        <f>SQRT(B6/B3)</f>
        <v>21.063076015835875</v>
      </c>
    </row>
    <row r="8" spans="1:3" x14ac:dyDescent="0.3">
      <c r="A8" s="2" t="s">
        <v>6</v>
      </c>
      <c r="B8" s="3">
        <f>B6/B3/B2</f>
        <v>24.647398402715584</v>
      </c>
      <c r="C8" s="5">
        <f>B8*0.001</f>
        <v>2.4647398402715584E-2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2022-05-03T21:45:40Z</dcterms:created>
  <dcterms:modified xsi:type="dcterms:W3CDTF">2022-05-03T21:59:34Z</dcterms:modified>
</cp:coreProperties>
</file>