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2_JednoduchaSonda\data\"/>
    </mc:Choice>
  </mc:AlternateContent>
  <xr:revisionPtr revIDLastSave="0" documentId="13_ncr:1_{79691855-23DA-4155-A978-3B94BBFC1383}" xr6:coauthVersionLast="47" xr6:coauthVersionMax="47" xr10:uidLastSave="{00000000-0000-0000-0000-000000000000}"/>
  <bookViews>
    <workbookView xWindow="-120" yWindow="-120" windowWidth="29040" windowHeight="15840" activeTab="8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6" l="1"/>
  <c r="S19" i="3"/>
  <c r="S20" i="3"/>
  <c r="S21" i="3"/>
  <c r="S22" i="3"/>
  <c r="S23" i="3"/>
  <c r="S24" i="3"/>
  <c r="S25" i="3"/>
  <c r="T25" i="3" s="1"/>
  <c r="U25" i="3" s="1"/>
  <c r="S26" i="3"/>
  <c r="T26" i="3" s="1"/>
  <c r="U26" i="3" s="1"/>
  <c r="S27" i="3"/>
  <c r="S28" i="3"/>
  <c r="S29" i="3"/>
  <c r="S30" i="3"/>
  <c r="S31" i="3"/>
  <c r="S32" i="3"/>
  <c r="S33" i="3"/>
  <c r="T33" i="3" s="1"/>
  <c r="U33" i="3" s="1"/>
  <c r="S34" i="3"/>
  <c r="T34" i="3" s="1"/>
  <c r="U34" i="3" s="1"/>
  <c r="S35" i="3"/>
  <c r="S36" i="3"/>
  <c r="S37" i="3"/>
  <c r="S38" i="3"/>
  <c r="S39" i="3"/>
  <c r="S40" i="3"/>
  <c r="S41" i="3"/>
  <c r="T41" i="3" s="1"/>
  <c r="U41" i="3" s="1"/>
  <c r="S42" i="3"/>
  <c r="T42" i="3" s="1"/>
  <c r="U42" i="3" s="1"/>
  <c r="S43" i="3"/>
  <c r="S44" i="3"/>
  <c r="S45" i="3"/>
  <c r="S46" i="3"/>
  <c r="S47" i="3"/>
  <c r="S48" i="3"/>
  <c r="S49" i="3"/>
  <c r="T49" i="3" s="1"/>
  <c r="U49" i="3" s="1"/>
  <c r="S50" i="3"/>
  <c r="T50" i="3" s="1"/>
  <c r="U50" i="3" s="1"/>
  <c r="S51" i="3"/>
  <c r="S52" i="3"/>
  <c r="S53" i="3"/>
  <c r="S54" i="3"/>
  <c r="S55" i="3"/>
  <c r="S56" i="3"/>
  <c r="S57" i="3"/>
  <c r="T57" i="3" s="1"/>
  <c r="U57" i="3" s="1"/>
  <c r="S58" i="3"/>
  <c r="T58" i="3" s="1"/>
  <c r="U58" i="3" s="1"/>
  <c r="S59" i="3"/>
  <c r="S60" i="3"/>
  <c r="S61" i="3"/>
  <c r="S62" i="3"/>
  <c r="S63" i="3"/>
  <c r="S64" i="3"/>
  <c r="S65" i="3"/>
  <c r="T65" i="3" s="1"/>
  <c r="U65" i="3" s="1"/>
  <c r="S66" i="3"/>
  <c r="T66" i="3" s="1"/>
  <c r="U66" i="3" s="1"/>
  <c r="S67" i="3"/>
  <c r="S68" i="3"/>
  <c r="S69" i="3"/>
  <c r="S70" i="3"/>
  <c r="S71" i="3"/>
  <c r="S72" i="3"/>
  <c r="S73" i="3"/>
  <c r="T73" i="3" s="1"/>
  <c r="U73" i="3" s="1"/>
  <c r="S74" i="3"/>
  <c r="T74" i="3" s="1"/>
  <c r="U74" i="3" s="1"/>
  <c r="S75" i="3"/>
  <c r="S76" i="3"/>
  <c r="S77" i="3"/>
  <c r="S78" i="3"/>
  <c r="S79" i="3"/>
  <c r="S80" i="3"/>
  <c r="S81" i="3"/>
  <c r="T81" i="3" s="1"/>
  <c r="U81" i="3" s="1"/>
  <c r="S82" i="3"/>
  <c r="T82" i="3" s="1"/>
  <c r="U82" i="3" s="1"/>
  <c r="S83" i="3"/>
  <c r="S84" i="3"/>
  <c r="S85" i="3"/>
  <c r="S86" i="3"/>
  <c r="S87" i="3"/>
  <c r="S88" i="3"/>
  <c r="S89" i="3"/>
  <c r="T89" i="3" s="1"/>
  <c r="U89" i="3" s="1"/>
  <c r="S90" i="3"/>
  <c r="T90" i="3" s="1"/>
  <c r="U90" i="3" s="1"/>
  <c r="S91" i="3"/>
  <c r="S92" i="3"/>
  <c r="S93" i="3"/>
  <c r="S94" i="3"/>
  <c r="S95" i="3"/>
  <c r="S96" i="3"/>
  <c r="S97" i="3"/>
  <c r="T97" i="3" s="1"/>
  <c r="U97" i="3" s="1"/>
  <c r="S98" i="3"/>
  <c r="T98" i="3" s="1"/>
  <c r="U98" i="3" s="1"/>
  <c r="S99" i="3"/>
  <c r="S100" i="3"/>
  <c r="S101" i="3"/>
  <c r="S102" i="3"/>
  <c r="S103" i="3"/>
  <c r="S104" i="3"/>
  <c r="S105" i="3"/>
  <c r="T105" i="3" s="1"/>
  <c r="U105" i="3" s="1"/>
  <c r="S106" i="3"/>
  <c r="T106" i="3" s="1"/>
  <c r="U106" i="3" s="1"/>
  <c r="S107" i="3"/>
  <c r="S108" i="3"/>
  <c r="S109" i="3"/>
  <c r="S110" i="3"/>
  <c r="S111" i="3"/>
  <c r="S112" i="3"/>
  <c r="S113" i="3"/>
  <c r="T113" i="3" s="1"/>
  <c r="U113" i="3" s="1"/>
  <c r="S114" i="3"/>
  <c r="T114" i="3" s="1"/>
  <c r="U114" i="3" s="1"/>
  <c r="S115" i="3"/>
  <c r="S116" i="3"/>
  <c r="S117" i="3"/>
  <c r="S118" i="3"/>
  <c r="S119" i="3"/>
  <c r="S120" i="3"/>
  <c r="S121" i="3"/>
  <c r="T121" i="3" s="1"/>
  <c r="U121" i="3" s="1"/>
  <c r="S122" i="3"/>
  <c r="T122" i="3" s="1"/>
  <c r="U122" i="3" s="1"/>
  <c r="S123" i="3"/>
  <c r="S124" i="3"/>
  <c r="S125" i="3"/>
  <c r="S126" i="3"/>
  <c r="S127" i="3"/>
  <c r="S128" i="3"/>
  <c r="S129" i="3"/>
  <c r="T129" i="3" s="1"/>
  <c r="U129" i="3" s="1"/>
  <c r="S130" i="3"/>
  <c r="T130" i="3" s="1"/>
  <c r="U130" i="3" s="1"/>
  <c r="S131" i="3"/>
  <c r="S132" i="3"/>
  <c r="S133" i="3"/>
  <c r="S134" i="3"/>
  <c r="S135" i="3"/>
  <c r="S136" i="3"/>
  <c r="S137" i="3"/>
  <c r="T137" i="3" s="1"/>
  <c r="U137" i="3" s="1"/>
  <c r="S138" i="3"/>
  <c r="T138" i="3" s="1"/>
  <c r="U138" i="3" s="1"/>
  <c r="S139" i="3"/>
  <c r="S140" i="3"/>
  <c r="S141" i="3"/>
  <c r="S142" i="3"/>
  <c r="S143" i="3"/>
  <c r="S144" i="3"/>
  <c r="S145" i="3"/>
  <c r="T145" i="3" s="1"/>
  <c r="S146" i="3"/>
  <c r="T146" i="3" s="1"/>
  <c r="S147" i="3"/>
  <c r="S148" i="3"/>
  <c r="S149" i="3"/>
  <c r="S150" i="3"/>
  <c r="S151" i="3"/>
  <c r="S152" i="3"/>
  <c r="S153" i="3"/>
  <c r="T153" i="3" s="1"/>
  <c r="S154" i="3"/>
  <c r="T154" i="3" s="1"/>
  <c r="S155" i="3"/>
  <c r="S156" i="3"/>
  <c r="S157" i="3"/>
  <c r="S158" i="3"/>
  <c r="S159" i="3"/>
  <c r="S160" i="3"/>
  <c r="S161" i="3"/>
  <c r="T161" i="3" s="1"/>
  <c r="S162" i="3"/>
  <c r="T162" i="3" s="1"/>
  <c r="S163" i="3"/>
  <c r="S164" i="3"/>
  <c r="S165" i="3"/>
  <c r="S166" i="3"/>
  <c r="S167" i="3"/>
  <c r="S168" i="3"/>
  <c r="S169" i="3"/>
  <c r="T169" i="3" s="1"/>
  <c r="S170" i="3"/>
  <c r="T170" i="3" s="1"/>
  <c r="S171" i="3"/>
  <c r="S172" i="3"/>
  <c r="S173" i="3"/>
  <c r="S174" i="3"/>
  <c r="S175" i="3"/>
  <c r="S176" i="3"/>
  <c r="S177" i="3"/>
  <c r="T177" i="3" s="1"/>
  <c r="S178" i="3"/>
  <c r="T178" i="3" s="1"/>
  <c r="S179" i="3"/>
  <c r="S180" i="3"/>
  <c r="S181" i="3"/>
  <c r="S182" i="3"/>
  <c r="S183" i="3"/>
  <c r="S184" i="3"/>
  <c r="S185" i="3"/>
  <c r="T185" i="3" s="1"/>
  <c r="S186" i="3"/>
  <c r="T186" i="3" s="1"/>
  <c r="S187" i="3"/>
  <c r="S188" i="3"/>
  <c r="S189" i="3"/>
  <c r="S190" i="3"/>
  <c r="S191" i="3"/>
  <c r="S192" i="3"/>
  <c r="S193" i="3"/>
  <c r="T193" i="3" s="1"/>
  <c r="S194" i="3"/>
  <c r="T194" i="3" s="1"/>
  <c r="S195" i="3"/>
  <c r="S196" i="3"/>
  <c r="S197" i="3"/>
  <c r="S198" i="3"/>
  <c r="S199" i="3"/>
  <c r="S200" i="3"/>
  <c r="S201" i="3"/>
  <c r="T201" i="3" s="1"/>
  <c r="S202" i="3"/>
  <c r="T202" i="3" s="1"/>
  <c r="S203" i="3"/>
  <c r="S204" i="3"/>
  <c r="S205" i="3"/>
  <c r="S206" i="3"/>
  <c r="S207" i="3"/>
  <c r="S208" i="3"/>
  <c r="S209" i="3"/>
  <c r="T209" i="3" s="1"/>
  <c r="S210" i="3"/>
  <c r="T210" i="3" s="1"/>
  <c r="S211" i="3"/>
  <c r="S212" i="3"/>
  <c r="S213" i="3"/>
  <c r="S214" i="3"/>
  <c r="S215" i="3"/>
  <c r="S216" i="3"/>
  <c r="S217" i="3"/>
  <c r="T217" i="3" s="1"/>
  <c r="S218" i="3"/>
  <c r="T218" i="3" s="1"/>
  <c r="S219" i="3"/>
  <c r="S220" i="3"/>
  <c r="S221" i="3"/>
  <c r="S222" i="3"/>
  <c r="S223" i="3"/>
  <c r="S224" i="3"/>
  <c r="S225" i="3"/>
  <c r="T225" i="3" s="1"/>
  <c r="S226" i="3"/>
  <c r="T226" i="3" s="1"/>
  <c r="S227" i="3"/>
  <c r="S228" i="3"/>
  <c r="S229" i="3"/>
  <c r="S230" i="3"/>
  <c r="S231" i="3"/>
  <c r="S232" i="3"/>
  <c r="S233" i="3"/>
  <c r="T233" i="3" s="1"/>
  <c r="S234" i="3"/>
  <c r="T234" i="3" s="1"/>
  <c r="S235" i="3"/>
  <c r="S236" i="3"/>
  <c r="S237" i="3"/>
  <c r="S238" i="3"/>
  <c r="S239" i="3"/>
  <c r="S240" i="3"/>
  <c r="S241" i="3"/>
  <c r="T241" i="3" s="1"/>
  <c r="S242" i="3"/>
  <c r="T242" i="3" s="1"/>
  <c r="S243" i="3"/>
  <c r="S244" i="3"/>
  <c r="S245" i="3"/>
  <c r="S246" i="3"/>
  <c r="S247" i="3"/>
  <c r="S248" i="3"/>
  <c r="S249" i="3"/>
  <c r="T249" i="3" s="1"/>
  <c r="S250" i="3"/>
  <c r="T250" i="3" s="1"/>
  <c r="S251" i="3"/>
  <c r="S252" i="3"/>
  <c r="S253" i="3"/>
  <c r="S254" i="3"/>
  <c r="S255" i="3"/>
  <c r="S256" i="3"/>
  <c r="S257" i="3"/>
  <c r="T257" i="3" s="1"/>
  <c r="S258" i="3"/>
  <c r="T258" i="3" s="1"/>
  <c r="S259" i="3"/>
  <c r="S260" i="3"/>
  <c r="S261" i="3"/>
  <c r="S262" i="3"/>
  <c r="S263" i="3"/>
  <c r="S264" i="3"/>
  <c r="S265" i="3"/>
  <c r="T265" i="3" s="1"/>
  <c r="S266" i="3"/>
  <c r="T266" i="3" s="1"/>
  <c r="S267" i="3"/>
  <c r="S268" i="3"/>
  <c r="S269" i="3"/>
  <c r="S270" i="3"/>
  <c r="S271" i="3"/>
  <c r="S272" i="3"/>
  <c r="S273" i="3"/>
  <c r="T273" i="3" s="1"/>
  <c r="S3" i="3"/>
  <c r="S4" i="3"/>
  <c r="S5" i="3"/>
  <c r="S6" i="3"/>
  <c r="S7" i="3"/>
  <c r="T7" i="3" s="1"/>
  <c r="U7" i="3" s="1"/>
  <c r="S8" i="3"/>
  <c r="S9" i="3"/>
  <c r="S10" i="3"/>
  <c r="T10" i="3" s="1"/>
  <c r="U10" i="3" s="1"/>
  <c r="S11" i="3"/>
  <c r="S12" i="3"/>
  <c r="S13" i="3"/>
  <c r="S14" i="3"/>
  <c r="S15" i="3"/>
  <c r="T15" i="3" s="1"/>
  <c r="U15" i="3" s="1"/>
  <c r="S16" i="3"/>
  <c r="S17" i="3"/>
  <c r="S18" i="3"/>
  <c r="T18" i="3" s="1"/>
  <c r="U18" i="3" s="1"/>
  <c r="S2" i="3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U4" i="3"/>
  <c r="U12" i="3"/>
  <c r="U38" i="3"/>
  <c r="T3" i="3"/>
  <c r="U3" i="3" s="1"/>
  <c r="T4" i="3"/>
  <c r="T5" i="3"/>
  <c r="U5" i="3" s="1"/>
  <c r="T6" i="3"/>
  <c r="U6" i="3" s="1"/>
  <c r="T8" i="3"/>
  <c r="U8" i="3" s="1"/>
  <c r="T9" i="3"/>
  <c r="U9" i="3" s="1"/>
  <c r="T11" i="3"/>
  <c r="U11" i="3" s="1"/>
  <c r="T12" i="3"/>
  <c r="T13" i="3"/>
  <c r="U13" i="3" s="1"/>
  <c r="T14" i="3"/>
  <c r="U14" i="3" s="1"/>
  <c r="T16" i="3"/>
  <c r="U16" i="3" s="1"/>
  <c r="T17" i="3"/>
  <c r="U17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5" i="3"/>
  <c r="U35" i="3" s="1"/>
  <c r="T36" i="3"/>
  <c r="U36" i="3" s="1"/>
  <c r="T37" i="3"/>
  <c r="U37" i="3" s="1"/>
  <c r="T38" i="3"/>
  <c r="T39" i="3"/>
  <c r="U39" i="3" s="1"/>
  <c r="T40" i="3"/>
  <c r="U40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7" i="3"/>
  <c r="U67" i="3" s="1"/>
  <c r="T68" i="3"/>
  <c r="U68" i="3" s="1"/>
  <c r="T69" i="3"/>
  <c r="U69" i="3" s="1"/>
  <c r="T70" i="3"/>
  <c r="U70" i="3" s="1"/>
  <c r="T71" i="3"/>
  <c r="U71" i="3" s="1"/>
  <c r="T72" i="3"/>
  <c r="U72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9" i="3"/>
  <c r="U99" i="3" s="1"/>
  <c r="T100" i="3"/>
  <c r="U100" i="3" s="1"/>
  <c r="T101" i="3"/>
  <c r="U101" i="3" s="1"/>
  <c r="T102" i="3"/>
  <c r="U102" i="3" s="1"/>
  <c r="T103" i="3"/>
  <c r="U103" i="3" s="1"/>
  <c r="T104" i="3"/>
  <c r="U104" i="3" s="1"/>
  <c r="T107" i="3"/>
  <c r="U107" i="3" s="1"/>
  <c r="T108" i="3"/>
  <c r="U108" i="3" s="1"/>
  <c r="T109" i="3"/>
  <c r="U109" i="3" s="1"/>
  <c r="T110" i="3"/>
  <c r="U110" i="3" s="1"/>
  <c r="T111" i="3"/>
  <c r="U111" i="3" s="1"/>
  <c r="T112" i="3"/>
  <c r="U112" i="3" s="1"/>
  <c r="T115" i="3"/>
  <c r="U115" i="3" s="1"/>
  <c r="T116" i="3"/>
  <c r="U116" i="3" s="1"/>
  <c r="T117" i="3"/>
  <c r="U117" i="3" s="1"/>
  <c r="T118" i="3"/>
  <c r="U118" i="3" s="1"/>
  <c r="T119" i="3"/>
  <c r="U119" i="3" s="1"/>
  <c r="T120" i="3"/>
  <c r="U120" i="3" s="1"/>
  <c r="T123" i="3"/>
  <c r="U123" i="3" s="1"/>
  <c r="T124" i="3"/>
  <c r="U124" i="3" s="1"/>
  <c r="T125" i="3"/>
  <c r="U125" i="3" s="1"/>
  <c r="T126" i="3"/>
  <c r="U126" i="3" s="1"/>
  <c r="T127" i="3"/>
  <c r="U127" i="3" s="1"/>
  <c r="T128" i="3"/>
  <c r="U128" i="3" s="1"/>
  <c r="T131" i="3"/>
  <c r="U131" i="3" s="1"/>
  <c r="T132" i="3"/>
  <c r="U132" i="3" s="1"/>
  <c r="T133" i="3"/>
  <c r="U133" i="3" s="1"/>
  <c r="T134" i="3"/>
  <c r="U134" i="3" s="1"/>
  <c r="T135" i="3"/>
  <c r="U135" i="3" s="1"/>
  <c r="T136" i="3"/>
  <c r="U136" i="3" s="1"/>
  <c r="T139" i="3"/>
  <c r="U139" i="3" s="1"/>
  <c r="T140" i="3"/>
  <c r="U140" i="3" s="1"/>
  <c r="T141" i="3"/>
  <c r="U141" i="3" s="1"/>
  <c r="T142" i="3"/>
  <c r="U142" i="3" s="1"/>
  <c r="T143" i="3"/>
  <c r="T144" i="3"/>
  <c r="T147" i="3"/>
  <c r="T148" i="3"/>
  <c r="T149" i="3"/>
  <c r="T150" i="3"/>
  <c r="T151" i="3"/>
  <c r="T152" i="3"/>
  <c r="T155" i="3"/>
  <c r="T156" i="3"/>
  <c r="T157" i="3"/>
  <c r="T158" i="3"/>
  <c r="T159" i="3"/>
  <c r="T160" i="3"/>
  <c r="T163" i="3"/>
  <c r="T164" i="3"/>
  <c r="T165" i="3"/>
  <c r="T166" i="3"/>
  <c r="T167" i="3"/>
  <c r="T168" i="3"/>
  <c r="T171" i="3"/>
  <c r="T172" i="3"/>
  <c r="T173" i="3"/>
  <c r="T174" i="3"/>
  <c r="T175" i="3"/>
  <c r="T176" i="3"/>
  <c r="T179" i="3"/>
  <c r="T180" i="3"/>
  <c r="T181" i="3"/>
  <c r="T182" i="3"/>
  <c r="T183" i="3"/>
  <c r="T184" i="3"/>
  <c r="T187" i="3"/>
  <c r="T188" i="3"/>
  <c r="T189" i="3"/>
  <c r="T190" i="3"/>
  <c r="T191" i="3"/>
  <c r="T192" i="3"/>
  <c r="T195" i="3"/>
  <c r="T196" i="3"/>
  <c r="T197" i="3"/>
  <c r="T198" i="3"/>
  <c r="T199" i="3"/>
  <c r="T200" i="3"/>
  <c r="T203" i="3"/>
  <c r="T204" i="3"/>
  <c r="T205" i="3"/>
  <c r="T206" i="3"/>
  <c r="T207" i="3"/>
  <c r="T208" i="3"/>
  <c r="T211" i="3"/>
  <c r="T212" i="3"/>
  <c r="T213" i="3"/>
  <c r="T214" i="3"/>
  <c r="T215" i="3"/>
  <c r="T216" i="3"/>
  <c r="T219" i="3"/>
  <c r="T220" i="3"/>
  <c r="T221" i="3"/>
  <c r="T222" i="3"/>
  <c r="T223" i="3"/>
  <c r="T224" i="3"/>
  <c r="T227" i="3"/>
  <c r="T228" i="3"/>
  <c r="T229" i="3"/>
  <c r="T230" i="3"/>
  <c r="T231" i="3"/>
  <c r="T232" i="3"/>
  <c r="T235" i="3"/>
  <c r="T236" i="3"/>
  <c r="T237" i="3"/>
  <c r="T238" i="3"/>
  <c r="T239" i="3"/>
  <c r="T240" i="3"/>
  <c r="T243" i="3"/>
  <c r="T244" i="3"/>
  <c r="T245" i="3"/>
  <c r="T246" i="3"/>
  <c r="T247" i="3"/>
  <c r="T248" i="3"/>
  <c r="T251" i="3"/>
  <c r="T252" i="3"/>
  <c r="T253" i="3"/>
  <c r="T254" i="3"/>
  <c r="T255" i="3"/>
  <c r="T256" i="3"/>
  <c r="T259" i="3"/>
  <c r="T260" i="3"/>
  <c r="T261" i="3"/>
  <c r="T262" i="3"/>
  <c r="T263" i="3"/>
  <c r="T264" i="3"/>
  <c r="T267" i="3"/>
  <c r="T268" i="3"/>
  <c r="T269" i="3"/>
  <c r="T270" i="3"/>
  <c r="T271" i="3"/>
  <c r="T272" i="3"/>
  <c r="T2" i="3"/>
  <c r="U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</calcChain>
</file>

<file path=xl/sharedStrings.xml><?xml version="1.0" encoding="utf-8"?>
<sst xmlns="http://schemas.openxmlformats.org/spreadsheetml/2006/main" count="262" uniqueCount="42">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</sst>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AA1" workbookViewId="0">
      <selection activeCell="AX1" sqref="AX1:BC1048576"/>
    </sheetView>
  </sheetViews>
  <sheetFormatPr defaultRowHeight="15" x14ac:dyDescent="0.25"/>
  <sheetData>
    <row r="1" spans="1:55" x14ac:dyDescent="0.2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2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2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2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2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2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2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2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2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2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2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2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2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2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2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2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2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2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2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2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2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2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2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2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2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2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2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2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2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2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2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2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2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2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2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2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2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2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2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2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2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2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2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2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2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2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2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2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2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2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2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2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2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2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2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2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2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2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2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2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2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2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2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2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2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2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2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2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2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2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2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2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2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2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2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2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2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2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2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2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2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2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2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2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2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2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2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2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2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2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2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2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2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2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2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2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2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2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2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2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2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2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2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2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2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2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2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2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2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2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2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2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2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2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2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2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2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2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2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2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2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2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2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2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2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2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2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2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2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2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2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2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2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2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2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2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2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2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2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2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2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2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2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2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2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2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2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2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2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2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2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2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2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2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2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2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2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2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2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2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2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2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2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2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2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2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2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2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2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2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2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2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2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2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2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2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2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2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2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2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2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2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2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2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2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2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2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2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2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2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2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2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2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2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2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2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2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2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2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2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2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2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2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2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2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2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2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2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2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2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2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2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2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2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2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2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2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2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2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2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2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2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2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2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2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2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2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2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2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2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2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2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2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2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2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2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2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2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2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2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2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2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2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2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2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2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2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2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2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2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2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2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2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2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2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2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2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2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2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2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2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2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2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2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2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2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2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2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2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2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2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2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2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2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2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2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2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2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2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2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2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2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2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2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2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2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2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2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2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2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2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2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2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2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2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2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2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2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2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2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2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2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2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2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2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2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2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2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2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2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2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2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2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2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2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2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2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2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2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2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2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2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2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2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2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2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2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2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2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2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2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2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2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2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2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2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2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2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2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2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2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2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2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2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2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2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2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2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2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2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2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2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2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2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2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2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2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2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2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2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2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2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2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2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2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2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2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2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2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2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2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2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2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2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2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2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2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2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2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2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2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2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2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2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2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2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2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2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2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2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2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2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2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2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2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2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2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2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2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2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2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2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2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2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2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2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2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2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2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2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2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2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2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2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2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2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2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2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2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2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2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2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2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2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2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2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2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2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2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2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2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2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2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2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2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2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2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2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2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2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2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2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2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2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2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2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2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2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2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2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2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2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2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2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2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2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2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2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2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2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2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2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2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2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2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2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2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2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2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2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2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2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2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2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2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2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2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2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2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2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2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2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2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2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2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2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2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2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2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2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2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2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2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2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2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2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2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2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2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2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2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2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2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2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2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2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2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2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2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2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2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2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2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2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2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2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2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2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2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2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2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2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2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2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2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2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2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2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2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2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2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2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2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2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2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2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2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2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2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2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2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2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2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2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2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2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2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2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2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2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2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2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2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2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2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2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2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2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2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2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2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2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2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2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2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2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2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2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2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2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2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2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2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2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2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2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2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2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2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2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2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2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2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2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2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2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2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2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2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2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2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2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2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2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2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2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2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2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2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2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2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2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2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2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2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2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2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2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2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2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2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2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2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2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2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2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2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2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2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2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2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2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2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2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2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2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2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2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2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2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2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2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2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2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2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2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2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2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2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2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2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2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2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2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2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2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2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2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2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2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2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2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2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2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2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2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2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2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2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2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2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2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2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2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2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2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2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2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2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2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2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2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2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2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2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2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2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2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2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2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2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2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2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2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2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2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2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2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2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2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2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2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2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2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2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2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2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2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2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2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2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2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2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2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2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2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2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2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2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2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2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2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2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2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2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2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2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2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2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2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2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2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2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2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2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2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2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2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2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2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2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2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2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2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2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2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2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2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2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2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2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2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2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2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2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2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2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2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2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2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2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2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2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2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2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2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2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2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2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2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2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2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2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2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2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2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2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2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2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2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2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2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2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2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2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2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2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2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2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2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2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2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2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2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2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2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2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2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2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2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2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2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2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2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2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2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2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2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2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2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2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2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2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2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2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2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2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2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2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2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2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2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2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2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2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2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2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2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2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2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2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2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2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2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2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2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2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2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2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2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2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2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2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2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2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2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2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2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2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2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2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2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2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2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2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2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2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2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2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2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2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2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2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2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2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2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2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2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2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2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2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2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2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2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2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2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2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2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2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2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2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2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2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2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2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2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2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2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2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2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2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2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2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2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2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2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2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2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2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2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2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2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2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2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2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2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2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2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2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2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2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2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2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2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2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2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2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2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2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2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2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2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2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2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2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2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2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2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2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2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2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2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2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2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2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2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2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2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2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2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2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2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2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2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2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2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2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2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2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2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2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2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2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2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2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2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2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2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2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2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2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2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2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2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2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2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2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2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2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2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2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2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2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2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2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2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2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2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2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2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2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2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2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2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2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2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2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2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2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2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2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2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2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2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2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2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2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2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2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2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2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2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2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2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2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2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2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2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2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2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2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2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2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2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2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2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2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2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2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2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2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2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2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2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2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2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2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2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2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2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2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2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2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2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2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2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2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2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2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2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2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2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2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2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2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2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2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2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2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2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2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2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2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2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2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2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2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2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2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2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2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2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2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2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2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2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2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2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2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2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2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2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2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2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2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2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2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2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2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2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2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2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2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2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2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2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2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2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2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2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2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2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2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2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2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2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2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2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2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2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2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2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2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2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2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2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2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2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2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2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2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2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2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2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2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2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2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2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2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2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2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2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2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2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2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2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2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2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2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2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2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2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2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2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2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2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2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2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2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2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2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2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2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2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2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2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2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2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2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2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2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2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2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2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2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2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2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2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2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2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2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2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2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2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2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2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2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2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2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2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2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2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2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2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2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2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2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2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2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2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2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2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2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2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2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2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2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2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2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2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2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2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2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2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2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2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2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2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2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2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2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2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2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2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2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2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2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2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2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2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2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2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2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2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2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2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2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2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2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2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2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2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2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2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2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2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2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2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2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2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2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2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2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2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2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2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2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2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2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2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2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2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2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2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2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2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2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2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2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2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2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2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2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2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2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2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2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2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2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2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2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2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2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2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2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2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2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2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2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2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2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2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2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2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2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2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2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2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2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2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2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2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2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2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2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2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2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2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2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2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2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2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2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2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2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2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2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2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2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2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2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2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2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2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2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2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2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2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2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2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2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2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2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2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2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2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2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2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2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2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2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2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2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2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2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2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2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2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2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2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2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2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2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2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2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2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2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2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2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2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2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2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2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2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2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2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2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2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2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2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2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2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2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2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2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2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2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2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2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2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2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2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2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2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2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2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2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2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2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2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2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2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2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2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2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2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2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2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2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2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2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2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2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2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2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2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2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2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2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2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2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2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2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2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2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2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2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2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2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2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2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2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2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2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2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2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2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2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2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25">
      <c r="A1400" s="1"/>
      <c r="E1400" s="1"/>
    </row>
    <row r="1401" spans="1:6" x14ac:dyDescent="0.25">
      <c r="A1401" s="1"/>
      <c r="E1401" s="1"/>
    </row>
    <row r="1402" spans="1:6" x14ac:dyDescent="0.25">
      <c r="A1402" s="1"/>
      <c r="E1402" s="1"/>
    </row>
    <row r="1403" spans="1:6" x14ac:dyDescent="0.25">
      <c r="A1403" s="1"/>
      <c r="E1403" s="1"/>
    </row>
    <row r="1404" spans="1:6" x14ac:dyDescent="0.25">
      <c r="A1404" s="1"/>
      <c r="E1404" s="1"/>
    </row>
    <row r="1405" spans="1:6" x14ac:dyDescent="0.25">
      <c r="A1405" s="1"/>
      <c r="E1405" s="1"/>
    </row>
    <row r="1406" spans="1:6" x14ac:dyDescent="0.25">
      <c r="A1406" s="1"/>
      <c r="E1406" s="1"/>
    </row>
    <row r="1407" spans="1:6" x14ac:dyDescent="0.25">
      <c r="A1407" s="1"/>
      <c r="E1407" s="1"/>
    </row>
    <row r="1408" spans="1:6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>
        <v>0.69540509259259264</v>
      </c>
      <c r="B2390">
        <v>21.2</v>
      </c>
    </row>
    <row r="2391" spans="1:5" x14ac:dyDescent="0.25">
      <c r="A2391" s="1">
        <v>0.69540509259259264</v>
      </c>
      <c r="B2391">
        <v>21.2</v>
      </c>
    </row>
    <row r="2392" spans="1:5" x14ac:dyDescent="0.25">
      <c r="A2392" s="1">
        <v>0.69541666666666668</v>
      </c>
      <c r="B2392">
        <v>21.1</v>
      </c>
    </row>
    <row r="2393" spans="1:5" x14ac:dyDescent="0.25">
      <c r="A2393" s="1">
        <v>0.69542824074074072</v>
      </c>
      <c r="B2393">
        <v>21.1</v>
      </c>
    </row>
    <row r="2394" spans="1:5" x14ac:dyDescent="0.25">
      <c r="A2394" s="1">
        <v>0.69542824074074072</v>
      </c>
      <c r="B2394">
        <v>21.1</v>
      </c>
    </row>
    <row r="2395" spans="1:5" x14ac:dyDescent="0.25">
      <c r="A2395" s="1">
        <v>0.69543981481481476</v>
      </c>
      <c r="B2395">
        <v>21.2</v>
      </c>
    </row>
    <row r="2396" spans="1:5" x14ac:dyDescent="0.25">
      <c r="A2396" s="1">
        <v>0.69543981481481476</v>
      </c>
      <c r="B2396">
        <v>21.2</v>
      </c>
    </row>
    <row r="2397" spans="1:5" x14ac:dyDescent="0.25">
      <c r="A2397" s="1">
        <v>0.69545138888888891</v>
      </c>
      <c r="B2397">
        <v>21.2</v>
      </c>
    </row>
    <row r="2398" spans="1:5" x14ac:dyDescent="0.25">
      <c r="A2398" s="1">
        <v>0.69546296296296306</v>
      </c>
      <c r="B2398">
        <v>21.1</v>
      </c>
    </row>
    <row r="2399" spans="1:5" x14ac:dyDescent="0.25">
      <c r="A2399" s="1">
        <v>0.69546296296296306</v>
      </c>
      <c r="B2399">
        <v>21.1</v>
      </c>
    </row>
    <row r="2400" spans="1:5" x14ac:dyDescent="0.25">
      <c r="A2400" s="1">
        <v>0.69547453703703699</v>
      </c>
      <c r="B2400">
        <v>21.2</v>
      </c>
    </row>
    <row r="2401" spans="1:2" x14ac:dyDescent="0.25">
      <c r="A2401" s="1">
        <v>0.69547453703703699</v>
      </c>
      <c r="B2401">
        <v>21.2</v>
      </c>
    </row>
    <row r="2402" spans="1:2" x14ac:dyDescent="0.25">
      <c r="A2402" s="1">
        <v>0.69548611111111114</v>
      </c>
      <c r="B2402">
        <v>21.2</v>
      </c>
    </row>
    <row r="2403" spans="1:2" x14ac:dyDescent="0.25">
      <c r="A2403" s="1">
        <v>0.69548611111111114</v>
      </c>
      <c r="B2403">
        <v>21.1</v>
      </c>
    </row>
    <row r="2404" spans="1:2" x14ac:dyDescent="0.25">
      <c r="A2404" s="1">
        <v>0.69549768518518518</v>
      </c>
      <c r="B2404">
        <v>21.1</v>
      </c>
    </row>
    <row r="2405" spans="1:2" x14ac:dyDescent="0.25">
      <c r="A2405" s="1">
        <v>0.69550925925925933</v>
      </c>
      <c r="B2405">
        <v>21.2</v>
      </c>
    </row>
    <row r="2406" spans="1:2" x14ac:dyDescent="0.25">
      <c r="A2406" s="1">
        <v>0.69550925925925933</v>
      </c>
      <c r="B2406">
        <v>21.2</v>
      </c>
    </row>
    <row r="2407" spans="1:2" x14ac:dyDescent="0.25">
      <c r="A2407" s="1">
        <v>0.69552083333333325</v>
      </c>
      <c r="B2407">
        <v>21.2</v>
      </c>
    </row>
    <row r="2408" spans="1:2" x14ac:dyDescent="0.25">
      <c r="A2408" s="1">
        <v>0.69552083333333325</v>
      </c>
      <c r="B2408">
        <v>21.2</v>
      </c>
    </row>
    <row r="2409" spans="1:2" x14ac:dyDescent="0.25">
      <c r="A2409" s="1">
        <v>0.6955324074074074</v>
      </c>
      <c r="B2409">
        <v>21.2</v>
      </c>
    </row>
    <row r="2410" spans="1:2" x14ac:dyDescent="0.25">
      <c r="A2410" s="1">
        <v>0.69554398148148155</v>
      </c>
      <c r="B2410">
        <v>21.2</v>
      </c>
    </row>
    <row r="2411" spans="1:2" x14ac:dyDescent="0.25">
      <c r="A2411" s="1">
        <v>0.69554398148148155</v>
      </c>
      <c r="B2411">
        <v>21.2</v>
      </c>
    </row>
    <row r="2412" spans="1:2" x14ac:dyDescent="0.25">
      <c r="A2412" s="1">
        <v>0.69555555555555559</v>
      </c>
      <c r="B2412">
        <v>21.2</v>
      </c>
    </row>
    <row r="2413" spans="1:2" x14ac:dyDescent="0.25">
      <c r="A2413" s="1">
        <v>0.69555555555555559</v>
      </c>
      <c r="B2413">
        <v>21.2</v>
      </c>
    </row>
    <row r="2414" spans="1:2" x14ac:dyDescent="0.25">
      <c r="A2414" s="1">
        <v>0.69556712962962963</v>
      </c>
      <c r="B2414">
        <v>21.2</v>
      </c>
    </row>
    <row r="2415" spans="1:2" x14ac:dyDescent="0.25">
      <c r="A2415" s="1">
        <v>0.69557870370370367</v>
      </c>
      <c r="B2415">
        <v>21.2</v>
      </c>
    </row>
    <row r="2416" spans="1:2" x14ac:dyDescent="0.25">
      <c r="A2416" s="1">
        <v>0.69557870370370367</v>
      </c>
      <c r="B2416">
        <v>21.2</v>
      </c>
    </row>
    <row r="2417" spans="1:2" x14ac:dyDescent="0.25">
      <c r="A2417" s="1">
        <v>0.69559027777777782</v>
      </c>
      <c r="B2417">
        <v>21.2</v>
      </c>
    </row>
    <row r="2418" spans="1:2" x14ac:dyDescent="0.25">
      <c r="A2418" s="1">
        <v>0.69559027777777782</v>
      </c>
      <c r="B2418">
        <v>21.2</v>
      </c>
    </row>
    <row r="2419" spans="1:2" x14ac:dyDescent="0.25">
      <c r="A2419" s="1">
        <v>0.69560185185185175</v>
      </c>
      <c r="B2419">
        <v>21.2</v>
      </c>
    </row>
    <row r="2420" spans="1:2" x14ac:dyDescent="0.25">
      <c r="A2420" s="1">
        <v>0.69560185185185175</v>
      </c>
      <c r="B2420">
        <v>21.2</v>
      </c>
    </row>
    <row r="2421" spans="1:2" x14ac:dyDescent="0.25">
      <c r="A2421" s="1">
        <v>0.6956134259259259</v>
      </c>
      <c r="B2421">
        <v>21.2</v>
      </c>
    </row>
    <row r="2422" spans="1:2" x14ac:dyDescent="0.25">
      <c r="A2422" s="1">
        <v>0.69562500000000005</v>
      </c>
      <c r="B2422">
        <v>21.2</v>
      </c>
    </row>
    <row r="2423" spans="1:2" x14ac:dyDescent="0.25">
      <c r="A2423" s="1">
        <v>0.69562500000000005</v>
      </c>
      <c r="B2423">
        <v>21.2</v>
      </c>
    </row>
    <row r="2424" spans="1:2" x14ac:dyDescent="0.25">
      <c r="A2424" s="1">
        <v>0.69563657407407409</v>
      </c>
      <c r="B2424">
        <v>21.2</v>
      </c>
    </row>
    <row r="2425" spans="1:2" x14ac:dyDescent="0.25">
      <c r="A2425" s="1">
        <v>0.69563657407407409</v>
      </c>
      <c r="B2425">
        <v>21.1</v>
      </c>
    </row>
    <row r="2426" spans="1:2" x14ac:dyDescent="0.25">
      <c r="A2426" s="1">
        <v>0.69564814814814813</v>
      </c>
      <c r="B2426">
        <v>21.1</v>
      </c>
    </row>
    <row r="2427" spans="1:2" x14ac:dyDescent="0.25">
      <c r="A2427" s="1">
        <v>0.69564814814814813</v>
      </c>
      <c r="B2427">
        <v>21.1</v>
      </c>
    </row>
    <row r="2428" spans="1:2" x14ac:dyDescent="0.25">
      <c r="A2428" s="1">
        <v>0.69565972222222217</v>
      </c>
      <c r="B2428">
        <v>21.1</v>
      </c>
    </row>
    <row r="2429" spans="1:2" x14ac:dyDescent="0.25">
      <c r="A2429" s="1">
        <v>0.69567129629629632</v>
      </c>
      <c r="B2429">
        <v>21.2</v>
      </c>
    </row>
    <row r="2430" spans="1:2" x14ac:dyDescent="0.25">
      <c r="A2430" s="1">
        <v>0.69567129629629632</v>
      </c>
      <c r="B2430">
        <v>21.2</v>
      </c>
    </row>
    <row r="2431" spans="1:2" x14ac:dyDescent="0.25">
      <c r="A2431" s="1">
        <v>0.69568287037037047</v>
      </c>
      <c r="B2431">
        <v>21.2</v>
      </c>
    </row>
    <row r="2432" spans="1:2" x14ac:dyDescent="0.25">
      <c r="A2432" s="1">
        <v>0.69568287037037047</v>
      </c>
      <c r="B2432">
        <v>21.2</v>
      </c>
    </row>
    <row r="2433" spans="1:2" x14ac:dyDescent="0.25">
      <c r="A2433" s="1">
        <v>0.69569444444444439</v>
      </c>
      <c r="B2433">
        <v>21.2</v>
      </c>
    </row>
    <row r="2434" spans="1:2" x14ac:dyDescent="0.25">
      <c r="A2434" s="1">
        <v>0.69570601851851854</v>
      </c>
      <c r="B2434">
        <v>21.2</v>
      </c>
    </row>
    <row r="2435" spans="1:2" x14ac:dyDescent="0.25">
      <c r="A2435" s="1">
        <v>0.69570601851851854</v>
      </c>
      <c r="B2435">
        <v>21.2</v>
      </c>
    </row>
    <row r="2436" spans="1:2" x14ac:dyDescent="0.25">
      <c r="A2436" s="1">
        <v>0.69571759259259258</v>
      </c>
      <c r="B2436">
        <v>21.2</v>
      </c>
    </row>
    <row r="2437" spans="1:2" x14ac:dyDescent="0.25">
      <c r="A2437" s="1">
        <v>0.69571759259259258</v>
      </c>
      <c r="B2437">
        <v>21.2</v>
      </c>
    </row>
    <row r="2438" spans="1:2" x14ac:dyDescent="0.25">
      <c r="A2438" s="1">
        <v>0.69572916666666673</v>
      </c>
      <c r="B2438">
        <v>21.2</v>
      </c>
    </row>
    <row r="2439" spans="1:2" x14ac:dyDescent="0.25">
      <c r="A2439" s="1">
        <v>0.69574074074074066</v>
      </c>
      <c r="B2439">
        <v>21.2</v>
      </c>
    </row>
    <row r="2440" spans="1:2" x14ac:dyDescent="0.25">
      <c r="A2440" s="1">
        <v>0.69574074074074066</v>
      </c>
      <c r="B2440">
        <v>21.2</v>
      </c>
    </row>
    <row r="2441" spans="1:2" x14ac:dyDescent="0.25">
      <c r="A2441" s="1">
        <v>0.69575231481481481</v>
      </c>
      <c r="B2441">
        <v>21.2</v>
      </c>
    </row>
    <row r="2442" spans="1:2" x14ac:dyDescent="0.25">
      <c r="A2442" s="1">
        <v>0.69575231481481481</v>
      </c>
      <c r="B2442">
        <v>21.2</v>
      </c>
    </row>
    <row r="2443" spans="1:2" x14ac:dyDescent="0.25">
      <c r="A2443" s="1">
        <v>0.69576388888888896</v>
      </c>
      <c r="B2443">
        <v>21.2</v>
      </c>
    </row>
    <row r="2444" spans="1:2" x14ac:dyDescent="0.25">
      <c r="A2444" s="1">
        <v>0.69576388888888896</v>
      </c>
      <c r="B2444">
        <v>21.2</v>
      </c>
    </row>
    <row r="2445" spans="1:2" x14ac:dyDescent="0.25">
      <c r="A2445" s="1">
        <v>0.695775462962963</v>
      </c>
      <c r="B2445">
        <v>21.2</v>
      </c>
    </row>
    <row r="2446" spans="1:2" x14ac:dyDescent="0.25">
      <c r="A2446" s="1">
        <v>0.695775462962963</v>
      </c>
      <c r="B2446">
        <v>21.2</v>
      </c>
    </row>
    <row r="2447" spans="1:2" x14ac:dyDescent="0.25">
      <c r="A2447" s="1">
        <v>0.69578703703703704</v>
      </c>
      <c r="B2447">
        <v>21.2</v>
      </c>
    </row>
    <row r="2448" spans="1:2" x14ac:dyDescent="0.25">
      <c r="A2448" s="1">
        <v>0.69579861111111108</v>
      </c>
      <c r="B2448">
        <v>21.2</v>
      </c>
    </row>
    <row r="2449" spans="1:2" x14ac:dyDescent="0.25">
      <c r="A2449" s="1">
        <v>0.69579861111111108</v>
      </c>
      <c r="B2449">
        <v>21.2</v>
      </c>
    </row>
    <row r="2450" spans="1:2" x14ac:dyDescent="0.25">
      <c r="A2450" s="1">
        <v>0.69581018518518523</v>
      </c>
      <c r="B2450">
        <v>21.2</v>
      </c>
    </row>
    <row r="2451" spans="1:2" x14ac:dyDescent="0.25">
      <c r="A2451" s="1">
        <v>0.69581018518518523</v>
      </c>
      <c r="B2451">
        <v>21.2</v>
      </c>
    </row>
    <row r="2452" spans="1:2" x14ac:dyDescent="0.25">
      <c r="A2452" s="1">
        <v>0.69582175925925915</v>
      </c>
      <c r="B2452">
        <v>21.2</v>
      </c>
    </row>
    <row r="2453" spans="1:2" x14ac:dyDescent="0.25">
      <c r="A2453" s="1">
        <v>0.6958333333333333</v>
      </c>
      <c r="B2453">
        <v>21.2</v>
      </c>
    </row>
    <row r="2454" spans="1:2" x14ac:dyDescent="0.25">
      <c r="A2454" s="1">
        <v>0.6958333333333333</v>
      </c>
      <c r="B2454">
        <v>21.2</v>
      </c>
    </row>
    <row r="2455" spans="1:2" x14ac:dyDescent="0.25">
      <c r="A2455" s="1">
        <v>0.69584490740740745</v>
      </c>
      <c r="B2455">
        <v>21.2</v>
      </c>
    </row>
    <row r="2456" spans="1:2" x14ac:dyDescent="0.25">
      <c r="A2456" s="1">
        <v>0.69584490740740745</v>
      </c>
      <c r="B2456">
        <v>21.2</v>
      </c>
    </row>
    <row r="2457" spans="1:2" x14ac:dyDescent="0.25">
      <c r="A2457" s="1">
        <v>0.69585648148148149</v>
      </c>
      <c r="B2457">
        <v>21.2</v>
      </c>
    </row>
    <row r="2458" spans="1:2" x14ac:dyDescent="0.25">
      <c r="A2458" s="1">
        <v>0.69585648148148149</v>
      </c>
      <c r="B2458">
        <v>21.2</v>
      </c>
    </row>
    <row r="2459" spans="1:2" x14ac:dyDescent="0.25">
      <c r="A2459" s="1">
        <v>0.69586805555555553</v>
      </c>
      <c r="B2459">
        <v>21.2</v>
      </c>
    </row>
    <row r="2460" spans="1:2" x14ac:dyDescent="0.25">
      <c r="A2460" s="1">
        <v>0.69587962962962957</v>
      </c>
      <c r="B2460">
        <v>21.2</v>
      </c>
    </row>
    <row r="2461" spans="1:2" x14ac:dyDescent="0.25">
      <c r="A2461" s="1">
        <v>0.69587962962962957</v>
      </c>
      <c r="B2461">
        <v>21.2</v>
      </c>
    </row>
    <row r="2462" spans="1:2" x14ac:dyDescent="0.25">
      <c r="A2462" s="1">
        <v>0.69589120370370372</v>
      </c>
      <c r="B2462">
        <v>21.2</v>
      </c>
    </row>
    <row r="2463" spans="1:2" x14ac:dyDescent="0.25">
      <c r="A2463" s="1">
        <v>0.69589120370370372</v>
      </c>
      <c r="B2463">
        <v>21.2</v>
      </c>
    </row>
    <row r="2464" spans="1:2" x14ac:dyDescent="0.25">
      <c r="A2464" s="1">
        <v>0.69590277777777787</v>
      </c>
      <c r="B2464">
        <v>21.1</v>
      </c>
    </row>
    <row r="2465" spans="1:2" x14ac:dyDescent="0.25">
      <c r="A2465" s="1">
        <v>0.6959143518518518</v>
      </c>
      <c r="B2465">
        <v>21.1</v>
      </c>
    </row>
    <row r="2466" spans="1:2" x14ac:dyDescent="0.25">
      <c r="A2466" s="1">
        <v>0.6959143518518518</v>
      </c>
      <c r="B2466">
        <v>21.2</v>
      </c>
    </row>
    <row r="2467" spans="1:2" x14ac:dyDescent="0.25">
      <c r="A2467" s="1">
        <v>0.69592592592592595</v>
      </c>
      <c r="B2467">
        <v>21.2</v>
      </c>
    </row>
    <row r="2468" spans="1:2" x14ac:dyDescent="0.25">
      <c r="A2468" s="1">
        <v>0.69592592592592595</v>
      </c>
      <c r="B2468">
        <v>21.2</v>
      </c>
    </row>
    <row r="2469" spans="1:2" x14ac:dyDescent="0.25">
      <c r="A2469" s="1">
        <v>0.69593749999999999</v>
      </c>
      <c r="B2469">
        <v>21.2</v>
      </c>
    </row>
    <row r="2470" spans="1:2" x14ac:dyDescent="0.25">
      <c r="A2470" s="1">
        <v>0.69593749999999999</v>
      </c>
      <c r="B2470">
        <v>21.2</v>
      </c>
    </row>
    <row r="2471" spans="1:2" x14ac:dyDescent="0.25">
      <c r="A2471" s="1">
        <v>0.69594907407407414</v>
      </c>
      <c r="B2471">
        <v>21.2</v>
      </c>
    </row>
    <row r="2472" spans="1:2" x14ac:dyDescent="0.25">
      <c r="A2472" s="1">
        <v>0.69596064814814806</v>
      </c>
      <c r="B2472">
        <v>21.2</v>
      </c>
    </row>
    <row r="2473" spans="1:2" x14ac:dyDescent="0.25">
      <c r="A2473" s="1">
        <v>0.69596064814814806</v>
      </c>
      <c r="B2473">
        <v>21.2</v>
      </c>
    </row>
    <row r="2474" spans="1:2" x14ac:dyDescent="0.25">
      <c r="A2474" s="1">
        <v>0.69597222222222221</v>
      </c>
      <c r="B2474">
        <v>21.2</v>
      </c>
    </row>
    <row r="2475" spans="1:2" x14ac:dyDescent="0.25">
      <c r="A2475" s="1">
        <v>0.69597222222222221</v>
      </c>
      <c r="B2475">
        <v>21.2</v>
      </c>
    </row>
    <row r="2476" spans="1:2" x14ac:dyDescent="0.25">
      <c r="A2476" s="1">
        <v>0.69598379629629636</v>
      </c>
      <c r="B2476">
        <v>21.2</v>
      </c>
    </row>
    <row r="2477" spans="1:2" x14ac:dyDescent="0.25">
      <c r="A2477" s="1">
        <v>0.69598379629629636</v>
      </c>
      <c r="B2477">
        <v>21.1</v>
      </c>
    </row>
    <row r="2478" spans="1:2" x14ac:dyDescent="0.25">
      <c r="A2478" s="1">
        <v>0.6959953703703704</v>
      </c>
      <c r="B2478">
        <v>21.1</v>
      </c>
    </row>
    <row r="2479" spans="1:2" x14ac:dyDescent="0.25">
      <c r="A2479" s="1">
        <v>0.69600694444444444</v>
      </c>
      <c r="B2479">
        <v>21.2</v>
      </c>
    </row>
    <row r="2480" spans="1:2" x14ac:dyDescent="0.25">
      <c r="A2480" s="1">
        <v>0.69600694444444444</v>
      </c>
      <c r="B2480">
        <v>21.2</v>
      </c>
    </row>
    <row r="2481" spans="1:2" x14ac:dyDescent="0.25">
      <c r="A2481" s="1">
        <v>0.69601851851851848</v>
      </c>
      <c r="B2481">
        <v>21.2</v>
      </c>
    </row>
    <row r="2482" spans="1:2" x14ac:dyDescent="0.2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Z2483"/>
  <sheetViews>
    <sheetView zoomScaleNormal="100" workbookViewId="0">
      <selection activeCell="R8" sqref="R8"/>
    </sheetView>
  </sheetViews>
  <sheetFormatPr defaultRowHeight="15" x14ac:dyDescent="0.25"/>
  <sheetData>
    <row r="1" spans="1:26" x14ac:dyDescent="0.25">
      <c r="B1" t="s">
        <v>12</v>
      </c>
      <c r="C1" t="s">
        <v>13</v>
      </c>
    </row>
    <row r="2" spans="1:26" x14ac:dyDescent="0.2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</row>
    <row r="3" spans="1:26" x14ac:dyDescent="0.2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</row>
    <row r="4" spans="1:26" ht="24" x14ac:dyDescent="0.2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</row>
    <row r="5" spans="1:26" x14ac:dyDescent="0.2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</row>
    <row r="6" spans="1:26" x14ac:dyDescent="0.2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</row>
    <row r="7" spans="1:26" ht="36" x14ac:dyDescent="0.2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</row>
    <row r="8" spans="1:26" ht="24" x14ac:dyDescent="0.2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</row>
    <row r="9" spans="1:26" ht="24" x14ac:dyDescent="0.2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</row>
    <row r="10" spans="1:26" ht="24" x14ac:dyDescent="0.2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</row>
    <row r="11" spans="1:26" x14ac:dyDescent="0.2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</row>
    <row r="12" spans="1:26" x14ac:dyDescent="0.2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</row>
    <row r="13" spans="1:26" x14ac:dyDescent="0.2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</row>
    <row r="14" spans="1:26" x14ac:dyDescent="0.2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</row>
    <row r="15" spans="1:26" x14ac:dyDescent="0.2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</row>
    <row r="16" spans="1:26" x14ac:dyDescent="0.2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</row>
    <row r="17" spans="4:26" x14ac:dyDescent="0.2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</row>
    <row r="18" spans="4:26" x14ac:dyDescent="0.2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</row>
    <row r="19" spans="4:26" x14ac:dyDescent="0.2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</row>
    <row r="20" spans="4:26" x14ac:dyDescent="0.2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</row>
    <row r="21" spans="4:26" x14ac:dyDescent="0.2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</row>
    <row r="22" spans="4:26" x14ac:dyDescent="0.2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</row>
    <row r="23" spans="4:26" x14ac:dyDescent="0.2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</row>
    <row r="24" spans="4:26" x14ac:dyDescent="0.2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</row>
    <row r="25" spans="4:26" x14ac:dyDescent="0.2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</row>
    <row r="26" spans="4:26" x14ac:dyDescent="0.2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</row>
    <row r="27" spans="4:26" x14ac:dyDescent="0.2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</row>
    <row r="28" spans="4:26" x14ac:dyDescent="0.2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</row>
    <row r="29" spans="4:26" x14ac:dyDescent="0.2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</row>
    <row r="30" spans="4:26" x14ac:dyDescent="0.2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</row>
    <row r="31" spans="4:26" x14ac:dyDescent="0.2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</row>
    <row r="32" spans="4:26" x14ac:dyDescent="0.2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</row>
    <row r="33" spans="4:26" x14ac:dyDescent="0.2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</row>
    <row r="34" spans="4:26" x14ac:dyDescent="0.2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</row>
    <row r="35" spans="4:26" x14ac:dyDescent="0.2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</row>
    <row r="36" spans="4:26" x14ac:dyDescent="0.2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</row>
    <row r="37" spans="4:26" x14ac:dyDescent="0.2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</row>
    <row r="38" spans="4:26" x14ac:dyDescent="0.2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</row>
    <row r="39" spans="4:26" x14ac:dyDescent="0.2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</row>
    <row r="40" spans="4:26" x14ac:dyDescent="0.2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</row>
    <row r="41" spans="4:26" x14ac:dyDescent="0.2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</row>
    <row r="42" spans="4:26" x14ac:dyDescent="0.2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</row>
    <row r="43" spans="4:26" x14ac:dyDescent="0.2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</row>
    <row r="44" spans="4:26" x14ac:dyDescent="0.2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</row>
    <row r="45" spans="4:26" x14ac:dyDescent="0.2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</row>
    <row r="46" spans="4:26" x14ac:dyDescent="0.2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</row>
    <row r="47" spans="4:26" x14ac:dyDescent="0.2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</row>
    <row r="48" spans="4:26" x14ac:dyDescent="0.2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</row>
    <row r="49" spans="4:26" x14ac:dyDescent="0.2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</row>
    <row r="50" spans="4:26" x14ac:dyDescent="0.2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</row>
    <row r="51" spans="4:26" x14ac:dyDescent="0.2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</row>
    <row r="52" spans="4:26" x14ac:dyDescent="0.2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</row>
    <row r="53" spans="4:26" x14ac:dyDescent="0.2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</row>
    <row r="54" spans="4:26" x14ac:dyDescent="0.2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</row>
    <row r="55" spans="4:26" x14ac:dyDescent="0.2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</row>
    <row r="56" spans="4:26" x14ac:dyDescent="0.2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</row>
    <row r="57" spans="4:26" x14ac:dyDescent="0.2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</row>
    <row r="58" spans="4:26" x14ac:dyDescent="0.2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</row>
    <row r="59" spans="4:26" x14ac:dyDescent="0.2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</row>
    <row r="60" spans="4:26" x14ac:dyDescent="0.2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</row>
    <row r="61" spans="4:26" x14ac:dyDescent="0.2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</row>
    <row r="62" spans="4:26" x14ac:dyDescent="0.2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</row>
    <row r="63" spans="4:26" x14ac:dyDescent="0.2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</row>
    <row r="64" spans="4:26" x14ac:dyDescent="0.2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</row>
    <row r="65" spans="4:26" x14ac:dyDescent="0.2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</row>
    <row r="66" spans="4:26" x14ac:dyDescent="0.2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</row>
    <row r="67" spans="4:26" x14ac:dyDescent="0.2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</row>
    <row r="68" spans="4:26" x14ac:dyDescent="0.2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5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6">P68*-1</f>
        <v>79.599999999999994</v>
      </c>
      <c r="X68">
        <f t="shared" ref="X68:X131" si="7">T68-($W$5+$W$6*S68)</f>
        <v>91.516877999999991</v>
      </c>
      <c r="Y68">
        <f t="shared" ref="Y68:Y131" si="8">X68/1000000</f>
        <v>9.1516877999999998E-5</v>
      </c>
      <c r="Z68">
        <f t="shared" ref="Z68:Z131" si="9">LN(Y68)</f>
        <v>-9.298987143676877</v>
      </c>
    </row>
    <row r="69" spans="4:26" x14ac:dyDescent="0.2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5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6"/>
        <v>77.400000000000006</v>
      </c>
      <c r="X69">
        <f t="shared" si="7"/>
        <v>89.369520000000009</v>
      </c>
      <c r="Y69">
        <f t="shared" si="8"/>
        <v>8.9369520000000014E-5</v>
      </c>
      <c r="Z69">
        <f t="shared" si="9"/>
        <v>-9.3227308735152388</v>
      </c>
    </row>
    <row r="70" spans="4:26" x14ac:dyDescent="0.2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5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6"/>
        <v>75.900000000000006</v>
      </c>
      <c r="X70">
        <f t="shared" si="7"/>
        <v>87.869520000000009</v>
      </c>
      <c r="Y70">
        <f t="shared" si="8"/>
        <v>8.7869520000000004E-5</v>
      </c>
      <c r="Z70">
        <f t="shared" si="9"/>
        <v>-9.3396575710866703</v>
      </c>
    </row>
    <row r="71" spans="4:26" x14ac:dyDescent="0.2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5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6"/>
        <v>74.2</v>
      </c>
      <c r="X71">
        <f t="shared" si="7"/>
        <v>86.222161999999997</v>
      </c>
      <c r="Y71">
        <f t="shared" si="8"/>
        <v>8.6222161999999992E-5</v>
      </c>
      <c r="Z71">
        <f t="shared" si="9"/>
        <v>-9.3585833135711276</v>
      </c>
    </row>
    <row r="72" spans="4:26" x14ac:dyDescent="0.2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5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6"/>
        <v>72.099999999999994</v>
      </c>
      <c r="X72">
        <f t="shared" si="7"/>
        <v>84.174803999999995</v>
      </c>
      <c r="Y72">
        <f t="shared" si="8"/>
        <v>8.4174803999999997E-5</v>
      </c>
      <c r="Z72">
        <f t="shared" si="9"/>
        <v>-9.3826149214021761</v>
      </c>
    </row>
    <row r="73" spans="4:26" x14ac:dyDescent="0.2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5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6"/>
        <v>71.5</v>
      </c>
      <c r="X73">
        <f t="shared" si="7"/>
        <v>83.627445999999992</v>
      </c>
      <c r="Y73">
        <f t="shared" si="8"/>
        <v>8.3627445999999997E-5</v>
      </c>
      <c r="Z73">
        <f t="shared" si="9"/>
        <v>-9.389138790317336</v>
      </c>
    </row>
    <row r="74" spans="4:26" x14ac:dyDescent="0.2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5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6"/>
        <v>69.5</v>
      </c>
      <c r="X74">
        <f t="shared" si="7"/>
        <v>81.732730000000004</v>
      </c>
      <c r="Y74">
        <f t="shared" si="8"/>
        <v>8.1732730000000006E-5</v>
      </c>
      <c r="Z74">
        <f t="shared" si="9"/>
        <v>-9.4120560243267732</v>
      </c>
    </row>
    <row r="75" spans="4:26" x14ac:dyDescent="0.2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5"/>
        <v>18</v>
      </c>
      <c r="L75">
        <v>-49.6</v>
      </c>
      <c r="O75">
        <v>-38</v>
      </c>
      <c r="P75">
        <v>-67.8</v>
      </c>
      <c r="S75">
        <v>-38</v>
      </c>
      <c r="T75">
        <f t="shared" si="6"/>
        <v>67.8</v>
      </c>
      <c r="X75">
        <f t="shared" si="7"/>
        <v>80.032730000000001</v>
      </c>
      <c r="Y75">
        <f t="shared" si="8"/>
        <v>8.0032730000000006E-5</v>
      </c>
      <c r="Z75">
        <f t="shared" si="9"/>
        <v>-9.4330748819592056</v>
      </c>
    </row>
    <row r="76" spans="4:26" x14ac:dyDescent="0.2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5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6"/>
        <v>66.7</v>
      </c>
      <c r="X76">
        <f t="shared" si="7"/>
        <v>78.985372000000012</v>
      </c>
      <c r="Y76">
        <f t="shared" si="8"/>
        <v>7.8985372000000008E-5</v>
      </c>
      <c r="Z76">
        <f t="shared" si="9"/>
        <v>-9.4462478871992879</v>
      </c>
    </row>
    <row r="77" spans="4:26" x14ac:dyDescent="0.2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5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6"/>
        <v>65.099999999999994</v>
      </c>
      <c r="X77">
        <f t="shared" si="7"/>
        <v>77.438013999999995</v>
      </c>
      <c r="Y77">
        <f t="shared" si="8"/>
        <v>7.7438013999999998E-5</v>
      </c>
      <c r="Z77">
        <f t="shared" si="9"/>
        <v>-9.466032760985966</v>
      </c>
    </row>
    <row r="78" spans="4:26" x14ac:dyDescent="0.2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5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6"/>
        <v>63.6</v>
      </c>
      <c r="X78">
        <f t="shared" si="7"/>
        <v>75.990656000000001</v>
      </c>
      <c r="Y78">
        <f t="shared" si="8"/>
        <v>7.5990656000000004E-5</v>
      </c>
      <c r="Z78">
        <f t="shared" si="9"/>
        <v>-9.4849001726050108</v>
      </c>
    </row>
    <row r="79" spans="4:26" x14ac:dyDescent="0.2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5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6"/>
        <v>62.6</v>
      </c>
      <c r="X79">
        <f t="shared" si="7"/>
        <v>75.043297999999993</v>
      </c>
      <c r="Y79">
        <f t="shared" si="8"/>
        <v>7.5043297999999995E-5</v>
      </c>
      <c r="Z79">
        <f t="shared" si="9"/>
        <v>-9.4974453043386831</v>
      </c>
    </row>
    <row r="80" spans="4:26" x14ac:dyDescent="0.2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5"/>
        <v>17.5</v>
      </c>
      <c r="L80">
        <v>-49.1</v>
      </c>
      <c r="O80">
        <v>-38.5</v>
      </c>
      <c r="P80">
        <v>-60.6</v>
      </c>
      <c r="S80">
        <v>-38.5</v>
      </c>
      <c r="T80">
        <f t="shared" si="6"/>
        <v>60.6</v>
      </c>
      <c r="X80">
        <f t="shared" si="7"/>
        <v>73.095939999999999</v>
      </c>
      <c r="Y80">
        <f t="shared" si="8"/>
        <v>7.3095940000000002E-5</v>
      </c>
      <c r="Z80">
        <f t="shared" si="9"/>
        <v>-9.5237377331066408</v>
      </c>
    </row>
    <row r="81" spans="4:26" x14ac:dyDescent="0.2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5"/>
        <v>17.5</v>
      </c>
      <c r="L81">
        <v>-49</v>
      </c>
      <c r="O81">
        <v>-38.6</v>
      </c>
      <c r="P81">
        <v>-59.2</v>
      </c>
      <c r="S81">
        <v>-38.6</v>
      </c>
      <c r="T81">
        <f t="shared" si="6"/>
        <v>59.2</v>
      </c>
      <c r="X81">
        <f t="shared" si="7"/>
        <v>71.748581999999999</v>
      </c>
      <c r="Y81">
        <f t="shared" si="8"/>
        <v>7.1748581999999997E-5</v>
      </c>
      <c r="Z81">
        <f t="shared" si="9"/>
        <v>-9.542342466586037</v>
      </c>
    </row>
    <row r="82" spans="4:26" x14ac:dyDescent="0.2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5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6"/>
        <v>58.7</v>
      </c>
      <c r="X82">
        <f t="shared" si="7"/>
        <v>71.301224000000005</v>
      </c>
      <c r="Y82">
        <f t="shared" si="8"/>
        <v>7.1301224E-5</v>
      </c>
      <c r="Z82">
        <f t="shared" si="9"/>
        <v>-9.5485970637909521</v>
      </c>
    </row>
    <row r="83" spans="4:26" x14ac:dyDescent="0.2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5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6"/>
        <v>56.7</v>
      </c>
      <c r="X83">
        <f t="shared" si="7"/>
        <v>69.353866000000011</v>
      </c>
      <c r="Y83">
        <f t="shared" si="8"/>
        <v>6.9353866000000007E-5</v>
      </c>
      <c r="Z83">
        <f t="shared" si="9"/>
        <v>-9.576288666542343</v>
      </c>
    </row>
    <row r="84" spans="4:26" x14ac:dyDescent="0.2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5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6"/>
        <v>55.3</v>
      </c>
      <c r="X84">
        <f t="shared" si="7"/>
        <v>68.006507999999997</v>
      </c>
      <c r="Y84">
        <f t="shared" si="8"/>
        <v>6.8006508000000002E-5</v>
      </c>
      <c r="Z84">
        <f t="shared" si="9"/>
        <v>-9.5959071514853296</v>
      </c>
    </row>
    <row r="85" spans="4:26" x14ac:dyDescent="0.2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5"/>
        <v>17</v>
      </c>
      <c r="L85">
        <v>-48.6</v>
      </c>
      <c r="O85">
        <v>-38.9</v>
      </c>
      <c r="P85">
        <v>-53.4</v>
      </c>
      <c r="S85">
        <v>-38.9</v>
      </c>
      <c r="T85">
        <f t="shared" si="6"/>
        <v>53.4</v>
      </c>
      <c r="X85">
        <f t="shared" si="7"/>
        <v>66.106507999999991</v>
      </c>
      <c r="Y85">
        <f t="shared" si="8"/>
        <v>6.6106507999999997E-5</v>
      </c>
      <c r="Z85">
        <f t="shared" si="9"/>
        <v>-9.6242433590696841</v>
      </c>
    </row>
    <row r="86" spans="4:26" x14ac:dyDescent="0.2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5"/>
        <v>16.8</v>
      </c>
      <c r="L86">
        <v>-48.5</v>
      </c>
      <c r="O86">
        <v>-39</v>
      </c>
      <c r="P86">
        <v>-52.9</v>
      </c>
      <c r="S86">
        <v>-39</v>
      </c>
      <c r="T86">
        <f t="shared" si="6"/>
        <v>52.9</v>
      </c>
      <c r="X86">
        <f t="shared" si="7"/>
        <v>65.659149999999997</v>
      </c>
      <c r="Y86">
        <f t="shared" si="8"/>
        <v>6.565915E-5</v>
      </c>
      <c r="Z86">
        <f t="shared" si="9"/>
        <v>-9.6310335914513185</v>
      </c>
    </row>
    <row r="87" spans="4:26" x14ac:dyDescent="0.2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5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6"/>
        <v>51.3</v>
      </c>
      <c r="X87">
        <f t="shared" si="7"/>
        <v>64.111791999999994</v>
      </c>
      <c r="Y87">
        <f t="shared" si="8"/>
        <v>6.411179199999999E-5</v>
      </c>
      <c r="Z87">
        <f t="shared" si="9"/>
        <v>-9.6548822483981844</v>
      </c>
    </row>
    <row r="88" spans="4:26" x14ac:dyDescent="0.2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5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6"/>
        <v>50</v>
      </c>
      <c r="X88">
        <f t="shared" si="7"/>
        <v>62.864434000000003</v>
      </c>
      <c r="Y88">
        <f t="shared" si="8"/>
        <v>6.2864434E-5</v>
      </c>
      <c r="Z88">
        <f t="shared" si="9"/>
        <v>-9.6745299913796874</v>
      </c>
    </row>
    <row r="89" spans="4:26" x14ac:dyDescent="0.2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5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6"/>
        <v>48.6</v>
      </c>
      <c r="X89">
        <f t="shared" si="7"/>
        <v>61.517076000000003</v>
      </c>
      <c r="Y89">
        <f t="shared" si="8"/>
        <v>6.1517076000000009E-5</v>
      </c>
      <c r="Z89">
        <f t="shared" si="9"/>
        <v>-9.6961957631552149</v>
      </c>
    </row>
    <row r="90" spans="4:26" x14ac:dyDescent="0.2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5"/>
        <v>16.2</v>
      </c>
      <c r="L90">
        <v>-48.2</v>
      </c>
      <c r="O90">
        <v>-39.4</v>
      </c>
      <c r="P90">
        <v>-47.8</v>
      </c>
      <c r="S90">
        <v>-39.4</v>
      </c>
      <c r="T90">
        <f t="shared" si="6"/>
        <v>47.8</v>
      </c>
      <c r="X90">
        <f t="shared" si="7"/>
        <v>60.769717999999997</v>
      </c>
      <c r="Y90">
        <f t="shared" si="8"/>
        <v>6.0769717999999998E-5</v>
      </c>
      <c r="Z90">
        <f t="shared" si="9"/>
        <v>-9.7084189522753661</v>
      </c>
    </row>
    <row r="91" spans="4:26" x14ac:dyDescent="0.2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5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6"/>
        <v>46.5</v>
      </c>
      <c r="X91">
        <f t="shared" si="7"/>
        <v>59.469718</v>
      </c>
      <c r="Y91">
        <f t="shared" si="8"/>
        <v>5.9469718E-5</v>
      </c>
      <c r="Z91">
        <f t="shared" si="9"/>
        <v>-9.7300433161436803</v>
      </c>
    </row>
    <row r="92" spans="4:26" x14ac:dyDescent="0.2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5"/>
        <v>15.9</v>
      </c>
      <c r="L92">
        <v>-48</v>
      </c>
      <c r="O92">
        <v>-39.5</v>
      </c>
      <c r="P92">
        <v>-44.9</v>
      </c>
      <c r="S92">
        <v>-39.5</v>
      </c>
      <c r="T92">
        <f t="shared" si="6"/>
        <v>44.9</v>
      </c>
      <c r="X92">
        <f t="shared" si="7"/>
        <v>57.922359999999998</v>
      </c>
      <c r="Y92">
        <f t="shared" si="8"/>
        <v>5.7922359999999997E-5</v>
      </c>
      <c r="Z92">
        <f t="shared" si="9"/>
        <v>-9.7564070648605501</v>
      </c>
    </row>
    <row r="93" spans="4:26" x14ac:dyDescent="0.2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5"/>
        <v>15.6</v>
      </c>
      <c r="L93">
        <v>-47.9</v>
      </c>
      <c r="O93">
        <v>-39.6</v>
      </c>
      <c r="P93">
        <v>-43.5</v>
      </c>
      <c r="S93">
        <v>-39.6</v>
      </c>
      <c r="T93">
        <f t="shared" si="6"/>
        <v>43.5</v>
      </c>
      <c r="X93">
        <f t="shared" si="7"/>
        <v>56.575001999999998</v>
      </c>
      <c r="Y93">
        <f t="shared" si="8"/>
        <v>5.6575001999999998E-5</v>
      </c>
      <c r="Z93">
        <f t="shared" si="9"/>
        <v>-9.7799433310933708</v>
      </c>
    </row>
    <row r="94" spans="4:26" x14ac:dyDescent="0.2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5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6"/>
        <v>42.6</v>
      </c>
      <c r="X94">
        <f t="shared" si="7"/>
        <v>55.727644000000005</v>
      </c>
      <c r="Y94">
        <f t="shared" si="8"/>
        <v>5.5727644000000005E-5</v>
      </c>
      <c r="Z94">
        <f t="shared" si="9"/>
        <v>-9.7950342325321493</v>
      </c>
    </row>
    <row r="95" spans="4:26" x14ac:dyDescent="0.2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5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6"/>
        <v>41.4</v>
      </c>
      <c r="X95">
        <f t="shared" si="7"/>
        <v>54.580286000000001</v>
      </c>
      <c r="Y95">
        <f t="shared" si="8"/>
        <v>5.4580285999999998E-5</v>
      </c>
      <c r="Z95">
        <f t="shared" si="9"/>
        <v>-9.8158378026831539</v>
      </c>
    </row>
    <row r="96" spans="4:26" x14ac:dyDescent="0.2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5"/>
        <v>15.1</v>
      </c>
      <c r="L96">
        <v>-47.6</v>
      </c>
      <c r="O96">
        <v>-39.9</v>
      </c>
      <c r="P96">
        <v>-40.1</v>
      </c>
      <c r="S96">
        <v>-39.9</v>
      </c>
      <c r="T96">
        <f t="shared" si="6"/>
        <v>40.1</v>
      </c>
      <c r="X96">
        <f t="shared" si="7"/>
        <v>53.332928000000003</v>
      </c>
      <c r="Y96">
        <f t="shared" si="8"/>
        <v>5.3332928000000002E-5</v>
      </c>
      <c r="Z96">
        <f t="shared" si="9"/>
        <v>-9.8389566314274362</v>
      </c>
    </row>
    <row r="97" spans="4:26" x14ac:dyDescent="0.2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5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6"/>
        <v>39.299999999999997</v>
      </c>
      <c r="X97">
        <f t="shared" si="7"/>
        <v>52.532927999999998</v>
      </c>
      <c r="Y97">
        <f t="shared" si="8"/>
        <v>5.2532927999999996E-5</v>
      </c>
      <c r="Z97">
        <f t="shared" si="9"/>
        <v>-9.8540703849744116</v>
      </c>
    </row>
    <row r="98" spans="4:26" x14ac:dyDescent="0.2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5"/>
        <v>14.8</v>
      </c>
      <c r="L98">
        <v>-47.4</v>
      </c>
      <c r="O98">
        <v>-40.1</v>
      </c>
      <c r="P98">
        <v>-38.1</v>
      </c>
      <c r="S98">
        <v>-40.1</v>
      </c>
      <c r="T98">
        <f t="shared" si="6"/>
        <v>38.1</v>
      </c>
      <c r="X98">
        <f t="shared" si="7"/>
        <v>51.438212000000007</v>
      </c>
      <c r="Y98">
        <f t="shared" si="8"/>
        <v>5.1438212000000004E-5</v>
      </c>
      <c r="Z98">
        <f t="shared" si="9"/>
        <v>-9.8751292375814739</v>
      </c>
    </row>
    <row r="99" spans="4:26" x14ac:dyDescent="0.2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5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6"/>
        <v>36.4</v>
      </c>
      <c r="X99">
        <f t="shared" si="7"/>
        <v>49.790853999999996</v>
      </c>
      <c r="Y99">
        <f t="shared" si="8"/>
        <v>4.9790853999999999E-5</v>
      </c>
      <c r="Z99">
        <f t="shared" si="9"/>
        <v>-9.9076792454187146</v>
      </c>
    </row>
    <row r="100" spans="4:26" x14ac:dyDescent="0.2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5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6"/>
        <v>35.1</v>
      </c>
      <c r="X100">
        <f t="shared" si="7"/>
        <v>48.490853999999999</v>
      </c>
      <c r="Y100">
        <f t="shared" si="8"/>
        <v>4.8490854000000001E-5</v>
      </c>
      <c r="Z100">
        <f t="shared" si="9"/>
        <v>-9.9341353551233631</v>
      </c>
    </row>
    <row r="101" spans="4:26" x14ac:dyDescent="0.2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5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6"/>
        <v>34.299999999999997</v>
      </c>
      <c r="X101">
        <f t="shared" si="7"/>
        <v>47.796137999999999</v>
      </c>
      <c r="Y101">
        <f t="shared" si="8"/>
        <v>4.7796137999999999E-5</v>
      </c>
      <c r="Z101">
        <f t="shared" si="9"/>
        <v>-9.9485657167100339</v>
      </c>
    </row>
    <row r="102" spans="4:26" x14ac:dyDescent="0.2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5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6"/>
        <v>32.9</v>
      </c>
      <c r="X102">
        <f t="shared" si="7"/>
        <v>46.448779999999999</v>
      </c>
      <c r="Y102">
        <f t="shared" si="8"/>
        <v>4.644878E-5</v>
      </c>
      <c r="Z102">
        <f t="shared" si="9"/>
        <v>-9.977160357850213</v>
      </c>
    </row>
    <row r="103" spans="4:26" x14ac:dyDescent="0.2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5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6"/>
        <v>31.6</v>
      </c>
      <c r="X103">
        <f t="shared" si="7"/>
        <v>45.201422000000008</v>
      </c>
      <c r="Y103">
        <f t="shared" si="8"/>
        <v>4.5201422000000011E-5</v>
      </c>
      <c r="Z103">
        <f t="shared" si="9"/>
        <v>-10.004382011443958</v>
      </c>
    </row>
    <row r="104" spans="4:26" x14ac:dyDescent="0.2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5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6"/>
        <v>30.8</v>
      </c>
      <c r="X104">
        <f t="shared" si="7"/>
        <v>44.401422000000004</v>
      </c>
      <c r="Y104">
        <f t="shared" si="8"/>
        <v>4.4401422000000005E-5</v>
      </c>
      <c r="Z104">
        <f t="shared" si="9"/>
        <v>-10.022239062011922</v>
      </c>
    </row>
    <row r="105" spans="4:26" x14ac:dyDescent="0.2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5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6"/>
        <v>29.7</v>
      </c>
      <c r="X105">
        <f t="shared" si="7"/>
        <v>43.354064000000001</v>
      </c>
      <c r="Y105">
        <f t="shared" si="8"/>
        <v>4.3354064E-5</v>
      </c>
      <c r="Z105">
        <f t="shared" si="9"/>
        <v>-10.046110110573597</v>
      </c>
    </row>
    <row r="106" spans="4:26" x14ac:dyDescent="0.2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5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6"/>
        <v>28.1</v>
      </c>
      <c r="X106">
        <f t="shared" si="7"/>
        <v>41.806706000000005</v>
      </c>
      <c r="Y106">
        <f t="shared" si="8"/>
        <v>4.1806706000000004E-5</v>
      </c>
      <c r="Z106">
        <f t="shared" si="9"/>
        <v>-10.08245380067917</v>
      </c>
    </row>
    <row r="107" spans="4:26" x14ac:dyDescent="0.2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5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6"/>
        <v>27.7</v>
      </c>
      <c r="X107">
        <f t="shared" si="7"/>
        <v>41.459347999999999</v>
      </c>
      <c r="Y107">
        <f t="shared" si="8"/>
        <v>4.1459347999999996E-5</v>
      </c>
      <c r="Z107">
        <f t="shared" si="9"/>
        <v>-10.09079717708126</v>
      </c>
    </row>
    <row r="108" spans="4:26" x14ac:dyDescent="0.2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5"/>
        <v>12</v>
      </c>
      <c r="L108">
        <v>-46.5</v>
      </c>
      <c r="O108">
        <v>-41</v>
      </c>
      <c r="P108">
        <v>-26</v>
      </c>
      <c r="S108">
        <v>-41</v>
      </c>
      <c r="T108">
        <f t="shared" si="6"/>
        <v>26</v>
      </c>
      <c r="X108">
        <f t="shared" si="7"/>
        <v>39.811990000000002</v>
      </c>
      <c r="Y108">
        <f t="shared" si="8"/>
        <v>3.9811990000000004E-5</v>
      </c>
      <c r="Z108">
        <f t="shared" si="9"/>
        <v>-10.131342434761036</v>
      </c>
    </row>
    <row r="109" spans="4:26" x14ac:dyDescent="0.2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5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6"/>
        <v>24.8</v>
      </c>
      <c r="X109">
        <f t="shared" si="7"/>
        <v>38.664631999999997</v>
      </c>
      <c r="Y109">
        <f t="shared" si="8"/>
        <v>3.8664631999999997E-5</v>
      </c>
      <c r="Z109">
        <f t="shared" si="9"/>
        <v>-10.160585277600191</v>
      </c>
    </row>
    <row r="110" spans="4:26" x14ac:dyDescent="0.2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5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6"/>
        <v>24.1</v>
      </c>
      <c r="X110">
        <f t="shared" si="7"/>
        <v>38.017274</v>
      </c>
      <c r="Y110">
        <f t="shared" si="8"/>
        <v>3.8017274000000002E-5</v>
      </c>
      <c r="Z110">
        <f t="shared" si="9"/>
        <v>-10.177469922580229</v>
      </c>
    </row>
    <row r="111" spans="4:26" x14ac:dyDescent="0.2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5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6"/>
        <v>22.9</v>
      </c>
      <c r="X111">
        <f t="shared" si="7"/>
        <v>36.869915999999996</v>
      </c>
      <c r="Y111">
        <f t="shared" si="8"/>
        <v>3.6869915999999994E-5</v>
      </c>
      <c r="Z111">
        <f t="shared" si="9"/>
        <v>-10.208114623995836</v>
      </c>
    </row>
    <row r="112" spans="4:26" x14ac:dyDescent="0.2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5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6"/>
        <v>21.4</v>
      </c>
      <c r="X112">
        <f t="shared" si="7"/>
        <v>35.422557999999995</v>
      </c>
      <c r="Y112">
        <f t="shared" si="8"/>
        <v>3.5422557999999994E-5</v>
      </c>
      <c r="Z112">
        <f t="shared" si="9"/>
        <v>-10.248161709131997</v>
      </c>
    </row>
    <row r="113" spans="4:26" x14ac:dyDescent="0.2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5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6"/>
        <v>20.399999999999999</v>
      </c>
      <c r="X113">
        <f t="shared" si="7"/>
        <v>34.475200000000001</v>
      </c>
      <c r="Y113">
        <f t="shared" si="8"/>
        <v>3.4475199999999998E-5</v>
      </c>
      <c r="Z113">
        <f t="shared" si="9"/>
        <v>-10.275270332996442</v>
      </c>
    </row>
    <row r="114" spans="4:26" x14ac:dyDescent="0.2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5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6"/>
        <v>19.7</v>
      </c>
      <c r="X114">
        <f t="shared" si="7"/>
        <v>33.827842000000004</v>
      </c>
      <c r="Y114">
        <f t="shared" si="8"/>
        <v>3.3827842000000003E-5</v>
      </c>
      <c r="Z114">
        <f t="shared" si="9"/>
        <v>-10.29422636674221</v>
      </c>
    </row>
    <row r="115" spans="4:26" x14ac:dyDescent="0.2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5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6"/>
        <v>18.7</v>
      </c>
      <c r="X115">
        <f t="shared" si="7"/>
        <v>32.880484000000003</v>
      </c>
      <c r="Y115">
        <f t="shared" si="8"/>
        <v>3.2880484000000001E-5</v>
      </c>
      <c r="Z115">
        <f t="shared" si="9"/>
        <v>-10.322631267689989</v>
      </c>
    </row>
    <row r="116" spans="4:26" x14ac:dyDescent="0.2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5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6"/>
        <v>17.7</v>
      </c>
      <c r="X116">
        <f t="shared" si="7"/>
        <v>31.880484000000003</v>
      </c>
      <c r="Y116">
        <f t="shared" si="8"/>
        <v>3.1880484000000004E-5</v>
      </c>
      <c r="Z116">
        <f t="shared" si="9"/>
        <v>-10.353516522225258</v>
      </c>
    </row>
    <row r="117" spans="4:26" x14ac:dyDescent="0.2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5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6"/>
        <v>17.100000000000001</v>
      </c>
      <c r="X117">
        <f t="shared" si="7"/>
        <v>31.333126</v>
      </c>
      <c r="Y117">
        <f t="shared" si="8"/>
        <v>3.1333125999999998E-5</v>
      </c>
      <c r="Z117">
        <f t="shared" si="9"/>
        <v>-10.370834681405549</v>
      </c>
    </row>
    <row r="118" spans="4:26" x14ac:dyDescent="0.2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5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6"/>
        <v>16.2</v>
      </c>
      <c r="X118">
        <f t="shared" si="7"/>
        <v>30.485768</v>
      </c>
      <c r="Y118">
        <f t="shared" si="8"/>
        <v>3.0485768000000001E-5</v>
      </c>
      <c r="Z118">
        <f t="shared" si="9"/>
        <v>-10.398250606204096</v>
      </c>
    </row>
    <row r="119" spans="4:26" x14ac:dyDescent="0.2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5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6"/>
        <v>14.8</v>
      </c>
      <c r="X119">
        <f t="shared" si="7"/>
        <v>29.085768000000002</v>
      </c>
      <c r="Y119">
        <f t="shared" si="8"/>
        <v>2.9085768000000001E-5</v>
      </c>
      <c r="Z119">
        <f t="shared" si="9"/>
        <v>-10.445261575586576</v>
      </c>
    </row>
    <row r="120" spans="4:26" x14ac:dyDescent="0.2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5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6"/>
        <v>13.8</v>
      </c>
      <c r="X120">
        <f t="shared" si="7"/>
        <v>28.191052000000003</v>
      </c>
      <c r="Y120">
        <f t="shared" si="8"/>
        <v>2.8191052000000004E-5</v>
      </c>
      <c r="Z120">
        <f t="shared" si="9"/>
        <v>-10.476505935336617</v>
      </c>
    </row>
    <row r="121" spans="4:26" x14ac:dyDescent="0.2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5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6"/>
        <v>13.1</v>
      </c>
      <c r="X121">
        <f t="shared" si="7"/>
        <v>27.491052000000003</v>
      </c>
      <c r="Y121">
        <f t="shared" si="8"/>
        <v>2.7491052000000004E-5</v>
      </c>
      <c r="Z121">
        <f t="shared" si="9"/>
        <v>-10.50164998805808</v>
      </c>
    </row>
    <row r="122" spans="4:26" x14ac:dyDescent="0.2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5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6"/>
        <v>12.1</v>
      </c>
      <c r="X122">
        <f t="shared" si="7"/>
        <v>26.596336000000001</v>
      </c>
      <c r="Y122">
        <f t="shared" si="8"/>
        <v>2.6596336E-5</v>
      </c>
      <c r="Z122">
        <f t="shared" si="9"/>
        <v>-10.534737096025149</v>
      </c>
    </row>
    <row r="123" spans="4:26" x14ac:dyDescent="0.2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5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6"/>
        <v>10.9</v>
      </c>
      <c r="X123">
        <f t="shared" si="7"/>
        <v>25.448978000000004</v>
      </c>
      <c r="Y123">
        <f t="shared" si="8"/>
        <v>2.5448978000000003E-5</v>
      </c>
      <c r="Z123">
        <f t="shared" si="9"/>
        <v>-10.578834972944986</v>
      </c>
    </row>
    <row r="124" spans="4:26" x14ac:dyDescent="0.2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5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6"/>
        <v>10.5</v>
      </c>
      <c r="X124">
        <f t="shared" si="7"/>
        <v>25.048978000000002</v>
      </c>
      <c r="Y124">
        <f t="shared" si="8"/>
        <v>2.5048978000000003E-5</v>
      </c>
      <c r="Z124">
        <f t="shared" si="9"/>
        <v>-10.594677529668871</v>
      </c>
    </row>
    <row r="125" spans="4:26" x14ac:dyDescent="0.2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5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6"/>
        <v>9.6</v>
      </c>
      <c r="X125">
        <f t="shared" si="7"/>
        <v>24.201619999999998</v>
      </c>
      <c r="Y125">
        <f t="shared" si="8"/>
        <v>2.4201619999999997E-5</v>
      </c>
      <c r="Z125">
        <f t="shared" si="9"/>
        <v>-10.629090984893399</v>
      </c>
    </row>
    <row r="126" spans="4:26" x14ac:dyDescent="0.2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5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6"/>
        <v>8.4</v>
      </c>
      <c r="X126">
        <f t="shared" si="7"/>
        <v>23.054262000000001</v>
      </c>
      <c r="Y126">
        <f t="shared" si="8"/>
        <v>2.3054262E-5</v>
      </c>
      <c r="Z126">
        <f t="shared" si="9"/>
        <v>-10.677659903227839</v>
      </c>
    </row>
    <row r="127" spans="4:26" x14ac:dyDescent="0.2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5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6"/>
        <v>7.8</v>
      </c>
      <c r="X127">
        <f t="shared" si="7"/>
        <v>22.506904000000002</v>
      </c>
      <c r="Y127">
        <f t="shared" si="8"/>
        <v>2.2506904000000001E-5</v>
      </c>
      <c r="Z127">
        <f t="shared" si="9"/>
        <v>-10.701688451376583</v>
      </c>
    </row>
    <row r="128" spans="4:26" x14ac:dyDescent="0.2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5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6"/>
        <v>7.1</v>
      </c>
      <c r="X128">
        <f t="shared" si="7"/>
        <v>21.859546000000002</v>
      </c>
      <c r="Y128">
        <f t="shared" si="8"/>
        <v>2.1859546000000002E-5</v>
      </c>
      <c r="Z128">
        <f t="shared" si="9"/>
        <v>-10.73087284395854</v>
      </c>
    </row>
    <row r="129" spans="4:26" x14ac:dyDescent="0.2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5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6"/>
        <v>6.3</v>
      </c>
      <c r="X129">
        <f t="shared" si="7"/>
        <v>21.112188</v>
      </c>
      <c r="Y129">
        <f t="shared" si="8"/>
        <v>2.1112187999999998E-5</v>
      </c>
      <c r="Z129">
        <f t="shared" si="9"/>
        <v>-10.765660053914685</v>
      </c>
    </row>
    <row r="130" spans="4:26" x14ac:dyDescent="0.2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5"/>
        <v>1.4</v>
      </c>
      <c r="L130">
        <v>-44.5</v>
      </c>
      <c r="O130">
        <v>-43</v>
      </c>
      <c r="P130">
        <v>-5.2</v>
      </c>
      <c r="S130">
        <v>-43</v>
      </c>
      <c r="T130">
        <f t="shared" si="6"/>
        <v>5.2</v>
      </c>
      <c r="X130">
        <f t="shared" si="7"/>
        <v>20.064830000000001</v>
      </c>
      <c r="Y130">
        <f t="shared" si="8"/>
        <v>2.006483E-5</v>
      </c>
      <c r="Z130">
        <f t="shared" si="9"/>
        <v>-10.816542026745775</v>
      </c>
    </row>
    <row r="131" spans="4:26" x14ac:dyDescent="0.2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5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6"/>
        <v>4.4000000000000004</v>
      </c>
      <c r="X131">
        <f t="shared" si="7"/>
        <v>19.317472000000002</v>
      </c>
      <c r="Y131">
        <f t="shared" si="8"/>
        <v>1.9317472000000003E-5</v>
      </c>
      <c r="Z131">
        <f t="shared" si="9"/>
        <v>-10.854500586602645</v>
      </c>
    </row>
    <row r="132" spans="4:26" x14ac:dyDescent="0.2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0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1">P132*-1</f>
        <v>3.8</v>
      </c>
      <c r="X132">
        <f t="shared" ref="X132:X195" si="12">T132-($W$5+$W$6*S132)</f>
        <v>18.770114000000003</v>
      </c>
      <c r="Y132">
        <f t="shared" ref="Y132:Y195" si="13">X132/1000000</f>
        <v>1.8770114000000003E-5</v>
      </c>
      <c r="Z132">
        <f t="shared" ref="Z132:Z195" si="14">LN(Y132)</f>
        <v>-10.883244633862724</v>
      </c>
    </row>
    <row r="133" spans="4:26" x14ac:dyDescent="0.2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0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1"/>
        <v>3.1</v>
      </c>
      <c r="X133">
        <f t="shared" si="12"/>
        <v>18.070114000000004</v>
      </c>
      <c r="Y133">
        <f t="shared" si="13"/>
        <v>1.8070114000000003E-5</v>
      </c>
      <c r="Z133">
        <f t="shared" si="14"/>
        <v>-10.921251144580923</v>
      </c>
    </row>
    <row r="134" spans="4:26" x14ac:dyDescent="0.2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0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1"/>
        <v>2.2999999999999998</v>
      </c>
      <c r="X134">
        <f t="shared" si="12"/>
        <v>17.375398000000001</v>
      </c>
      <c r="Y134">
        <f t="shared" si="13"/>
        <v>1.7375398000000001E-5</v>
      </c>
      <c r="Z134">
        <f t="shared" si="14"/>
        <v>-10.960455260300947</v>
      </c>
    </row>
    <row r="135" spans="4:26" x14ac:dyDescent="0.2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0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1"/>
        <v>1.9</v>
      </c>
      <c r="X135">
        <f t="shared" si="12"/>
        <v>17.028040000000001</v>
      </c>
      <c r="Y135">
        <f t="shared" si="13"/>
        <v>1.702804E-5</v>
      </c>
      <c r="Z135">
        <f t="shared" si="14"/>
        <v>-10.98064916092901</v>
      </c>
    </row>
    <row r="136" spans="4:26" x14ac:dyDescent="0.2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0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1"/>
        <v>1.2</v>
      </c>
      <c r="X136">
        <f t="shared" si="12"/>
        <v>16.328040000000001</v>
      </c>
      <c r="Y136">
        <f t="shared" si="13"/>
        <v>1.6328040000000003E-5</v>
      </c>
      <c r="Z136">
        <f t="shared" si="14"/>
        <v>-11.022626682680212</v>
      </c>
    </row>
    <row r="137" spans="4:26" x14ac:dyDescent="0.2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0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1"/>
        <v>0.4</v>
      </c>
      <c r="X137">
        <f t="shared" si="12"/>
        <v>15.633324000000004</v>
      </c>
      <c r="Y137">
        <f t="shared" si="13"/>
        <v>1.5633324000000004E-5</v>
      </c>
      <c r="Z137">
        <f t="shared" si="14"/>
        <v>-11.066105768195253</v>
      </c>
    </row>
    <row r="138" spans="4:26" x14ac:dyDescent="0.2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0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1"/>
        <v>-0.2</v>
      </c>
      <c r="X138">
        <f t="shared" si="12"/>
        <v>15.085965999999999</v>
      </c>
      <c r="Y138">
        <f t="shared" si="13"/>
        <v>1.5085966E-5</v>
      </c>
      <c r="Z138">
        <f t="shared" si="14"/>
        <v>-11.101745650280568</v>
      </c>
    </row>
    <row r="139" spans="4:26" x14ac:dyDescent="0.2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0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1"/>
        <v>-0.5</v>
      </c>
      <c r="X139">
        <f t="shared" si="12"/>
        <v>14.838608000000001</v>
      </c>
      <c r="Y139">
        <f t="shared" si="13"/>
        <v>1.4838608000000001E-5</v>
      </c>
      <c r="Z139">
        <f t="shared" si="14"/>
        <v>-11.11827812516367</v>
      </c>
    </row>
    <row r="140" spans="4:26" x14ac:dyDescent="0.2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0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1"/>
        <v>-1.1000000000000001</v>
      </c>
      <c r="X140">
        <f t="shared" si="12"/>
        <v>14.238608000000001</v>
      </c>
      <c r="Y140">
        <f t="shared" si="13"/>
        <v>1.4238608000000001E-5</v>
      </c>
      <c r="Z140">
        <f t="shared" si="14"/>
        <v>-11.15955340956755</v>
      </c>
    </row>
    <row r="141" spans="4:26" x14ac:dyDescent="0.2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0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1"/>
        <v>-1.7</v>
      </c>
      <c r="X141">
        <f t="shared" si="12"/>
        <v>13.743892000000002</v>
      </c>
      <c r="Y141">
        <f t="shared" si="13"/>
        <v>1.3743892000000002E-5</v>
      </c>
      <c r="Z141">
        <f t="shared" si="14"/>
        <v>-11.194916050727636</v>
      </c>
    </row>
    <row r="142" spans="4:26" x14ac:dyDescent="0.2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0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1"/>
        <v>-2.1</v>
      </c>
      <c r="X142">
        <f t="shared" si="12"/>
        <v>13.343892000000002</v>
      </c>
      <c r="Y142">
        <f t="shared" si="13"/>
        <v>1.3343892000000003E-5</v>
      </c>
      <c r="Z142">
        <f t="shared" si="14"/>
        <v>-11.224451805905815</v>
      </c>
    </row>
    <row r="143" spans="4:26" x14ac:dyDescent="0.2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0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1"/>
        <v>-2.6</v>
      </c>
      <c r="X143">
        <f t="shared" si="12"/>
        <v>12.896534000000004</v>
      </c>
      <c r="Y143">
        <f t="shared" si="13"/>
        <v>1.2896534000000004E-5</v>
      </c>
      <c r="Z143">
        <f t="shared" si="14"/>
        <v>-11.258551964868712</v>
      </c>
    </row>
    <row r="144" spans="4:26" x14ac:dyDescent="0.2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0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1"/>
        <v>-3.2</v>
      </c>
      <c r="X144">
        <f t="shared" si="12"/>
        <v>12.349176</v>
      </c>
      <c r="Y144">
        <f t="shared" si="13"/>
        <v>1.2349176E-5</v>
      </c>
      <c r="Z144">
        <f t="shared" si="14"/>
        <v>-11.301921217763983</v>
      </c>
    </row>
    <row r="145" spans="4:26" x14ac:dyDescent="0.2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0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1"/>
        <v>-3.8</v>
      </c>
      <c r="X145">
        <f t="shared" si="12"/>
        <v>11.801818000000001</v>
      </c>
      <c r="Y145">
        <f t="shared" si="13"/>
        <v>1.1801818E-5</v>
      </c>
      <c r="Z145">
        <f t="shared" si="14"/>
        <v>-11.347256970563269</v>
      </c>
    </row>
    <row r="146" spans="4:26" x14ac:dyDescent="0.2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0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1"/>
        <v>-4.0999999999999996</v>
      </c>
      <c r="X146">
        <f t="shared" si="12"/>
        <v>11.554460000000001</v>
      </c>
      <c r="Y146">
        <f t="shared" si="13"/>
        <v>1.155446E-5</v>
      </c>
      <c r="Z146">
        <f t="shared" si="14"/>
        <v>-11.368439048345962</v>
      </c>
    </row>
    <row r="147" spans="4:26" x14ac:dyDescent="0.2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0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1"/>
        <v>-4.5999999999999996</v>
      </c>
      <c r="X147">
        <f t="shared" si="12"/>
        <v>11.107102000000003</v>
      </c>
      <c r="Y147">
        <f t="shared" si="13"/>
        <v>1.1107102000000003E-5</v>
      </c>
      <c r="Z147">
        <f t="shared" si="14"/>
        <v>-11.407925834423601</v>
      </c>
    </row>
    <row r="148" spans="4:26" x14ac:dyDescent="0.2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0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1"/>
        <v>-4.9000000000000004</v>
      </c>
      <c r="X148">
        <f t="shared" si="12"/>
        <v>10.807102000000002</v>
      </c>
      <c r="Y148">
        <f t="shared" si="13"/>
        <v>1.0807102000000002E-5</v>
      </c>
      <c r="Z148">
        <f t="shared" si="14"/>
        <v>-11.435307047360777</v>
      </c>
    </row>
    <row r="149" spans="4:26" x14ac:dyDescent="0.2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0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1"/>
        <v>-5.4</v>
      </c>
      <c r="X149">
        <f t="shared" si="12"/>
        <v>10.359744000000001</v>
      </c>
      <c r="Y149">
        <f t="shared" si="13"/>
        <v>1.0359744E-5</v>
      </c>
      <c r="Z149">
        <f t="shared" si="14"/>
        <v>-11.477583031862956</v>
      </c>
    </row>
    <row r="150" spans="4:26" x14ac:dyDescent="0.2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0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1"/>
        <v>-5.9</v>
      </c>
      <c r="X150">
        <f t="shared" si="12"/>
        <v>9.9650279999999984</v>
      </c>
      <c r="Y150">
        <f t="shared" si="13"/>
        <v>9.9650279999999985E-6</v>
      </c>
      <c r="Z150">
        <f t="shared" si="14"/>
        <v>-11.516428794469043</v>
      </c>
    </row>
    <row r="151" spans="4:26" x14ac:dyDescent="0.2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0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1"/>
        <v>-6.5</v>
      </c>
      <c r="X151">
        <f t="shared" si="12"/>
        <v>9.4176700000000011</v>
      </c>
      <c r="Y151">
        <f t="shared" si="13"/>
        <v>9.4176700000000009E-6</v>
      </c>
      <c r="Z151">
        <f t="shared" si="14"/>
        <v>-11.572922846043275</v>
      </c>
    </row>
    <row r="152" spans="4:26" x14ac:dyDescent="0.2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0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1"/>
        <v>-6.8</v>
      </c>
      <c r="X152">
        <f t="shared" si="12"/>
        <v>9.1176700000000004</v>
      </c>
      <c r="Y152">
        <f t="shared" si="13"/>
        <v>9.1176700000000004E-6</v>
      </c>
      <c r="Z152">
        <f t="shared" si="14"/>
        <v>-11.605296268975376</v>
      </c>
    </row>
    <row r="153" spans="4:26" x14ac:dyDescent="0.2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0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1"/>
        <v>-7.2</v>
      </c>
      <c r="X153">
        <f t="shared" si="12"/>
        <v>8.7703120000000006</v>
      </c>
      <c r="Y153">
        <f t="shared" si="13"/>
        <v>8.7703120000000009E-6</v>
      </c>
      <c r="Z153">
        <f t="shared" si="14"/>
        <v>-11.644138176386305</v>
      </c>
    </row>
    <row r="154" spans="4:26" x14ac:dyDescent="0.2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0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1"/>
        <v>-7.7</v>
      </c>
      <c r="X154">
        <f t="shared" si="12"/>
        <v>8.3229540000000028</v>
      </c>
      <c r="Y154">
        <f t="shared" si="13"/>
        <v>8.3229540000000023E-6</v>
      </c>
      <c r="Z154">
        <f t="shared" si="14"/>
        <v>-11.696493318068887</v>
      </c>
    </row>
    <row r="155" spans="4:26" x14ac:dyDescent="0.2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0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1"/>
        <v>-7.9</v>
      </c>
      <c r="X155">
        <f t="shared" si="12"/>
        <v>8.1755960000000005</v>
      </c>
      <c r="Y155">
        <f t="shared" si="13"/>
        <v>8.1755960000000009E-6</v>
      </c>
      <c r="Z155">
        <f t="shared" si="14"/>
        <v>-11.714356938639636</v>
      </c>
    </row>
    <row r="156" spans="4:26" x14ac:dyDescent="0.2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0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1"/>
        <v>-8.3000000000000007</v>
      </c>
      <c r="X156">
        <f t="shared" si="12"/>
        <v>7.8282379999999989</v>
      </c>
      <c r="Y156">
        <f t="shared" si="13"/>
        <v>7.8282379999999996E-6</v>
      </c>
      <c r="Z156">
        <f t="shared" si="14"/>
        <v>-11.757773105213527</v>
      </c>
    </row>
    <row r="157" spans="4:26" x14ac:dyDescent="0.2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0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1"/>
        <v>-8.8000000000000007</v>
      </c>
      <c r="X157">
        <f t="shared" si="12"/>
        <v>7.3282379999999989</v>
      </c>
      <c r="Y157">
        <f t="shared" si="13"/>
        <v>7.3282379999999985E-6</v>
      </c>
      <c r="Z157">
        <f t="shared" si="14"/>
        <v>-11.82377545295391</v>
      </c>
    </row>
    <row r="158" spans="4:26" x14ac:dyDescent="0.2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0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1"/>
        <v>-9.1999999999999993</v>
      </c>
      <c r="X158">
        <f t="shared" si="12"/>
        <v>7.0335220000000014</v>
      </c>
      <c r="Y158">
        <f t="shared" si="13"/>
        <v>7.0335220000000015E-6</v>
      </c>
      <c r="Z158">
        <f t="shared" si="14"/>
        <v>-11.864822981865588</v>
      </c>
    </row>
    <row r="159" spans="4:26" x14ac:dyDescent="0.2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0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1"/>
        <v>-9.4</v>
      </c>
      <c r="X159">
        <f t="shared" si="12"/>
        <v>6.8861640000000026</v>
      </c>
      <c r="Y159">
        <f t="shared" si="13"/>
        <v>6.8861640000000026E-6</v>
      </c>
      <c r="Z159">
        <f t="shared" si="14"/>
        <v>-11.885996376892397</v>
      </c>
    </row>
    <row r="160" spans="4:26" x14ac:dyDescent="0.2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0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1"/>
        <v>-9.8000000000000007</v>
      </c>
      <c r="X160">
        <f t="shared" si="12"/>
        <v>6.4861640000000023</v>
      </c>
      <c r="Y160">
        <f t="shared" si="13"/>
        <v>6.4861640000000022E-6</v>
      </c>
      <c r="Z160">
        <f t="shared" si="14"/>
        <v>-11.945839265169088</v>
      </c>
    </row>
    <row r="161" spans="4:26" x14ac:dyDescent="0.2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0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1"/>
        <v>-10.1</v>
      </c>
      <c r="X161">
        <f t="shared" si="12"/>
        <v>6.2914480000000008</v>
      </c>
      <c r="Y161">
        <f t="shared" si="13"/>
        <v>6.2914480000000009E-6</v>
      </c>
      <c r="Z161">
        <f t="shared" si="14"/>
        <v>-11.976319307068151</v>
      </c>
    </row>
    <row r="162" spans="4:26" x14ac:dyDescent="0.2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0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1"/>
        <v>-10.4</v>
      </c>
      <c r="X162">
        <f t="shared" si="12"/>
        <v>5.9914480000000001</v>
      </c>
      <c r="Y162">
        <f t="shared" si="13"/>
        <v>5.9914480000000004E-6</v>
      </c>
      <c r="Z162">
        <f t="shared" si="14"/>
        <v>-12.025177438823365</v>
      </c>
    </row>
    <row r="163" spans="4:26" x14ac:dyDescent="0.2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0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1"/>
        <v>-10.7</v>
      </c>
      <c r="X163">
        <f t="shared" si="12"/>
        <v>5.7440899999999999</v>
      </c>
      <c r="Y163">
        <f t="shared" si="13"/>
        <v>5.7440899999999999E-6</v>
      </c>
      <c r="Z163">
        <f t="shared" si="14"/>
        <v>-12.067339057817424</v>
      </c>
    </row>
    <row r="164" spans="4:26" x14ac:dyDescent="0.2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0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1"/>
        <v>-11.2</v>
      </c>
      <c r="X164">
        <f t="shared" si="12"/>
        <v>5.3493740000000045</v>
      </c>
      <c r="Y164">
        <f t="shared" si="13"/>
        <v>5.3493740000000048E-6</v>
      </c>
      <c r="Z164">
        <f t="shared" si="14"/>
        <v>-12.138531013248279</v>
      </c>
    </row>
    <row r="165" spans="4:26" x14ac:dyDescent="0.2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0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1"/>
        <v>-11.5</v>
      </c>
      <c r="X165">
        <f t="shared" si="12"/>
        <v>5.0493740000000038</v>
      </c>
      <c r="Y165">
        <f t="shared" si="13"/>
        <v>5.0493740000000034E-6</v>
      </c>
      <c r="Z165">
        <f t="shared" si="14"/>
        <v>-12.196246282756769</v>
      </c>
    </row>
    <row r="166" spans="4:26" x14ac:dyDescent="0.2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0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1"/>
        <v>-11.7</v>
      </c>
      <c r="X166">
        <f t="shared" si="12"/>
        <v>4.9020159999999997</v>
      </c>
      <c r="Y166">
        <f t="shared" si="13"/>
        <v>4.9020159999999994E-6</v>
      </c>
      <c r="Z166">
        <f t="shared" si="14"/>
        <v>-12.225864008889792</v>
      </c>
    </row>
    <row r="167" spans="4:26" x14ac:dyDescent="0.2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0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1"/>
        <v>-12.1</v>
      </c>
      <c r="X167">
        <f t="shared" si="12"/>
        <v>4.5546580000000016</v>
      </c>
      <c r="Y167">
        <f t="shared" si="13"/>
        <v>4.5546580000000016E-6</v>
      </c>
      <c r="Z167">
        <f t="shared" si="14"/>
        <v>-12.299360112398285</v>
      </c>
    </row>
    <row r="168" spans="4:26" x14ac:dyDescent="0.2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0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1"/>
        <v>-12.4</v>
      </c>
      <c r="X168">
        <f t="shared" si="12"/>
        <v>4.3072999999999997</v>
      </c>
      <c r="Y168">
        <f t="shared" si="13"/>
        <v>4.3072999999999994E-6</v>
      </c>
      <c r="Z168">
        <f t="shared" si="14"/>
        <v>-12.355199300266488</v>
      </c>
    </row>
    <row r="169" spans="4:26" x14ac:dyDescent="0.2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0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1"/>
        <v>-12.7</v>
      </c>
      <c r="X169">
        <f t="shared" si="12"/>
        <v>4.059942000000003</v>
      </c>
      <c r="Y169">
        <f t="shared" si="13"/>
        <v>4.0599420000000031E-6</v>
      </c>
      <c r="Z169">
        <f t="shared" si="14"/>
        <v>-12.414341870166959</v>
      </c>
    </row>
    <row r="170" spans="4:26" x14ac:dyDescent="0.2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0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1"/>
        <v>-12.9</v>
      </c>
      <c r="X170">
        <f t="shared" si="12"/>
        <v>3.9125840000000007</v>
      </c>
      <c r="Y170">
        <f t="shared" si="13"/>
        <v>3.9125840000000009E-6</v>
      </c>
      <c r="Z170">
        <f t="shared" si="14"/>
        <v>-12.451312532679909</v>
      </c>
    </row>
    <row r="171" spans="4:26" x14ac:dyDescent="0.2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0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1"/>
        <v>-13.3</v>
      </c>
      <c r="X171">
        <f t="shared" si="12"/>
        <v>3.5652259999999991</v>
      </c>
      <c r="Y171">
        <f t="shared" si="13"/>
        <v>3.5652259999999992E-6</v>
      </c>
      <c r="Z171">
        <f t="shared" si="14"/>
        <v>-12.54428311199794</v>
      </c>
    </row>
    <row r="172" spans="4:26" x14ac:dyDescent="0.2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0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1"/>
        <v>-13.6</v>
      </c>
      <c r="X172">
        <f t="shared" si="12"/>
        <v>3.2652260000000002</v>
      </c>
      <c r="Y172">
        <f t="shared" si="13"/>
        <v>3.2652260000000004E-6</v>
      </c>
      <c r="Z172">
        <f t="shared" si="14"/>
        <v>-12.632181578642124</v>
      </c>
    </row>
    <row r="173" spans="4:26" x14ac:dyDescent="0.2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0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1"/>
        <v>-13.7</v>
      </c>
      <c r="X173">
        <f t="shared" si="12"/>
        <v>3.2178679999999993</v>
      </c>
      <c r="Y173">
        <f t="shared" si="13"/>
        <v>3.2178679999999993E-6</v>
      </c>
      <c r="Z173">
        <f t="shared" si="14"/>
        <v>-12.646791529502021</v>
      </c>
    </row>
    <row r="174" spans="4:26" x14ac:dyDescent="0.2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0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1"/>
        <v>-14</v>
      </c>
      <c r="X174">
        <f t="shared" si="12"/>
        <v>3.0231520000000032</v>
      </c>
      <c r="Y174">
        <f t="shared" si="13"/>
        <v>3.023152000000003E-6</v>
      </c>
      <c r="Z174">
        <f t="shared" si="14"/>
        <v>-12.70921056225337</v>
      </c>
    </row>
    <row r="175" spans="4:26" x14ac:dyDescent="0.2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0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1"/>
        <v>-14.2</v>
      </c>
      <c r="X175">
        <f t="shared" si="12"/>
        <v>2.8757940000000026</v>
      </c>
      <c r="Y175">
        <f t="shared" si="13"/>
        <v>2.8757940000000024E-6</v>
      </c>
      <c r="Z175">
        <f t="shared" si="14"/>
        <v>-12.759181747930912</v>
      </c>
    </row>
    <row r="176" spans="4:26" x14ac:dyDescent="0.2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0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1"/>
        <v>-14.6</v>
      </c>
      <c r="X176">
        <f t="shared" si="12"/>
        <v>2.4757940000000023</v>
      </c>
      <c r="Y176">
        <f t="shared" si="13"/>
        <v>2.4757940000000025E-6</v>
      </c>
      <c r="Z176">
        <f t="shared" si="14"/>
        <v>-12.908949405310722</v>
      </c>
    </row>
    <row r="177" spans="4:26" x14ac:dyDescent="0.2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0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1"/>
        <v>-14.7</v>
      </c>
      <c r="X177">
        <f t="shared" si="12"/>
        <v>2.4284360000000014</v>
      </c>
      <c r="Y177">
        <f t="shared" si="13"/>
        <v>2.4284360000000013E-6</v>
      </c>
      <c r="Z177">
        <f t="shared" si="14"/>
        <v>-12.928263129224161</v>
      </c>
    </row>
    <row r="178" spans="4:26" x14ac:dyDescent="0.2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0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1"/>
        <v>-14.9</v>
      </c>
      <c r="X178">
        <f t="shared" si="12"/>
        <v>2.2810779999999991</v>
      </c>
      <c r="Y178">
        <f t="shared" si="13"/>
        <v>2.281077999999999E-6</v>
      </c>
      <c r="Z178">
        <f t="shared" si="14"/>
        <v>-12.9908624197184</v>
      </c>
    </row>
    <row r="179" spans="4:26" x14ac:dyDescent="0.2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0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1"/>
        <v>-15.1</v>
      </c>
      <c r="X179">
        <f t="shared" si="12"/>
        <v>2.1337200000000021</v>
      </c>
      <c r="Y179">
        <f t="shared" si="13"/>
        <v>2.1337200000000022E-6</v>
      </c>
      <c r="Z179">
        <f t="shared" si="14"/>
        <v>-13.057643622690554</v>
      </c>
    </row>
    <row r="180" spans="4:26" x14ac:dyDescent="0.2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0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1"/>
        <v>-15.4</v>
      </c>
      <c r="X180">
        <f t="shared" si="12"/>
        <v>1.8863620000000001</v>
      </c>
      <c r="Y180">
        <f t="shared" si="13"/>
        <v>1.8863620000000001E-6</v>
      </c>
      <c r="Z180">
        <f t="shared" si="14"/>
        <v>-13.180860451556192</v>
      </c>
    </row>
    <row r="181" spans="4:26" x14ac:dyDescent="0.2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0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1"/>
        <v>-15.5</v>
      </c>
      <c r="X181">
        <f t="shared" si="12"/>
        <v>1.8390040000000027</v>
      </c>
      <c r="Y181">
        <f t="shared" si="13"/>
        <v>1.8390040000000027E-6</v>
      </c>
      <c r="Z181">
        <f t="shared" si="14"/>
        <v>-13.206286437249293</v>
      </c>
    </row>
    <row r="182" spans="4:26" x14ac:dyDescent="0.2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0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1"/>
        <v>-15.7</v>
      </c>
      <c r="X182">
        <f t="shared" si="12"/>
        <v>1.6916459999999987</v>
      </c>
      <c r="Y182">
        <f t="shared" si="13"/>
        <v>1.6916459999999986E-6</v>
      </c>
      <c r="Z182">
        <f t="shared" si="14"/>
        <v>-13.289808538527927</v>
      </c>
    </row>
    <row r="183" spans="4:26" x14ac:dyDescent="0.2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0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1"/>
        <v>-16</v>
      </c>
      <c r="X183">
        <f t="shared" si="12"/>
        <v>1.4442880000000002</v>
      </c>
      <c r="Y183">
        <f t="shared" si="13"/>
        <v>1.4442880000000002E-6</v>
      </c>
      <c r="Z183">
        <f t="shared" si="14"/>
        <v>-13.447894091396966</v>
      </c>
    </row>
    <row r="184" spans="4:26" x14ac:dyDescent="0.2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0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1"/>
        <v>-16.2</v>
      </c>
      <c r="X184">
        <f t="shared" si="12"/>
        <v>1.2969300000000032</v>
      </c>
      <c r="Y184">
        <f t="shared" si="13"/>
        <v>1.2969300000000032E-6</v>
      </c>
      <c r="Z184">
        <f t="shared" si="14"/>
        <v>-13.555510624788054</v>
      </c>
    </row>
    <row r="185" spans="4:26" x14ac:dyDescent="0.2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0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1"/>
        <v>-16.399999999999999</v>
      </c>
      <c r="X185">
        <f t="shared" si="12"/>
        <v>1.1495720000000027</v>
      </c>
      <c r="Y185">
        <f t="shared" si="13"/>
        <v>1.1495720000000028E-6</v>
      </c>
      <c r="Z185">
        <f t="shared" si="14"/>
        <v>-13.676120858776056</v>
      </c>
    </row>
    <row r="186" spans="4:26" x14ac:dyDescent="0.2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0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1"/>
        <v>-16.5</v>
      </c>
      <c r="X186">
        <f t="shared" si="12"/>
        <v>1.1022140000000036</v>
      </c>
      <c r="Y186">
        <f t="shared" si="13"/>
        <v>1.1022140000000036E-6</v>
      </c>
      <c r="Z186">
        <f t="shared" si="14"/>
        <v>-13.718189673708952</v>
      </c>
    </row>
    <row r="187" spans="4:26" x14ac:dyDescent="0.2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0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1"/>
        <v>-16.7</v>
      </c>
      <c r="X187">
        <f t="shared" si="12"/>
        <v>0.90221400000000429</v>
      </c>
      <c r="Y187">
        <f t="shared" si="13"/>
        <v>9.0221400000000432E-7</v>
      </c>
      <c r="Z187">
        <f t="shared" si="14"/>
        <v>-13.918414094468922</v>
      </c>
    </row>
    <row r="188" spans="4:26" x14ac:dyDescent="0.2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0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1"/>
        <v>-16.8</v>
      </c>
      <c r="X188">
        <f t="shared" si="12"/>
        <v>0.85485599999999806</v>
      </c>
      <c r="Y188">
        <f t="shared" si="13"/>
        <v>8.5485599999999811E-7</v>
      </c>
      <c r="Z188">
        <f t="shared" si="14"/>
        <v>-13.972332803246703</v>
      </c>
    </row>
    <row r="189" spans="4:26" x14ac:dyDescent="0.2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0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1"/>
        <v>-17</v>
      </c>
      <c r="X189">
        <f t="shared" si="12"/>
        <v>0.70749800000000107</v>
      </c>
      <c r="Y189">
        <f t="shared" si="13"/>
        <v>7.0749800000000111E-7</v>
      </c>
      <c r="Z189">
        <f t="shared" si="14"/>
        <v>-14.161531034288137</v>
      </c>
    </row>
    <row r="190" spans="4:26" x14ac:dyDescent="0.2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0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1"/>
        <v>-17.100000000000001</v>
      </c>
      <c r="X190">
        <f t="shared" si="12"/>
        <v>0.66013999999999839</v>
      </c>
      <c r="Y190">
        <f t="shared" si="13"/>
        <v>6.6013999999999839E-7</v>
      </c>
      <c r="Z190">
        <f t="shared" si="14"/>
        <v>-14.230813903208345</v>
      </c>
    </row>
    <row r="191" spans="4:26" x14ac:dyDescent="0.2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0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1"/>
        <v>-17.3</v>
      </c>
      <c r="X191">
        <f t="shared" si="12"/>
        <v>0.5127820000000014</v>
      </c>
      <c r="Y191">
        <f t="shared" si="13"/>
        <v>5.127820000000014E-7</v>
      </c>
      <c r="Z191">
        <f t="shared" si="14"/>
        <v>-14.483415033360073</v>
      </c>
    </row>
    <row r="192" spans="4:26" x14ac:dyDescent="0.2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0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1"/>
        <v>-17.3</v>
      </c>
      <c r="X192">
        <f t="shared" si="12"/>
        <v>0.56542400000000015</v>
      </c>
      <c r="Y192">
        <f t="shared" si="13"/>
        <v>5.6542400000000015E-7</v>
      </c>
      <c r="Z192">
        <f t="shared" si="14"/>
        <v>-14.385689944763255</v>
      </c>
    </row>
    <row r="193" spans="4:26" x14ac:dyDescent="0.2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0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1"/>
        <v>-17.399999999999999</v>
      </c>
      <c r="X193">
        <f t="shared" si="12"/>
        <v>0.51806600000000103</v>
      </c>
      <c r="Y193">
        <f t="shared" si="13"/>
        <v>5.1806600000000103E-7</v>
      </c>
      <c r="Z193">
        <f t="shared" si="14"/>
        <v>-14.473163189675876</v>
      </c>
    </row>
    <row r="194" spans="4:26" x14ac:dyDescent="0.2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0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1"/>
        <v>-17.5</v>
      </c>
      <c r="X194">
        <f t="shared" si="12"/>
        <v>0.47070799999999835</v>
      </c>
      <c r="Y194">
        <f t="shared" si="13"/>
        <v>4.7070799999999837E-7</v>
      </c>
      <c r="Z194">
        <f t="shared" si="14"/>
        <v>-14.569027892720289</v>
      </c>
    </row>
    <row r="195" spans="4:26" x14ac:dyDescent="0.2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0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1"/>
        <v>-17.5</v>
      </c>
      <c r="X195">
        <f t="shared" si="12"/>
        <v>0.52335000000000065</v>
      </c>
      <c r="Y195">
        <f t="shared" si="13"/>
        <v>5.2335000000000067E-7</v>
      </c>
      <c r="Z195">
        <f t="shared" si="14"/>
        <v>-14.463015380645517</v>
      </c>
    </row>
    <row r="196" spans="4:26" x14ac:dyDescent="0.2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5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6">P196*-1</f>
        <v>-17.600000000000001</v>
      </c>
      <c r="X196">
        <f t="shared" ref="X196:X259" si="17">T196-($W$5+$W$6*S196)</f>
        <v>0.42334999999999923</v>
      </c>
      <c r="Y196">
        <f t="shared" ref="Y196:Y259" si="18">X196/1000000</f>
        <v>4.2334999999999925E-7</v>
      </c>
      <c r="Z196">
        <f t="shared" ref="Z196:Z259" si="19">LN(Y196)</f>
        <v>-14.675066576858127</v>
      </c>
    </row>
    <row r="197" spans="4:26" x14ac:dyDescent="0.2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5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6"/>
        <v>-17.7</v>
      </c>
      <c r="X197">
        <f t="shared" si="17"/>
        <v>0.4286340000000024</v>
      </c>
      <c r="Y197">
        <f t="shared" si="18"/>
        <v>4.2863400000000238E-7</v>
      </c>
      <c r="Z197">
        <f t="shared" si="19"/>
        <v>-14.662662429008435</v>
      </c>
    </row>
    <row r="198" spans="4:26" x14ac:dyDescent="0.2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5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6"/>
        <v>-17.8</v>
      </c>
      <c r="X198">
        <f t="shared" si="17"/>
        <v>0.38127599999999973</v>
      </c>
      <c r="Y198">
        <f t="shared" si="18"/>
        <v>3.8127599999999971E-7</v>
      </c>
      <c r="Z198">
        <f t="shared" si="19"/>
        <v>-14.77974231462877</v>
      </c>
    </row>
    <row r="199" spans="4:26" x14ac:dyDescent="0.2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5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6"/>
        <v>-17.8</v>
      </c>
      <c r="X199">
        <f t="shared" si="17"/>
        <v>0.43391799999999847</v>
      </c>
      <c r="Y199">
        <f t="shared" si="18"/>
        <v>4.3391799999999847E-7</v>
      </c>
      <c r="Z199">
        <f t="shared" si="19"/>
        <v>-14.650410260789604</v>
      </c>
    </row>
    <row r="200" spans="4:26" x14ac:dyDescent="0.2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5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6"/>
        <v>-17.899999999999999</v>
      </c>
      <c r="X200">
        <f t="shared" si="17"/>
        <v>0.3339180000000006</v>
      </c>
      <c r="Y200">
        <f t="shared" si="18"/>
        <v>3.3391800000000059E-7</v>
      </c>
      <c r="Z200">
        <f t="shared" si="19"/>
        <v>-14.912370383094009</v>
      </c>
    </row>
    <row r="201" spans="4:26" x14ac:dyDescent="0.2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5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6"/>
        <v>-18</v>
      </c>
      <c r="X201">
        <f t="shared" si="17"/>
        <v>0.28656000000000148</v>
      </c>
      <c r="Y201">
        <f t="shared" si="18"/>
        <v>2.8656000000000148E-7</v>
      </c>
      <c r="Z201">
        <f t="shared" si="19"/>
        <v>-15.065317898634005</v>
      </c>
    </row>
    <row r="202" spans="4:26" x14ac:dyDescent="0.2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5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6"/>
        <v>-18</v>
      </c>
      <c r="X202">
        <f t="shared" si="17"/>
        <v>0.33920200000000023</v>
      </c>
      <c r="Y202">
        <f t="shared" si="18"/>
        <v>3.3920200000000023E-7</v>
      </c>
      <c r="Z202">
        <f t="shared" si="19"/>
        <v>-14.89667003681963</v>
      </c>
    </row>
    <row r="203" spans="4:26" x14ac:dyDescent="0.2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5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6"/>
        <v>-18</v>
      </c>
      <c r="X203">
        <f t="shared" si="17"/>
        <v>0.39184400000000252</v>
      </c>
      <c r="Y203">
        <f t="shared" si="18"/>
        <v>3.9184400000000254E-7</v>
      </c>
      <c r="Z203">
        <f t="shared" si="19"/>
        <v>-14.752402035546385</v>
      </c>
    </row>
    <row r="204" spans="4:26" x14ac:dyDescent="0.2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5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6"/>
        <v>-18.100000000000001</v>
      </c>
      <c r="X204">
        <f t="shared" si="17"/>
        <v>0.3444859999999963</v>
      </c>
      <c r="Y204">
        <f t="shared" si="18"/>
        <v>3.4448599999999627E-7</v>
      </c>
      <c r="Z204">
        <f t="shared" si="19"/>
        <v>-14.881212385925156</v>
      </c>
    </row>
    <row r="205" spans="4:26" x14ac:dyDescent="0.2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5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6"/>
        <v>-18.3</v>
      </c>
      <c r="X205">
        <f t="shared" si="17"/>
        <v>0.1971279999999993</v>
      </c>
      <c r="Y205">
        <f t="shared" si="18"/>
        <v>1.971279999999993E-7</v>
      </c>
      <c r="Z205">
        <f t="shared" si="19"/>
        <v>-15.4394125730092</v>
      </c>
    </row>
    <row r="206" spans="4:26" x14ac:dyDescent="0.2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5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6"/>
        <v>-18.3</v>
      </c>
      <c r="X206">
        <f t="shared" si="17"/>
        <v>0.2497700000000016</v>
      </c>
      <c r="Y206">
        <f t="shared" si="18"/>
        <v>2.4977000000000158E-7</v>
      </c>
      <c r="Z206">
        <f t="shared" si="19"/>
        <v>-15.2027253425439</v>
      </c>
    </row>
    <row r="207" spans="4:26" x14ac:dyDescent="0.2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5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6"/>
        <v>-18.399999999999999</v>
      </c>
      <c r="X207">
        <f t="shared" si="17"/>
        <v>0.20241200000000248</v>
      </c>
      <c r="Y207">
        <f t="shared" si="18"/>
        <v>2.0241200000000249E-7</v>
      </c>
      <c r="Z207">
        <f t="shared" si="19"/>
        <v>-15.412960612753034</v>
      </c>
    </row>
    <row r="208" spans="4:26" x14ac:dyDescent="0.2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5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6"/>
        <v>-18.399999999999999</v>
      </c>
      <c r="X208">
        <f t="shared" si="17"/>
        <v>0.25505400000000478</v>
      </c>
      <c r="Y208">
        <f t="shared" si="18"/>
        <v>2.5505400000000477E-7</v>
      </c>
      <c r="Z208">
        <f t="shared" si="19"/>
        <v>-15.181790549501065</v>
      </c>
    </row>
    <row r="209" spans="4:26" x14ac:dyDescent="0.2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5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6"/>
        <v>-18.5</v>
      </c>
      <c r="X209">
        <f t="shared" si="17"/>
        <v>0.15505400000000336</v>
      </c>
      <c r="Y209">
        <f t="shared" si="18"/>
        <v>1.5505400000000337E-7</v>
      </c>
      <c r="Z209">
        <f t="shared" si="19"/>
        <v>-15.679492393603061</v>
      </c>
    </row>
    <row r="210" spans="4:26" x14ac:dyDescent="0.2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5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6"/>
        <v>-18.600000000000001</v>
      </c>
      <c r="X210">
        <f t="shared" si="17"/>
        <v>0.10769599999999713</v>
      </c>
      <c r="Y210">
        <f t="shared" si="18"/>
        <v>1.0769599999999713E-7</v>
      </c>
      <c r="Z210">
        <f t="shared" si="19"/>
        <v>-16.04395339367808</v>
      </c>
    </row>
    <row r="211" spans="4:26" x14ac:dyDescent="0.2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5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6"/>
        <v>-18.7</v>
      </c>
      <c r="X211">
        <f t="shared" si="17"/>
        <v>0.1129800000000003</v>
      </c>
      <c r="Y211">
        <f t="shared" si="18"/>
        <v>1.129800000000003E-7</v>
      </c>
      <c r="Z211">
        <f t="shared" si="19"/>
        <v>-15.996055025049293</v>
      </c>
    </row>
    <row r="212" spans="4:26" x14ac:dyDescent="0.2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5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6"/>
        <v>-18.7</v>
      </c>
      <c r="X212">
        <f t="shared" si="17"/>
        <v>0.1129800000000003</v>
      </c>
      <c r="Y212">
        <f t="shared" si="18"/>
        <v>1.129800000000003E-7</v>
      </c>
      <c r="Z212">
        <f t="shared" si="19"/>
        <v>-15.996055025049293</v>
      </c>
    </row>
    <row r="213" spans="4:26" x14ac:dyDescent="0.2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5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6"/>
        <v>-18.8</v>
      </c>
      <c r="X213">
        <f t="shared" si="17"/>
        <v>6.5622000000001179E-2</v>
      </c>
      <c r="Y213">
        <f t="shared" si="18"/>
        <v>6.5622000000001181E-8</v>
      </c>
      <c r="Z213">
        <f t="shared" si="19"/>
        <v>-16.539354831365248</v>
      </c>
    </row>
    <row r="214" spans="4:26" x14ac:dyDescent="0.2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5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6"/>
        <v>-18.8</v>
      </c>
      <c r="X214">
        <f t="shared" si="17"/>
        <v>0.17090599999999867</v>
      </c>
      <c r="Y214">
        <f t="shared" si="18"/>
        <v>1.7090599999999866E-7</v>
      </c>
      <c r="Z214">
        <f t="shared" si="19"/>
        <v>-15.582152139190715</v>
      </c>
    </row>
    <row r="215" spans="4:26" x14ac:dyDescent="0.2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5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6"/>
        <v>-18.899999999999999</v>
      </c>
      <c r="X215">
        <f t="shared" si="17"/>
        <v>7.0906000000000802E-2</v>
      </c>
      <c r="Y215">
        <f t="shared" si="18"/>
        <v>7.0906000000000807E-8</v>
      </c>
      <c r="Z215">
        <f t="shared" si="19"/>
        <v>-16.461910780754785</v>
      </c>
    </row>
    <row r="216" spans="4:26" x14ac:dyDescent="0.2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5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6"/>
        <v>-19</v>
      </c>
      <c r="X216">
        <f t="shared" si="17"/>
        <v>2.3548000000001679E-2</v>
      </c>
      <c r="Y216">
        <f t="shared" si="18"/>
        <v>2.3548000000001678E-8</v>
      </c>
      <c r="Z216">
        <f t="shared" si="19"/>
        <v>-17.564224945780325</v>
      </c>
    </row>
    <row r="217" spans="4:26" x14ac:dyDescent="0.2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5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6"/>
        <v>-19.100000000000001</v>
      </c>
      <c r="X217">
        <f t="shared" si="17"/>
        <v>-2.3810000000000997E-2</v>
      </c>
      <c r="Y217">
        <f t="shared" si="18"/>
        <v>-2.3810000000000995E-8</v>
      </c>
    </row>
    <row r="218" spans="4:26" x14ac:dyDescent="0.2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5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6"/>
        <v>-19.100000000000001</v>
      </c>
      <c r="X218">
        <f t="shared" si="17"/>
        <v>2.8832000000001301E-2</v>
      </c>
      <c r="Y218">
        <f t="shared" si="18"/>
        <v>2.88320000000013E-8</v>
      </c>
    </row>
    <row r="219" spans="4:26" x14ac:dyDescent="0.2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5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6"/>
        <v>-19.2</v>
      </c>
      <c r="X219">
        <f t="shared" si="17"/>
        <v>-1.8525999999997822E-2</v>
      </c>
      <c r="Y219">
        <f t="shared" si="18"/>
        <v>-1.8525999999997823E-8</v>
      </c>
    </row>
    <row r="220" spans="4:26" x14ac:dyDescent="0.2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5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6"/>
        <v>-19.2</v>
      </c>
      <c r="X220">
        <f t="shared" si="17"/>
        <v>3.4116000000000923E-2</v>
      </c>
      <c r="Y220">
        <f t="shared" si="18"/>
        <v>3.4116000000000926E-8</v>
      </c>
    </row>
    <row r="221" spans="4:26" x14ac:dyDescent="0.2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5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6"/>
        <v>-19.3</v>
      </c>
      <c r="X221">
        <f t="shared" si="17"/>
        <v>-1.3242000000001752E-2</v>
      </c>
      <c r="Y221">
        <f t="shared" si="18"/>
        <v>-1.3242000000001752E-8</v>
      </c>
    </row>
    <row r="222" spans="4:26" x14ac:dyDescent="0.2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5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6"/>
        <v>-19.399999999999999</v>
      </c>
      <c r="X222">
        <f t="shared" si="17"/>
        <v>-6.0599999999997323E-2</v>
      </c>
      <c r="Y222">
        <f t="shared" si="18"/>
        <v>-6.0599999999997327E-8</v>
      </c>
    </row>
    <row r="223" spans="4:26" x14ac:dyDescent="0.2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5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6"/>
        <v>-19.399999999999999</v>
      </c>
      <c r="X223">
        <f t="shared" si="17"/>
        <v>-6.0599999999997323E-2</v>
      </c>
      <c r="Y223">
        <f t="shared" si="18"/>
        <v>-6.0599999999997327E-8</v>
      </c>
    </row>
    <row r="224" spans="4:26" x14ac:dyDescent="0.2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5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6"/>
        <v>-19.399999999999999</v>
      </c>
      <c r="X224">
        <f t="shared" si="17"/>
        <v>4.4684000000003721E-2</v>
      </c>
      <c r="Y224">
        <f t="shared" si="18"/>
        <v>4.4684000000003724E-8</v>
      </c>
    </row>
    <row r="225" spans="4:25" x14ac:dyDescent="0.2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5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6"/>
        <v>-19.5</v>
      </c>
      <c r="X225">
        <f t="shared" si="17"/>
        <v>-2.6740000000025077E-3</v>
      </c>
      <c r="Y225">
        <f t="shared" si="18"/>
        <v>-2.6740000000025077E-9</v>
      </c>
    </row>
    <row r="226" spans="4:25" x14ac:dyDescent="0.2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5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6"/>
        <v>-19.600000000000001</v>
      </c>
      <c r="X226">
        <f t="shared" si="17"/>
        <v>-5.0032000000001631E-2</v>
      </c>
      <c r="Y226">
        <f t="shared" si="18"/>
        <v>-5.0032000000001629E-8</v>
      </c>
    </row>
    <row r="227" spans="4:25" x14ac:dyDescent="0.2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5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6"/>
        <v>-19.600000000000001</v>
      </c>
      <c r="X227">
        <f t="shared" si="17"/>
        <v>-5.0032000000001631E-2</v>
      </c>
      <c r="Y227">
        <f t="shared" si="18"/>
        <v>-5.0032000000001629E-8</v>
      </c>
    </row>
    <row r="228" spans="4:25" x14ac:dyDescent="0.2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5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6"/>
        <v>-19.7</v>
      </c>
      <c r="X228">
        <f t="shared" si="17"/>
        <v>-9.7389999999997201E-2</v>
      </c>
      <c r="Y228">
        <f t="shared" si="18"/>
        <v>-9.7389999999997195E-8</v>
      </c>
    </row>
    <row r="229" spans="4:25" x14ac:dyDescent="0.2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5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6"/>
        <v>-19.8</v>
      </c>
      <c r="X229">
        <f t="shared" si="17"/>
        <v>-0.14474799999999988</v>
      </c>
      <c r="Y229">
        <f t="shared" si="18"/>
        <v>-1.4474799999999989E-7</v>
      </c>
    </row>
    <row r="230" spans="4:25" x14ac:dyDescent="0.2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5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6"/>
        <v>-19.8</v>
      </c>
      <c r="X230">
        <f t="shared" si="17"/>
        <v>-9.2105999999997579E-2</v>
      </c>
      <c r="Y230">
        <f t="shared" si="18"/>
        <v>-9.2105999999997582E-8</v>
      </c>
    </row>
    <row r="231" spans="4:25" x14ac:dyDescent="0.2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5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6"/>
        <v>-19.8</v>
      </c>
      <c r="X231">
        <f t="shared" si="17"/>
        <v>-3.9464000000002386E-2</v>
      </c>
      <c r="Y231">
        <f t="shared" si="18"/>
        <v>-3.9464000000002384E-8</v>
      </c>
    </row>
    <row r="232" spans="4:25" x14ac:dyDescent="0.2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5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6"/>
        <v>-19.899999999999999</v>
      </c>
      <c r="X232">
        <f t="shared" si="17"/>
        <v>-8.6821999999997956E-2</v>
      </c>
      <c r="Y232">
        <f t="shared" si="18"/>
        <v>-8.6821999999997957E-8</v>
      </c>
    </row>
    <row r="233" spans="4:25" x14ac:dyDescent="0.2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5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6"/>
        <v>-19.899999999999999</v>
      </c>
      <c r="X233">
        <f t="shared" si="17"/>
        <v>-3.4179999999999211E-2</v>
      </c>
      <c r="Y233">
        <f t="shared" si="18"/>
        <v>-3.4179999999999212E-8</v>
      </c>
    </row>
    <row r="234" spans="4:25" x14ac:dyDescent="0.2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5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6"/>
        <v>-20</v>
      </c>
      <c r="X234">
        <f t="shared" si="17"/>
        <v>-8.1537999999998334E-2</v>
      </c>
      <c r="Y234">
        <f t="shared" si="18"/>
        <v>-8.1537999999998331E-8</v>
      </c>
    </row>
    <row r="235" spans="4:25" x14ac:dyDescent="0.2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5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6"/>
        <v>-20.100000000000001</v>
      </c>
      <c r="X235">
        <f t="shared" si="17"/>
        <v>-0.12889599999999746</v>
      </c>
      <c r="Y235">
        <f t="shared" si="18"/>
        <v>-1.2889599999999745E-7</v>
      </c>
    </row>
    <row r="236" spans="4:25" x14ac:dyDescent="0.2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5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6"/>
        <v>-20.100000000000001</v>
      </c>
      <c r="X236">
        <f t="shared" si="17"/>
        <v>-7.6254000000002264E-2</v>
      </c>
      <c r="Y236">
        <f t="shared" si="18"/>
        <v>-7.6254000000002266E-8</v>
      </c>
    </row>
    <row r="237" spans="4:25" x14ac:dyDescent="0.2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5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6"/>
        <v>-20.100000000000001</v>
      </c>
      <c r="X237">
        <f t="shared" si="17"/>
        <v>-7.6254000000002264E-2</v>
      </c>
      <c r="Y237">
        <f t="shared" si="18"/>
        <v>-7.6254000000002266E-8</v>
      </c>
    </row>
    <row r="238" spans="4:25" x14ac:dyDescent="0.2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5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6"/>
        <v>-20.2</v>
      </c>
      <c r="X238">
        <f t="shared" si="17"/>
        <v>-0.12361199999999783</v>
      </c>
      <c r="Y238">
        <f t="shared" si="18"/>
        <v>-1.2361199999999784E-7</v>
      </c>
    </row>
    <row r="239" spans="4:25" x14ac:dyDescent="0.2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5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6"/>
        <v>-20.2</v>
      </c>
      <c r="X239">
        <f t="shared" si="17"/>
        <v>-7.0969999999999089E-2</v>
      </c>
      <c r="Y239">
        <f t="shared" si="18"/>
        <v>-7.0969999999999093E-8</v>
      </c>
    </row>
    <row r="240" spans="4:25" x14ac:dyDescent="0.2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5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6"/>
        <v>-20.3</v>
      </c>
      <c r="X240">
        <f t="shared" si="17"/>
        <v>-0.11832799999999821</v>
      </c>
      <c r="Y240">
        <f t="shared" si="18"/>
        <v>-1.1832799999999821E-7</v>
      </c>
    </row>
    <row r="241" spans="4:25" x14ac:dyDescent="0.2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5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6"/>
        <v>-20.3</v>
      </c>
      <c r="X241">
        <f t="shared" si="17"/>
        <v>-6.5685999999999467E-2</v>
      </c>
      <c r="Y241">
        <f t="shared" si="18"/>
        <v>-6.5685999999999467E-8</v>
      </c>
    </row>
    <row r="242" spans="4:25" x14ac:dyDescent="0.2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5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6"/>
        <v>-20.399999999999999</v>
      </c>
      <c r="X242">
        <f t="shared" si="17"/>
        <v>-0.11304399999999859</v>
      </c>
      <c r="Y242">
        <f t="shared" si="18"/>
        <v>-1.1304399999999859E-7</v>
      </c>
    </row>
    <row r="243" spans="4:25" x14ac:dyDescent="0.2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5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6"/>
        <v>-20.399999999999999</v>
      </c>
      <c r="X243">
        <f t="shared" si="17"/>
        <v>-6.0401999999999845E-2</v>
      </c>
      <c r="Y243">
        <f t="shared" si="18"/>
        <v>-6.0401999999999842E-8</v>
      </c>
    </row>
    <row r="244" spans="4:25" x14ac:dyDescent="0.2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5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6"/>
        <v>-20.5</v>
      </c>
      <c r="X244">
        <f t="shared" si="17"/>
        <v>-0.10775999999999897</v>
      </c>
      <c r="Y244">
        <f t="shared" si="18"/>
        <v>-1.0775999999999896E-7</v>
      </c>
    </row>
    <row r="245" spans="4:25" x14ac:dyDescent="0.2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5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6"/>
        <v>-20.5</v>
      </c>
      <c r="X245">
        <f t="shared" si="17"/>
        <v>-2.4759999999979243E-3</v>
      </c>
      <c r="Y245">
        <f t="shared" si="18"/>
        <v>-2.4759999999979243E-9</v>
      </c>
    </row>
    <row r="246" spans="4:25" x14ac:dyDescent="0.2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5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6"/>
        <v>-20.6</v>
      </c>
      <c r="X246">
        <f t="shared" si="17"/>
        <v>-0.10247599999999935</v>
      </c>
      <c r="Y246">
        <f t="shared" si="18"/>
        <v>-1.0247599999999935E-7</v>
      </c>
    </row>
    <row r="247" spans="4:25" x14ac:dyDescent="0.2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5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6"/>
        <v>-20.6</v>
      </c>
      <c r="X247">
        <f t="shared" si="17"/>
        <v>-4.98340000000006E-2</v>
      </c>
      <c r="Y247">
        <f t="shared" si="18"/>
        <v>-4.9834000000000597E-8</v>
      </c>
    </row>
    <row r="248" spans="4:25" x14ac:dyDescent="0.2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5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6"/>
        <v>-20.6</v>
      </c>
      <c r="X248">
        <f t="shared" si="17"/>
        <v>2.8079999999981453E-3</v>
      </c>
      <c r="Y248">
        <f t="shared" si="18"/>
        <v>2.8079999999981453E-9</v>
      </c>
    </row>
    <row r="249" spans="4:25" x14ac:dyDescent="0.2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5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6"/>
        <v>-20.7</v>
      </c>
      <c r="X249">
        <f t="shared" si="17"/>
        <v>-9.7191999999999723E-2</v>
      </c>
      <c r="Y249">
        <f t="shared" si="18"/>
        <v>-9.7191999999999723E-8</v>
      </c>
    </row>
    <row r="250" spans="4:25" x14ac:dyDescent="0.2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5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6"/>
        <v>-20.7</v>
      </c>
      <c r="X250">
        <f t="shared" si="17"/>
        <v>-4.4549999999997425E-2</v>
      </c>
      <c r="Y250">
        <f t="shared" si="18"/>
        <v>-4.4549999999997424E-8</v>
      </c>
    </row>
    <row r="251" spans="4:25" x14ac:dyDescent="0.2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5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6"/>
        <v>-20.7</v>
      </c>
      <c r="X251">
        <f t="shared" si="17"/>
        <v>8.0920000000013204E-3</v>
      </c>
      <c r="Y251">
        <f t="shared" si="18"/>
        <v>8.0920000000013208E-9</v>
      </c>
    </row>
    <row r="252" spans="4:25" x14ac:dyDescent="0.2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5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6"/>
        <v>-20.8</v>
      </c>
      <c r="X252">
        <f t="shared" si="17"/>
        <v>1.337599999999739E-2</v>
      </c>
      <c r="Y252">
        <f t="shared" si="18"/>
        <v>1.337599999999739E-8</v>
      </c>
    </row>
    <row r="253" spans="4:25" x14ac:dyDescent="0.2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5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6"/>
        <v>-20.8</v>
      </c>
      <c r="X253">
        <f t="shared" si="17"/>
        <v>1.337599999999739E-2</v>
      </c>
      <c r="Y253">
        <f t="shared" si="18"/>
        <v>1.337599999999739E-8</v>
      </c>
    </row>
    <row r="254" spans="4:25" x14ac:dyDescent="0.2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5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6"/>
        <v>-20.9</v>
      </c>
      <c r="X254">
        <f t="shared" si="17"/>
        <v>-3.398199999999818E-2</v>
      </c>
      <c r="Y254">
        <f t="shared" si="18"/>
        <v>-3.398199999999818E-8</v>
      </c>
    </row>
    <row r="255" spans="4:25" x14ac:dyDescent="0.2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5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6"/>
        <v>-21</v>
      </c>
      <c r="X255">
        <f t="shared" si="17"/>
        <v>-8.1340000000000856E-2</v>
      </c>
      <c r="Y255">
        <f t="shared" si="18"/>
        <v>-8.1340000000000859E-8</v>
      </c>
    </row>
    <row r="256" spans="4:25" x14ac:dyDescent="0.2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5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6"/>
        <v>-21</v>
      </c>
      <c r="X256">
        <f t="shared" si="17"/>
        <v>-2.8697999999998558E-2</v>
      </c>
      <c r="Y256">
        <f t="shared" si="18"/>
        <v>-2.8697999999998557E-8</v>
      </c>
    </row>
    <row r="257" spans="4:25" x14ac:dyDescent="0.2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5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6"/>
        <v>-21</v>
      </c>
      <c r="X257">
        <f t="shared" si="17"/>
        <v>2.394400000000374E-2</v>
      </c>
      <c r="Y257">
        <f t="shared" si="18"/>
        <v>2.3944000000003741E-8</v>
      </c>
    </row>
    <row r="258" spans="4:25" x14ac:dyDescent="0.2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5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6"/>
        <v>-21.1</v>
      </c>
      <c r="X258">
        <f t="shared" si="17"/>
        <v>-2.3414000000002488E-2</v>
      </c>
      <c r="Y258">
        <f t="shared" si="18"/>
        <v>-2.3414000000002489E-8</v>
      </c>
    </row>
    <row r="259" spans="4:25" x14ac:dyDescent="0.2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5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6"/>
        <v>-21.1</v>
      </c>
      <c r="X259">
        <f t="shared" si="17"/>
        <v>2.922799999999981E-2</v>
      </c>
      <c r="Y259">
        <f t="shared" si="18"/>
        <v>2.922799999999981E-8</v>
      </c>
    </row>
    <row r="260" spans="4:25" x14ac:dyDescent="0.2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0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1">P260*-1</f>
        <v>-21.1</v>
      </c>
      <c r="X260">
        <f t="shared" ref="X260:X271" si="22">T260-($W$5+$W$6*S260)</f>
        <v>8.1869999999998555E-2</v>
      </c>
      <c r="Y260">
        <f t="shared" ref="Y260:Y271" si="23">X260/1000000</f>
        <v>8.1869999999998549E-8</v>
      </c>
    </row>
    <row r="261" spans="4:25" x14ac:dyDescent="0.2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0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1"/>
        <v>-21.2</v>
      </c>
      <c r="X261">
        <f t="shared" si="22"/>
        <v>3.4512000000002985E-2</v>
      </c>
      <c r="Y261">
        <f t="shared" si="23"/>
        <v>3.4512000000002983E-8</v>
      </c>
    </row>
    <row r="262" spans="4:25" x14ac:dyDescent="0.2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0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1"/>
        <v>-21.2</v>
      </c>
      <c r="X262">
        <f t="shared" si="22"/>
        <v>3.4512000000002985E-2</v>
      </c>
      <c r="Y262">
        <f t="shared" si="23"/>
        <v>3.4512000000002983E-8</v>
      </c>
    </row>
    <row r="263" spans="4:25" x14ac:dyDescent="0.2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0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1"/>
        <v>-21.2</v>
      </c>
      <c r="X263">
        <f t="shared" si="22"/>
        <v>0.13979600000000048</v>
      </c>
      <c r="Y263">
        <f t="shared" si="23"/>
        <v>1.3979600000000047E-7</v>
      </c>
    </row>
    <row r="264" spans="4:25" x14ac:dyDescent="0.2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0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1"/>
        <v>-21.3</v>
      </c>
      <c r="X264">
        <f t="shared" si="22"/>
        <v>3.9795999999999054E-2</v>
      </c>
      <c r="Y264">
        <f t="shared" si="23"/>
        <v>3.9795999999999055E-8</v>
      </c>
    </row>
    <row r="265" spans="4:25" x14ac:dyDescent="0.2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0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1"/>
        <v>-21.3</v>
      </c>
      <c r="X265">
        <f t="shared" si="22"/>
        <v>9.24379999999978E-2</v>
      </c>
      <c r="Y265">
        <f t="shared" si="23"/>
        <v>9.24379999999978E-8</v>
      </c>
    </row>
    <row r="266" spans="4:25" x14ac:dyDescent="0.2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0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1"/>
        <v>-21.4</v>
      </c>
      <c r="X266">
        <f t="shared" si="22"/>
        <v>9.7722000000004527E-2</v>
      </c>
      <c r="Y266">
        <f t="shared" si="23"/>
        <v>9.7722000000004533E-8</v>
      </c>
    </row>
    <row r="267" spans="4:25" x14ac:dyDescent="0.2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0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1"/>
        <v>-21.4</v>
      </c>
      <c r="X267">
        <f t="shared" si="22"/>
        <v>9.7722000000004527E-2</v>
      </c>
      <c r="Y267">
        <f t="shared" si="23"/>
        <v>9.7722000000004533E-8</v>
      </c>
    </row>
    <row r="268" spans="4:25" x14ac:dyDescent="0.2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0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1"/>
        <v>-21.5</v>
      </c>
      <c r="X268">
        <f t="shared" si="22"/>
        <v>5.0364000000001852E-2</v>
      </c>
      <c r="Y268">
        <f t="shared" si="23"/>
        <v>5.0364000000001853E-8</v>
      </c>
    </row>
    <row r="269" spans="4:25" x14ac:dyDescent="0.2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0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1"/>
        <v>-21.5</v>
      </c>
      <c r="X269">
        <f t="shared" si="22"/>
        <v>0.1030060000000006</v>
      </c>
      <c r="Y269">
        <f t="shared" si="23"/>
        <v>1.030060000000006E-7</v>
      </c>
    </row>
    <row r="270" spans="4:25" x14ac:dyDescent="0.2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0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1"/>
        <v>-21.5</v>
      </c>
      <c r="X270">
        <f t="shared" si="22"/>
        <v>0.20829000000000164</v>
      </c>
      <c r="Y270">
        <f t="shared" si="23"/>
        <v>2.0829000000000164E-7</v>
      </c>
    </row>
    <row r="271" spans="4:25" x14ac:dyDescent="0.2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0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1"/>
        <v>-21.6</v>
      </c>
      <c r="X271">
        <f t="shared" si="22"/>
        <v>0.10829000000000022</v>
      </c>
      <c r="Y271">
        <f t="shared" si="23"/>
        <v>1.0829000000000022E-7</v>
      </c>
    </row>
    <row r="272" spans="4:25" x14ac:dyDescent="0.2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0"/>
        <v>-258.3</v>
      </c>
      <c r="L272">
        <v>-31.9</v>
      </c>
    </row>
    <row r="273" spans="4:12" x14ac:dyDescent="0.2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0"/>
        <v>-260.7</v>
      </c>
      <c r="L273" s="5">
        <v>-31.9</v>
      </c>
    </row>
    <row r="274" spans="4:12" x14ac:dyDescent="0.2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0"/>
        <v>-260.60000000000002</v>
      </c>
      <c r="L274">
        <v>-31.9</v>
      </c>
    </row>
    <row r="275" spans="4:12" x14ac:dyDescent="0.2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0"/>
        <v>-260.10000000000002</v>
      </c>
      <c r="L275">
        <v>-31.9</v>
      </c>
    </row>
    <row r="276" spans="4:12" x14ac:dyDescent="0.2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0"/>
        <v>-259.60000000000002</v>
      </c>
      <c r="L276">
        <v>-31.9</v>
      </c>
    </row>
    <row r="277" spans="4:12" x14ac:dyDescent="0.2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0"/>
        <v>-259.10000000000002</v>
      </c>
      <c r="L277">
        <v>-31.9</v>
      </c>
    </row>
    <row r="278" spans="4:12" x14ac:dyDescent="0.2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0"/>
        <v>-258.8</v>
      </c>
      <c r="L278">
        <v>-31.9</v>
      </c>
    </row>
    <row r="279" spans="4:12" x14ac:dyDescent="0.2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0"/>
        <v>-258.3</v>
      </c>
      <c r="L279">
        <v>-31.9</v>
      </c>
    </row>
    <row r="280" spans="4:12" x14ac:dyDescent="0.2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0"/>
        <v>-257.60000000000002</v>
      </c>
      <c r="L280">
        <v>-31.9</v>
      </c>
    </row>
    <row r="281" spans="4:12" x14ac:dyDescent="0.2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0"/>
        <v>-257</v>
      </c>
      <c r="L281">
        <v>-31.9</v>
      </c>
    </row>
    <row r="282" spans="4:12" x14ac:dyDescent="0.2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0"/>
        <v>-256.8</v>
      </c>
      <c r="L282">
        <v>-31.9</v>
      </c>
    </row>
    <row r="283" spans="4:12" x14ac:dyDescent="0.2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0"/>
        <v>-256.3</v>
      </c>
      <c r="L283">
        <v>-31.9</v>
      </c>
    </row>
    <row r="284" spans="4:12" x14ac:dyDescent="0.2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0"/>
        <v>-255.9</v>
      </c>
      <c r="L284">
        <v>-31.9</v>
      </c>
    </row>
    <row r="285" spans="4:12" x14ac:dyDescent="0.2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0"/>
        <v>-255.7</v>
      </c>
      <c r="L285">
        <v>-31.9</v>
      </c>
    </row>
    <row r="286" spans="4:12" x14ac:dyDescent="0.2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0"/>
        <v>-255.3</v>
      </c>
      <c r="L286">
        <v>-31.9</v>
      </c>
    </row>
    <row r="287" spans="4:12" x14ac:dyDescent="0.2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0"/>
        <v>-255.1</v>
      </c>
      <c r="L287">
        <v>-31.9</v>
      </c>
    </row>
    <row r="288" spans="4:12" x14ac:dyDescent="0.2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0"/>
        <v>-255.1</v>
      </c>
      <c r="L288">
        <v>-31.9</v>
      </c>
    </row>
    <row r="289" spans="4:12" x14ac:dyDescent="0.2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2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0"/>
        <v>-248.1</v>
      </c>
      <c r="L290">
        <v>-32</v>
      </c>
    </row>
    <row r="291" spans="4:12" x14ac:dyDescent="0.2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0"/>
        <v>-242.9</v>
      </c>
      <c r="L291">
        <v>-32.1</v>
      </c>
    </row>
    <row r="292" spans="4:12" x14ac:dyDescent="0.2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0"/>
        <v>-238.6</v>
      </c>
      <c r="L292">
        <v>-32.1</v>
      </c>
    </row>
    <row r="293" spans="4:12" x14ac:dyDescent="0.2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0"/>
        <v>-232.9</v>
      </c>
      <c r="L293">
        <v>-32.200000000000003</v>
      </c>
    </row>
    <row r="294" spans="4:12" x14ac:dyDescent="0.2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0"/>
        <v>-230.8</v>
      </c>
      <c r="L294">
        <v>-32.299999999999997</v>
      </c>
    </row>
    <row r="295" spans="4:12" x14ac:dyDescent="0.2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0"/>
        <v>-228.3</v>
      </c>
      <c r="L295">
        <v>-32.4</v>
      </c>
    </row>
    <row r="296" spans="4:12" x14ac:dyDescent="0.2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0"/>
        <v>-224.5</v>
      </c>
      <c r="L296">
        <v>-32.4</v>
      </c>
    </row>
    <row r="297" spans="4:12" x14ac:dyDescent="0.2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0"/>
        <v>-220.9</v>
      </c>
      <c r="L297">
        <v>-32.5</v>
      </c>
    </row>
    <row r="298" spans="4:12" x14ac:dyDescent="0.2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0"/>
        <v>-215.6</v>
      </c>
      <c r="L298">
        <v>-32.6</v>
      </c>
    </row>
    <row r="299" spans="4:12" x14ac:dyDescent="0.2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0"/>
        <v>-214.2</v>
      </c>
      <c r="L299">
        <v>-32.700000000000003</v>
      </c>
    </row>
    <row r="300" spans="4:12" x14ac:dyDescent="0.2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0"/>
        <v>-207.4</v>
      </c>
      <c r="L300">
        <v>-32.700000000000003</v>
      </c>
    </row>
    <row r="301" spans="4:12" x14ac:dyDescent="0.2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0"/>
        <v>-205.5</v>
      </c>
      <c r="L301">
        <v>-32.799999999999997</v>
      </c>
    </row>
    <row r="302" spans="4:12" x14ac:dyDescent="0.2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0"/>
        <v>-203.1</v>
      </c>
      <c r="L302">
        <v>-32.9</v>
      </c>
    </row>
    <row r="303" spans="4:12" x14ac:dyDescent="0.2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0"/>
        <v>-199.3</v>
      </c>
      <c r="L303">
        <v>-33</v>
      </c>
    </row>
    <row r="304" spans="4:12" x14ac:dyDescent="0.2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0"/>
        <v>-194.3</v>
      </c>
      <c r="L304">
        <v>-33</v>
      </c>
    </row>
    <row r="305" spans="4:12" x14ac:dyDescent="0.2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0"/>
        <v>-193.1</v>
      </c>
      <c r="L305">
        <v>-33.1</v>
      </c>
    </row>
    <row r="306" spans="4:12" x14ac:dyDescent="0.2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0"/>
        <v>-189.5</v>
      </c>
      <c r="L306">
        <v>-33.299999999999997</v>
      </c>
    </row>
    <row r="307" spans="4:12" x14ac:dyDescent="0.2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0"/>
        <v>-182.9</v>
      </c>
      <c r="L307">
        <v>-33.299999999999997</v>
      </c>
    </row>
    <row r="308" spans="4:12" x14ac:dyDescent="0.2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0"/>
        <v>-181.9</v>
      </c>
      <c r="L308">
        <v>-33.4</v>
      </c>
    </row>
    <row r="309" spans="4:12" x14ac:dyDescent="0.2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0"/>
        <v>-178.7</v>
      </c>
      <c r="L309">
        <v>-33.5</v>
      </c>
    </row>
    <row r="310" spans="4:12" x14ac:dyDescent="0.2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0"/>
        <v>-175.7</v>
      </c>
      <c r="L310">
        <v>-33.6</v>
      </c>
    </row>
    <row r="311" spans="4:12" x14ac:dyDescent="0.2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0"/>
        <v>-171.3</v>
      </c>
      <c r="L311">
        <v>-33.700000000000003</v>
      </c>
    </row>
    <row r="312" spans="4:12" x14ac:dyDescent="0.2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0"/>
        <v>-170.2</v>
      </c>
      <c r="L312">
        <v>-33.799999999999997</v>
      </c>
    </row>
    <row r="313" spans="4:12" x14ac:dyDescent="0.2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0"/>
        <v>-165.9</v>
      </c>
      <c r="L313">
        <v>-33.799999999999997</v>
      </c>
    </row>
    <row r="314" spans="4:12" x14ac:dyDescent="0.2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0"/>
        <v>-162.80000000000001</v>
      </c>
      <c r="L314">
        <v>-33.9</v>
      </c>
    </row>
    <row r="315" spans="4:12" x14ac:dyDescent="0.2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0"/>
        <v>-160.9</v>
      </c>
      <c r="L315">
        <v>-34.1</v>
      </c>
    </row>
    <row r="316" spans="4:12" x14ac:dyDescent="0.2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0"/>
        <v>-157</v>
      </c>
      <c r="L316">
        <v>-34.1</v>
      </c>
    </row>
    <row r="317" spans="4:12" x14ac:dyDescent="0.2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0"/>
        <v>-154.30000000000001</v>
      </c>
      <c r="L317">
        <v>-34.200000000000003</v>
      </c>
    </row>
    <row r="318" spans="4:12" x14ac:dyDescent="0.2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0"/>
        <v>-152.5</v>
      </c>
      <c r="L318">
        <v>-34.299999999999997</v>
      </c>
    </row>
    <row r="319" spans="4:12" x14ac:dyDescent="0.2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0"/>
        <v>-149.80000000000001</v>
      </c>
      <c r="L319">
        <v>-34.4</v>
      </c>
    </row>
    <row r="320" spans="4:12" x14ac:dyDescent="0.2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0"/>
        <v>-146.4</v>
      </c>
      <c r="L320">
        <v>-34.5</v>
      </c>
    </row>
    <row r="321" spans="4:12" x14ac:dyDescent="0.2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0"/>
        <v>-145.6</v>
      </c>
      <c r="L321">
        <v>-34.6</v>
      </c>
    </row>
    <row r="322" spans="4:12" x14ac:dyDescent="0.2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0"/>
        <v>-142.19999999999999</v>
      </c>
      <c r="L322">
        <v>-34.6</v>
      </c>
    </row>
    <row r="323" spans="4:12" x14ac:dyDescent="0.2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0"/>
        <v>-139.69999999999999</v>
      </c>
      <c r="L323">
        <v>-34.700000000000003</v>
      </c>
    </row>
    <row r="324" spans="4:12" x14ac:dyDescent="0.2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4">F324</f>
        <v>-137.19999999999999</v>
      </c>
      <c r="L324">
        <v>-34.799999999999997</v>
      </c>
    </row>
    <row r="325" spans="4:12" x14ac:dyDescent="0.2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4"/>
        <v>-135.5</v>
      </c>
      <c r="L325">
        <v>-34.9</v>
      </c>
    </row>
    <row r="326" spans="4:12" x14ac:dyDescent="0.2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4"/>
        <v>-133</v>
      </c>
      <c r="L326">
        <v>-35</v>
      </c>
    </row>
    <row r="327" spans="4:12" x14ac:dyDescent="0.2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4"/>
        <v>-129.69999999999999</v>
      </c>
      <c r="L327">
        <v>-35.1</v>
      </c>
    </row>
    <row r="328" spans="4:12" x14ac:dyDescent="0.2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4"/>
        <v>-127.4</v>
      </c>
      <c r="L328">
        <v>-35.1</v>
      </c>
    </row>
    <row r="329" spans="4:12" x14ac:dyDescent="0.2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4"/>
        <v>-126</v>
      </c>
      <c r="L329">
        <v>-35.200000000000003</v>
      </c>
    </row>
    <row r="330" spans="4:12" x14ac:dyDescent="0.2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4"/>
        <v>-123.5</v>
      </c>
      <c r="L330">
        <v>-35.299999999999997</v>
      </c>
    </row>
    <row r="331" spans="4:12" x14ac:dyDescent="0.2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4"/>
        <v>-121.1</v>
      </c>
      <c r="L331">
        <v>-35.299999999999997</v>
      </c>
    </row>
    <row r="332" spans="4:12" x14ac:dyDescent="0.2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4"/>
        <v>-118.8</v>
      </c>
      <c r="L332">
        <v>-35.4</v>
      </c>
    </row>
    <row r="333" spans="4:12" x14ac:dyDescent="0.2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4"/>
        <v>-117.4</v>
      </c>
      <c r="L333">
        <v>-35.6</v>
      </c>
    </row>
    <row r="334" spans="4:12" x14ac:dyDescent="0.2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4"/>
        <v>-114.3</v>
      </c>
      <c r="L334">
        <v>-35.700000000000003</v>
      </c>
    </row>
    <row r="335" spans="4:12" x14ac:dyDescent="0.2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4"/>
        <v>-112</v>
      </c>
      <c r="L335">
        <v>-35.700000000000003</v>
      </c>
    </row>
    <row r="336" spans="4:12" x14ac:dyDescent="0.2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4"/>
        <v>-111.3</v>
      </c>
      <c r="L336">
        <v>-35.799999999999997</v>
      </c>
    </row>
    <row r="337" spans="4:12" x14ac:dyDescent="0.2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4"/>
        <v>-108.5</v>
      </c>
      <c r="L337">
        <v>-35.9</v>
      </c>
    </row>
    <row r="338" spans="4:12" x14ac:dyDescent="0.2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4"/>
        <v>-106.5</v>
      </c>
      <c r="L338">
        <v>-36</v>
      </c>
    </row>
    <row r="339" spans="4:12" x14ac:dyDescent="0.2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4"/>
        <v>-103.9</v>
      </c>
      <c r="L339">
        <v>-36.1</v>
      </c>
    </row>
    <row r="340" spans="4:12" x14ac:dyDescent="0.2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4"/>
        <v>-103.2</v>
      </c>
      <c r="L340">
        <v>-36.200000000000003</v>
      </c>
    </row>
    <row r="341" spans="4:12" x14ac:dyDescent="0.2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4"/>
        <v>-100.5</v>
      </c>
      <c r="L341">
        <v>-36.299999999999997</v>
      </c>
    </row>
    <row r="342" spans="4:12" x14ac:dyDescent="0.2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4"/>
        <v>-98.5</v>
      </c>
      <c r="L342">
        <v>-36.4</v>
      </c>
    </row>
    <row r="343" spans="4:12" x14ac:dyDescent="0.2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4"/>
        <v>-97.3</v>
      </c>
      <c r="L343">
        <v>-36.4</v>
      </c>
    </row>
    <row r="344" spans="4:12" x14ac:dyDescent="0.2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4"/>
        <v>-95.6</v>
      </c>
      <c r="L344">
        <v>-36.6</v>
      </c>
    </row>
    <row r="345" spans="4:12" x14ac:dyDescent="0.2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4"/>
        <v>-93.6</v>
      </c>
      <c r="L345">
        <v>-36.6</v>
      </c>
    </row>
    <row r="346" spans="4:12" x14ac:dyDescent="0.2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4"/>
        <v>-91.2</v>
      </c>
      <c r="L346">
        <v>-36.700000000000003</v>
      </c>
    </row>
    <row r="347" spans="4:12" x14ac:dyDescent="0.2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4"/>
        <v>-90.6</v>
      </c>
      <c r="L347">
        <v>-36.799999999999997</v>
      </c>
    </row>
    <row r="348" spans="4:12" x14ac:dyDescent="0.2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4"/>
        <v>-88.3</v>
      </c>
      <c r="L348">
        <v>-36.799999999999997</v>
      </c>
    </row>
    <row r="349" spans="4:12" x14ac:dyDescent="0.2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4"/>
        <v>-86.5</v>
      </c>
      <c r="L349">
        <v>-37</v>
      </c>
    </row>
    <row r="350" spans="4:12" x14ac:dyDescent="0.2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4"/>
        <v>-85</v>
      </c>
      <c r="L350">
        <v>-37.1</v>
      </c>
    </row>
    <row r="351" spans="4:12" x14ac:dyDescent="0.2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4"/>
        <v>-84</v>
      </c>
      <c r="L351">
        <v>-37.1</v>
      </c>
    </row>
    <row r="352" spans="4:12" x14ac:dyDescent="0.2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4"/>
        <v>-82.3</v>
      </c>
      <c r="L352">
        <v>-37.200000000000003</v>
      </c>
    </row>
    <row r="353" spans="4:12" x14ac:dyDescent="0.2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4"/>
        <v>-80.7</v>
      </c>
      <c r="L353">
        <v>-37.299999999999997</v>
      </c>
    </row>
    <row r="354" spans="4:12" x14ac:dyDescent="0.2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4"/>
        <v>-79.599999999999994</v>
      </c>
      <c r="L354">
        <v>-37.4</v>
      </c>
    </row>
    <row r="355" spans="4:12" x14ac:dyDescent="0.2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4"/>
        <v>-77.400000000000006</v>
      </c>
      <c r="L355">
        <v>-37.5</v>
      </c>
    </row>
    <row r="356" spans="4:12" x14ac:dyDescent="0.2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4"/>
        <v>-75.900000000000006</v>
      </c>
      <c r="L356">
        <v>-37.5</v>
      </c>
    </row>
    <row r="357" spans="4:12" x14ac:dyDescent="0.2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4"/>
        <v>-74.2</v>
      </c>
      <c r="L357">
        <v>-37.6</v>
      </c>
    </row>
    <row r="358" spans="4:12" x14ac:dyDescent="0.2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4"/>
        <v>-72.099999999999994</v>
      </c>
      <c r="L358">
        <v>-37.700000000000003</v>
      </c>
    </row>
    <row r="359" spans="4:12" x14ac:dyDescent="0.2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4"/>
        <v>-71.5</v>
      </c>
      <c r="L359">
        <v>-37.799999999999997</v>
      </c>
    </row>
    <row r="360" spans="4:12" x14ac:dyDescent="0.2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4"/>
        <v>-69.5</v>
      </c>
      <c r="L360">
        <v>-38</v>
      </c>
    </row>
    <row r="361" spans="4:12" x14ac:dyDescent="0.2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4"/>
        <v>-67.8</v>
      </c>
      <c r="L361">
        <v>-38</v>
      </c>
    </row>
    <row r="362" spans="4:12" x14ac:dyDescent="0.2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4"/>
        <v>-66.7</v>
      </c>
      <c r="L362">
        <v>-38.1</v>
      </c>
    </row>
    <row r="363" spans="4:12" x14ac:dyDescent="0.2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4"/>
        <v>-65.099999999999994</v>
      </c>
      <c r="L363">
        <v>-38.200000000000003</v>
      </c>
    </row>
    <row r="364" spans="4:12" x14ac:dyDescent="0.2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4"/>
        <v>-63.6</v>
      </c>
      <c r="L364">
        <v>-38.299999999999997</v>
      </c>
    </row>
    <row r="365" spans="4:12" x14ac:dyDescent="0.2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4"/>
        <v>-62.6</v>
      </c>
      <c r="L365">
        <v>-38.4</v>
      </c>
    </row>
    <row r="366" spans="4:12" x14ac:dyDescent="0.2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4"/>
        <v>-60.6</v>
      </c>
      <c r="L366">
        <v>-38.5</v>
      </c>
    </row>
    <row r="367" spans="4:12" x14ac:dyDescent="0.2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4"/>
        <v>-59.2</v>
      </c>
      <c r="L367">
        <v>-38.6</v>
      </c>
    </row>
    <row r="368" spans="4:12" x14ac:dyDescent="0.2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4"/>
        <v>-58.7</v>
      </c>
      <c r="L368">
        <v>-38.700000000000003</v>
      </c>
    </row>
    <row r="369" spans="4:12" x14ac:dyDescent="0.2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4"/>
        <v>-56.7</v>
      </c>
      <c r="L369">
        <v>-38.799999999999997</v>
      </c>
    </row>
    <row r="370" spans="4:12" x14ac:dyDescent="0.2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4"/>
        <v>-55.3</v>
      </c>
      <c r="L370">
        <v>-38.9</v>
      </c>
    </row>
    <row r="371" spans="4:12" x14ac:dyDescent="0.2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4"/>
        <v>-53.4</v>
      </c>
      <c r="L371">
        <v>-38.9</v>
      </c>
    </row>
    <row r="372" spans="4:12" x14ac:dyDescent="0.2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4"/>
        <v>-52.9</v>
      </c>
      <c r="L372">
        <v>-39</v>
      </c>
    </row>
    <row r="373" spans="4:12" x14ac:dyDescent="0.2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4"/>
        <v>-51.3</v>
      </c>
      <c r="L373">
        <v>-39.1</v>
      </c>
    </row>
    <row r="374" spans="4:12" x14ac:dyDescent="0.2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4"/>
        <v>-50</v>
      </c>
      <c r="L374">
        <v>-39.200000000000003</v>
      </c>
    </row>
    <row r="375" spans="4:12" x14ac:dyDescent="0.2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4"/>
        <v>-48.6</v>
      </c>
      <c r="L375">
        <v>-39.299999999999997</v>
      </c>
    </row>
    <row r="376" spans="4:12" x14ac:dyDescent="0.2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4"/>
        <v>-47.8</v>
      </c>
      <c r="L376">
        <v>-39.4</v>
      </c>
    </row>
    <row r="377" spans="4:12" x14ac:dyDescent="0.2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4"/>
        <v>-46.5</v>
      </c>
      <c r="L377">
        <v>-39.4</v>
      </c>
    </row>
    <row r="378" spans="4:12" x14ac:dyDescent="0.2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4"/>
        <v>-44.9</v>
      </c>
      <c r="L378">
        <v>-39.5</v>
      </c>
    </row>
    <row r="379" spans="4:12" x14ac:dyDescent="0.2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4"/>
        <v>-43.5</v>
      </c>
      <c r="L379">
        <v>-39.6</v>
      </c>
    </row>
    <row r="380" spans="4:12" x14ac:dyDescent="0.2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4"/>
        <v>-42.6</v>
      </c>
      <c r="L380">
        <v>-39.700000000000003</v>
      </c>
    </row>
    <row r="381" spans="4:12" x14ac:dyDescent="0.2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4"/>
        <v>-41.4</v>
      </c>
      <c r="L381">
        <v>-39.799999999999997</v>
      </c>
    </row>
    <row r="382" spans="4:12" x14ac:dyDescent="0.2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4"/>
        <v>-40.1</v>
      </c>
      <c r="L382">
        <v>-39.9</v>
      </c>
    </row>
    <row r="383" spans="4:12" x14ac:dyDescent="0.2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4"/>
        <v>-39.299999999999997</v>
      </c>
      <c r="L383">
        <v>-39.9</v>
      </c>
    </row>
    <row r="384" spans="4:12" x14ac:dyDescent="0.2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4"/>
        <v>-38.1</v>
      </c>
      <c r="L384">
        <v>-40.1</v>
      </c>
    </row>
    <row r="385" spans="4:12" x14ac:dyDescent="0.2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4"/>
        <v>-36.4</v>
      </c>
      <c r="L385">
        <v>-40.200000000000003</v>
      </c>
    </row>
    <row r="386" spans="4:12" x14ac:dyDescent="0.2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4"/>
        <v>-35.1</v>
      </c>
      <c r="L386">
        <v>-40.200000000000003</v>
      </c>
    </row>
    <row r="387" spans="4:12" x14ac:dyDescent="0.2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4"/>
        <v>-34.299999999999997</v>
      </c>
      <c r="L387">
        <v>-40.4</v>
      </c>
    </row>
    <row r="388" spans="4:12" x14ac:dyDescent="0.2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25">F388</f>
        <v>-32.9</v>
      </c>
      <c r="L388">
        <v>-40.5</v>
      </c>
    </row>
    <row r="389" spans="4:12" x14ac:dyDescent="0.2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25"/>
        <v>-31.6</v>
      </c>
      <c r="L389">
        <v>-40.6</v>
      </c>
    </row>
    <row r="390" spans="4:12" x14ac:dyDescent="0.2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25"/>
        <v>-30.8</v>
      </c>
      <c r="L390">
        <v>-40.6</v>
      </c>
    </row>
    <row r="391" spans="4:12" x14ac:dyDescent="0.2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25"/>
        <v>-29.7</v>
      </c>
      <c r="L391">
        <v>-40.700000000000003</v>
      </c>
    </row>
    <row r="392" spans="4:12" x14ac:dyDescent="0.2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25"/>
        <v>-28.1</v>
      </c>
      <c r="L392">
        <v>-40.799999999999997</v>
      </c>
    </row>
    <row r="393" spans="4:12" x14ac:dyDescent="0.2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25"/>
        <v>-27.7</v>
      </c>
      <c r="L393">
        <v>-40.9</v>
      </c>
    </row>
    <row r="394" spans="4:12" x14ac:dyDescent="0.2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25"/>
        <v>-26</v>
      </c>
      <c r="L394">
        <v>-41</v>
      </c>
    </row>
    <row r="395" spans="4:12" x14ac:dyDescent="0.2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25"/>
        <v>-24.8</v>
      </c>
      <c r="L395">
        <v>-41.1</v>
      </c>
    </row>
    <row r="396" spans="4:12" x14ac:dyDescent="0.2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25"/>
        <v>-24.1</v>
      </c>
      <c r="L396">
        <v>-41.2</v>
      </c>
    </row>
    <row r="397" spans="4:12" x14ac:dyDescent="0.2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25"/>
        <v>-22.9</v>
      </c>
      <c r="L397">
        <v>-41.3</v>
      </c>
    </row>
    <row r="398" spans="4:12" x14ac:dyDescent="0.2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25"/>
        <v>-21.4</v>
      </c>
      <c r="L398">
        <v>-41.4</v>
      </c>
    </row>
    <row r="399" spans="4:12" x14ac:dyDescent="0.2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25"/>
        <v>-20.399999999999999</v>
      </c>
      <c r="L399">
        <v>-41.5</v>
      </c>
    </row>
    <row r="400" spans="4:12" x14ac:dyDescent="0.2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25"/>
        <v>-19.7</v>
      </c>
      <c r="L400">
        <v>-41.6</v>
      </c>
    </row>
    <row r="401" spans="4:12" x14ac:dyDescent="0.2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25"/>
        <v>-18.7</v>
      </c>
      <c r="L401">
        <v>-41.7</v>
      </c>
    </row>
    <row r="402" spans="4:12" x14ac:dyDescent="0.2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25"/>
        <v>-17.7</v>
      </c>
      <c r="L402">
        <v>-41.7</v>
      </c>
    </row>
    <row r="403" spans="4:12" x14ac:dyDescent="0.2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25"/>
        <v>-17.100000000000001</v>
      </c>
      <c r="L403">
        <v>-41.8</v>
      </c>
    </row>
    <row r="404" spans="4:12" x14ac:dyDescent="0.2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25"/>
        <v>-16.2</v>
      </c>
      <c r="L404">
        <v>-41.9</v>
      </c>
    </row>
    <row r="405" spans="4:12" x14ac:dyDescent="0.2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25"/>
        <v>-14.8</v>
      </c>
      <c r="L405">
        <v>-41.9</v>
      </c>
    </row>
    <row r="406" spans="4:12" x14ac:dyDescent="0.2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25"/>
        <v>-13.8</v>
      </c>
      <c r="L406">
        <v>-42.1</v>
      </c>
    </row>
    <row r="407" spans="4:12" x14ac:dyDescent="0.2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25"/>
        <v>-13.1</v>
      </c>
      <c r="L407">
        <v>-42.1</v>
      </c>
    </row>
    <row r="408" spans="4:12" x14ac:dyDescent="0.2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25"/>
        <v>-12.1</v>
      </c>
      <c r="L408">
        <v>-42.3</v>
      </c>
    </row>
    <row r="409" spans="4:12" x14ac:dyDescent="0.2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25"/>
        <v>-10.9</v>
      </c>
      <c r="L409">
        <v>-42.4</v>
      </c>
    </row>
    <row r="410" spans="4:12" x14ac:dyDescent="0.2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25"/>
        <v>-10.5</v>
      </c>
      <c r="L410">
        <v>-42.4</v>
      </c>
    </row>
    <row r="411" spans="4:12" x14ac:dyDescent="0.2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25"/>
        <v>-9.6</v>
      </c>
      <c r="L411">
        <v>-42.5</v>
      </c>
    </row>
    <row r="412" spans="4:12" x14ac:dyDescent="0.2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25"/>
        <v>-8.4</v>
      </c>
      <c r="L412">
        <v>-42.6</v>
      </c>
    </row>
    <row r="413" spans="4:12" x14ac:dyDescent="0.2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25"/>
        <v>-7.8</v>
      </c>
      <c r="L413">
        <v>-42.7</v>
      </c>
    </row>
    <row r="414" spans="4:12" x14ac:dyDescent="0.2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25"/>
        <v>-7.1</v>
      </c>
      <c r="L414">
        <v>-42.8</v>
      </c>
    </row>
    <row r="415" spans="4:12" x14ac:dyDescent="0.2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25"/>
        <v>-6.3</v>
      </c>
      <c r="L415">
        <v>-42.9</v>
      </c>
    </row>
    <row r="416" spans="4:12" x14ac:dyDescent="0.2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25"/>
        <v>-5.2</v>
      </c>
      <c r="L416">
        <v>-43</v>
      </c>
    </row>
    <row r="417" spans="4:12" x14ac:dyDescent="0.2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25"/>
        <v>-4.4000000000000004</v>
      </c>
      <c r="L417">
        <v>-43.1</v>
      </c>
    </row>
    <row r="418" spans="4:12" x14ac:dyDescent="0.2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25"/>
        <v>-3.8</v>
      </c>
      <c r="L418">
        <v>-43.2</v>
      </c>
    </row>
    <row r="419" spans="4:12" x14ac:dyDescent="0.2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25"/>
        <v>-3.1</v>
      </c>
      <c r="L419">
        <v>-43.2</v>
      </c>
    </row>
    <row r="420" spans="4:12" x14ac:dyDescent="0.2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25"/>
        <v>-2.2999999999999998</v>
      </c>
      <c r="L420">
        <v>-43.4</v>
      </c>
    </row>
    <row r="421" spans="4:12" x14ac:dyDescent="0.2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25"/>
        <v>-1.9</v>
      </c>
      <c r="L421">
        <v>-43.5</v>
      </c>
    </row>
    <row r="422" spans="4:12" x14ac:dyDescent="0.2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25"/>
        <v>-1.2</v>
      </c>
      <c r="L422">
        <v>-43.5</v>
      </c>
    </row>
    <row r="423" spans="4:12" x14ac:dyDescent="0.2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25"/>
        <v>-0.4</v>
      </c>
      <c r="L423">
        <v>-43.7</v>
      </c>
    </row>
    <row r="424" spans="4:12" x14ac:dyDescent="0.2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25"/>
        <v>0.2</v>
      </c>
      <c r="L424">
        <v>-43.8</v>
      </c>
    </row>
    <row r="425" spans="4:12" x14ac:dyDescent="0.2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25"/>
        <v>0.5</v>
      </c>
      <c r="L425">
        <v>-43.9</v>
      </c>
    </row>
    <row r="426" spans="4:12" x14ac:dyDescent="0.2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25"/>
        <v>1.1000000000000001</v>
      </c>
      <c r="L426">
        <v>-43.9</v>
      </c>
    </row>
    <row r="427" spans="4:12" x14ac:dyDescent="0.2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25"/>
        <v>1.7</v>
      </c>
      <c r="L427">
        <v>-44.1</v>
      </c>
    </row>
    <row r="428" spans="4:12" x14ac:dyDescent="0.2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25"/>
        <v>2.1</v>
      </c>
      <c r="L428">
        <v>-44.1</v>
      </c>
    </row>
    <row r="429" spans="4:12" x14ac:dyDescent="0.2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25"/>
        <v>2.6</v>
      </c>
      <c r="L429">
        <v>-44.2</v>
      </c>
    </row>
    <row r="430" spans="4:12" x14ac:dyDescent="0.2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25"/>
        <v>3.2</v>
      </c>
      <c r="L430">
        <v>-44.3</v>
      </c>
    </row>
    <row r="431" spans="4:12" x14ac:dyDescent="0.2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25"/>
        <v>3.8</v>
      </c>
      <c r="L431">
        <v>-44.4</v>
      </c>
    </row>
    <row r="432" spans="4:12" x14ac:dyDescent="0.2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25"/>
        <v>4.0999999999999996</v>
      </c>
      <c r="L432">
        <v>-44.5</v>
      </c>
    </row>
    <row r="433" spans="4:12" x14ac:dyDescent="0.2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25"/>
        <v>4.5999999999999996</v>
      </c>
      <c r="L433">
        <v>-44.6</v>
      </c>
    </row>
    <row r="434" spans="4:12" x14ac:dyDescent="0.2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25"/>
        <v>4.9000000000000004</v>
      </c>
      <c r="L434">
        <v>-44.6</v>
      </c>
    </row>
    <row r="435" spans="4:12" x14ac:dyDescent="0.2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25"/>
        <v>5.4</v>
      </c>
      <c r="L435">
        <v>-44.7</v>
      </c>
    </row>
    <row r="436" spans="4:12" x14ac:dyDescent="0.2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25"/>
        <v>5.9</v>
      </c>
      <c r="L436">
        <v>-44.9</v>
      </c>
    </row>
    <row r="437" spans="4:12" x14ac:dyDescent="0.2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25"/>
        <v>6.5</v>
      </c>
      <c r="L437">
        <v>-45</v>
      </c>
    </row>
    <row r="438" spans="4:12" x14ac:dyDescent="0.2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25"/>
        <v>6.8</v>
      </c>
      <c r="L438">
        <v>-45</v>
      </c>
    </row>
    <row r="439" spans="4:12" x14ac:dyDescent="0.2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25"/>
        <v>7.2</v>
      </c>
      <c r="L439">
        <v>-45.1</v>
      </c>
    </row>
    <row r="440" spans="4:12" x14ac:dyDescent="0.2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25"/>
        <v>7.7</v>
      </c>
      <c r="L440">
        <v>-45.2</v>
      </c>
    </row>
    <row r="441" spans="4:12" x14ac:dyDescent="0.2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25"/>
        <v>7.9</v>
      </c>
      <c r="L441">
        <v>-45.3</v>
      </c>
    </row>
    <row r="442" spans="4:12" x14ac:dyDescent="0.2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25"/>
        <v>8.3000000000000007</v>
      </c>
      <c r="L442">
        <v>-45.4</v>
      </c>
    </row>
    <row r="443" spans="4:12" x14ac:dyDescent="0.2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25"/>
        <v>8.8000000000000007</v>
      </c>
      <c r="L443">
        <v>-45.4</v>
      </c>
    </row>
    <row r="444" spans="4:12" x14ac:dyDescent="0.2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25"/>
        <v>9.1999999999999993</v>
      </c>
      <c r="L444">
        <v>-45.6</v>
      </c>
    </row>
    <row r="445" spans="4:12" x14ac:dyDescent="0.2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25"/>
        <v>9.4</v>
      </c>
      <c r="L445">
        <v>-45.7</v>
      </c>
    </row>
    <row r="446" spans="4:12" x14ac:dyDescent="0.2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25"/>
        <v>9.8000000000000007</v>
      </c>
      <c r="L446">
        <v>-45.7</v>
      </c>
    </row>
    <row r="447" spans="4:12" x14ac:dyDescent="0.2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25"/>
        <v>10.1</v>
      </c>
      <c r="L447">
        <v>-45.9</v>
      </c>
    </row>
    <row r="448" spans="4:12" x14ac:dyDescent="0.2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25"/>
        <v>10.4</v>
      </c>
      <c r="L448">
        <v>-45.9</v>
      </c>
    </row>
    <row r="449" spans="4:12" x14ac:dyDescent="0.2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25"/>
        <v>10.7</v>
      </c>
      <c r="L449">
        <v>-46</v>
      </c>
    </row>
    <row r="450" spans="4:12" x14ac:dyDescent="0.2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25"/>
        <v>11.2</v>
      </c>
      <c r="L450">
        <v>-46.2</v>
      </c>
    </row>
    <row r="451" spans="4:12" x14ac:dyDescent="0.2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25"/>
        <v>11.5</v>
      </c>
      <c r="L451">
        <v>-46.2</v>
      </c>
    </row>
    <row r="452" spans="4:12" x14ac:dyDescent="0.2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26">F452</f>
        <v>11.7</v>
      </c>
      <c r="L452">
        <v>-46.3</v>
      </c>
    </row>
    <row r="453" spans="4:12" x14ac:dyDescent="0.2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26"/>
        <v>12.1</v>
      </c>
      <c r="L453">
        <v>-46.4</v>
      </c>
    </row>
    <row r="454" spans="4:12" x14ac:dyDescent="0.2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26"/>
        <v>12.4</v>
      </c>
      <c r="L454">
        <v>-46.5</v>
      </c>
    </row>
    <row r="455" spans="4:12" x14ac:dyDescent="0.2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26"/>
        <v>12.7</v>
      </c>
      <c r="L455">
        <v>-46.6</v>
      </c>
    </row>
    <row r="456" spans="4:12" x14ac:dyDescent="0.2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26"/>
        <v>12.9</v>
      </c>
      <c r="L456">
        <v>-46.7</v>
      </c>
    </row>
    <row r="457" spans="4:12" x14ac:dyDescent="0.2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26"/>
        <v>13.3</v>
      </c>
      <c r="L457">
        <v>-46.8</v>
      </c>
    </row>
    <row r="458" spans="4:12" x14ac:dyDescent="0.2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26"/>
        <v>13.6</v>
      </c>
      <c r="L458">
        <v>-46.8</v>
      </c>
    </row>
    <row r="459" spans="4:12" x14ac:dyDescent="0.2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26"/>
        <v>13.7</v>
      </c>
      <c r="L459">
        <v>-46.9</v>
      </c>
    </row>
    <row r="460" spans="4:12" x14ac:dyDescent="0.2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26"/>
        <v>14</v>
      </c>
      <c r="L460">
        <v>-47.1</v>
      </c>
    </row>
    <row r="461" spans="4:12" x14ac:dyDescent="0.2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26"/>
        <v>14.2</v>
      </c>
      <c r="L461">
        <v>-47.2</v>
      </c>
    </row>
    <row r="462" spans="4:12" x14ac:dyDescent="0.2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26"/>
        <v>14.6</v>
      </c>
      <c r="L462">
        <v>-47.2</v>
      </c>
    </row>
    <row r="463" spans="4:12" x14ac:dyDescent="0.2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26"/>
        <v>14.7</v>
      </c>
      <c r="L463">
        <v>-47.3</v>
      </c>
    </row>
    <row r="464" spans="4:12" x14ac:dyDescent="0.2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26"/>
        <v>14.9</v>
      </c>
      <c r="L464">
        <v>-47.4</v>
      </c>
    </row>
    <row r="465" spans="4:12" x14ac:dyDescent="0.2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26"/>
        <v>15.1</v>
      </c>
      <c r="L465">
        <v>-47.5</v>
      </c>
    </row>
    <row r="466" spans="4:12" x14ac:dyDescent="0.2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26"/>
        <v>15.4</v>
      </c>
      <c r="L466">
        <v>-47.6</v>
      </c>
    </row>
    <row r="467" spans="4:12" x14ac:dyDescent="0.2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26"/>
        <v>15.5</v>
      </c>
      <c r="L467">
        <v>-47.7</v>
      </c>
    </row>
    <row r="468" spans="4:12" x14ac:dyDescent="0.2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26"/>
        <v>15.7</v>
      </c>
      <c r="L468">
        <v>-47.8</v>
      </c>
    </row>
    <row r="469" spans="4:12" x14ac:dyDescent="0.2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26"/>
        <v>16</v>
      </c>
      <c r="L469">
        <v>-47.9</v>
      </c>
    </row>
    <row r="470" spans="4:12" x14ac:dyDescent="0.2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26"/>
        <v>16.2</v>
      </c>
      <c r="L470">
        <v>-48</v>
      </c>
    </row>
    <row r="471" spans="4:12" x14ac:dyDescent="0.2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26"/>
        <v>16.399999999999999</v>
      </c>
      <c r="L471">
        <v>-48.1</v>
      </c>
    </row>
    <row r="472" spans="4:12" x14ac:dyDescent="0.2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26"/>
        <v>16.5</v>
      </c>
      <c r="L472">
        <v>-48.2</v>
      </c>
    </row>
    <row r="473" spans="4:12" x14ac:dyDescent="0.2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26"/>
        <v>16.7</v>
      </c>
      <c r="L473">
        <v>-48.2</v>
      </c>
    </row>
    <row r="474" spans="4:12" x14ac:dyDescent="0.2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26"/>
        <v>16.8</v>
      </c>
      <c r="L474">
        <v>-48.3</v>
      </c>
    </row>
    <row r="475" spans="4:12" x14ac:dyDescent="0.2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26"/>
        <v>17</v>
      </c>
      <c r="L475">
        <v>-48.4</v>
      </c>
    </row>
    <row r="476" spans="4:12" x14ac:dyDescent="0.2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26"/>
        <v>17.100000000000001</v>
      </c>
      <c r="L476">
        <v>-48.5</v>
      </c>
    </row>
    <row r="477" spans="4:12" x14ac:dyDescent="0.2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26"/>
        <v>17.3</v>
      </c>
      <c r="L477">
        <v>-48.6</v>
      </c>
    </row>
    <row r="478" spans="4:12" x14ac:dyDescent="0.2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26"/>
        <v>17.3</v>
      </c>
      <c r="L478">
        <v>-48.7</v>
      </c>
    </row>
    <row r="479" spans="4:12" x14ac:dyDescent="0.2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26"/>
        <v>17.399999999999999</v>
      </c>
      <c r="L479">
        <v>-48.8</v>
      </c>
    </row>
    <row r="480" spans="4:12" x14ac:dyDescent="0.2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26"/>
        <v>17.5</v>
      </c>
      <c r="L480">
        <v>-48.9</v>
      </c>
    </row>
    <row r="481" spans="4:12" x14ac:dyDescent="0.2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26"/>
        <v>17.5</v>
      </c>
      <c r="L481">
        <v>-49</v>
      </c>
    </row>
    <row r="482" spans="4:12" x14ac:dyDescent="0.2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26"/>
        <v>17.600000000000001</v>
      </c>
      <c r="L482">
        <v>-49</v>
      </c>
    </row>
    <row r="483" spans="4:12" x14ac:dyDescent="0.2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26"/>
        <v>17.7</v>
      </c>
      <c r="L483">
        <v>-49.2</v>
      </c>
    </row>
    <row r="484" spans="4:12" x14ac:dyDescent="0.2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26"/>
        <v>17.8</v>
      </c>
      <c r="L484">
        <v>-49.3</v>
      </c>
    </row>
    <row r="485" spans="4:12" x14ac:dyDescent="0.2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26"/>
        <v>17.8</v>
      </c>
      <c r="L485">
        <v>-49.4</v>
      </c>
    </row>
    <row r="486" spans="4:12" x14ac:dyDescent="0.2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26"/>
        <v>17.899999999999999</v>
      </c>
      <c r="L486">
        <v>-49.4</v>
      </c>
    </row>
    <row r="487" spans="4:12" x14ac:dyDescent="0.2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26"/>
        <v>18</v>
      </c>
      <c r="L487">
        <v>-49.5</v>
      </c>
    </row>
    <row r="488" spans="4:12" x14ac:dyDescent="0.2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26"/>
        <v>18</v>
      </c>
      <c r="L488">
        <v>-49.6</v>
      </c>
    </row>
    <row r="489" spans="4:12" x14ac:dyDescent="0.2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26"/>
        <v>18</v>
      </c>
      <c r="L489">
        <v>-49.7</v>
      </c>
    </row>
    <row r="490" spans="4:12" x14ac:dyDescent="0.2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26"/>
        <v>18.100000000000001</v>
      </c>
      <c r="L490">
        <v>-49.8</v>
      </c>
    </row>
    <row r="491" spans="4:12" x14ac:dyDescent="0.2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26"/>
        <v>18.3</v>
      </c>
      <c r="L491">
        <v>-49.9</v>
      </c>
    </row>
    <row r="492" spans="4:12" x14ac:dyDescent="0.2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26"/>
        <v>18.3</v>
      </c>
      <c r="L492">
        <v>-50</v>
      </c>
    </row>
    <row r="493" spans="4:12" x14ac:dyDescent="0.2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26"/>
        <v>18.399999999999999</v>
      </c>
      <c r="L493">
        <v>-50.1</v>
      </c>
    </row>
    <row r="494" spans="4:12" x14ac:dyDescent="0.2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26"/>
        <v>18.399999999999999</v>
      </c>
      <c r="L494">
        <v>-50.2</v>
      </c>
    </row>
    <row r="495" spans="4:12" x14ac:dyDescent="0.2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26"/>
        <v>18.5</v>
      </c>
      <c r="L495">
        <v>-50.2</v>
      </c>
    </row>
    <row r="496" spans="4:12" x14ac:dyDescent="0.2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26"/>
        <v>18.600000000000001</v>
      </c>
      <c r="L496">
        <v>-50.3</v>
      </c>
    </row>
    <row r="497" spans="4:12" x14ac:dyDescent="0.2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26"/>
        <v>18.7</v>
      </c>
      <c r="L497">
        <v>-50.5</v>
      </c>
    </row>
    <row r="498" spans="4:12" x14ac:dyDescent="0.2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26"/>
        <v>18.7</v>
      </c>
      <c r="L498">
        <v>-50.5</v>
      </c>
    </row>
    <row r="499" spans="4:12" x14ac:dyDescent="0.2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26"/>
        <v>18.8</v>
      </c>
      <c r="L499">
        <v>-50.6</v>
      </c>
    </row>
    <row r="500" spans="4:12" x14ac:dyDescent="0.2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26"/>
        <v>18.8</v>
      </c>
      <c r="L500">
        <v>-50.8</v>
      </c>
    </row>
    <row r="501" spans="4:12" x14ac:dyDescent="0.2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26"/>
        <v>18.899999999999999</v>
      </c>
      <c r="L501">
        <v>-50.8</v>
      </c>
    </row>
    <row r="502" spans="4:12" x14ac:dyDescent="0.2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26"/>
        <v>19</v>
      </c>
      <c r="L502">
        <v>-50.9</v>
      </c>
    </row>
    <row r="503" spans="4:12" x14ac:dyDescent="0.2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26"/>
        <v>19.100000000000001</v>
      </c>
      <c r="L503">
        <v>-51</v>
      </c>
    </row>
    <row r="504" spans="4:12" x14ac:dyDescent="0.2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26"/>
        <v>19.100000000000001</v>
      </c>
      <c r="L504">
        <v>-51.1</v>
      </c>
    </row>
    <row r="505" spans="4:12" x14ac:dyDescent="0.2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26"/>
        <v>19.2</v>
      </c>
      <c r="L505">
        <v>-51.2</v>
      </c>
    </row>
    <row r="506" spans="4:12" x14ac:dyDescent="0.2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26"/>
        <v>19.2</v>
      </c>
      <c r="L506">
        <v>-51.3</v>
      </c>
    </row>
    <row r="507" spans="4:12" x14ac:dyDescent="0.2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26"/>
        <v>19.3</v>
      </c>
      <c r="L507">
        <v>-51.4</v>
      </c>
    </row>
    <row r="508" spans="4:12" x14ac:dyDescent="0.2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26"/>
        <v>19.399999999999999</v>
      </c>
      <c r="L508">
        <v>-51.5</v>
      </c>
    </row>
    <row r="509" spans="4:12" x14ac:dyDescent="0.2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26"/>
        <v>19.399999999999999</v>
      </c>
      <c r="L509">
        <v>-51.5</v>
      </c>
    </row>
    <row r="510" spans="4:12" x14ac:dyDescent="0.2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26"/>
        <v>19.399999999999999</v>
      </c>
      <c r="L510">
        <v>-51.7</v>
      </c>
    </row>
    <row r="511" spans="4:12" x14ac:dyDescent="0.2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26"/>
        <v>19.5</v>
      </c>
      <c r="L511">
        <v>-51.8</v>
      </c>
    </row>
    <row r="512" spans="4:12" x14ac:dyDescent="0.2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26"/>
        <v>19.600000000000001</v>
      </c>
      <c r="L512">
        <v>-51.9</v>
      </c>
    </row>
    <row r="513" spans="4:12" x14ac:dyDescent="0.2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26"/>
        <v>19.600000000000001</v>
      </c>
      <c r="L513">
        <v>-51.9</v>
      </c>
    </row>
    <row r="514" spans="4:12" x14ac:dyDescent="0.2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26"/>
        <v>19.7</v>
      </c>
      <c r="L514">
        <v>-52</v>
      </c>
    </row>
    <row r="515" spans="4:12" x14ac:dyDescent="0.2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26"/>
        <v>19.8</v>
      </c>
      <c r="L515">
        <v>-52.1</v>
      </c>
    </row>
    <row r="516" spans="4:12" x14ac:dyDescent="0.2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27">F516</f>
        <v>19.8</v>
      </c>
      <c r="L516">
        <v>-52.2</v>
      </c>
    </row>
    <row r="517" spans="4:12" x14ac:dyDescent="0.2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27"/>
        <v>19.8</v>
      </c>
      <c r="L517">
        <v>-52.3</v>
      </c>
    </row>
    <row r="518" spans="4:12" x14ac:dyDescent="0.2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27"/>
        <v>19.899999999999999</v>
      </c>
      <c r="L518">
        <v>-52.4</v>
      </c>
    </row>
    <row r="519" spans="4:12" x14ac:dyDescent="0.2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27"/>
        <v>19.899999999999999</v>
      </c>
      <c r="L519">
        <v>-52.5</v>
      </c>
    </row>
    <row r="520" spans="4:12" x14ac:dyDescent="0.2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27"/>
        <v>20</v>
      </c>
      <c r="L520">
        <v>-52.6</v>
      </c>
    </row>
    <row r="521" spans="4:12" x14ac:dyDescent="0.2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27"/>
        <v>20.100000000000001</v>
      </c>
      <c r="L521">
        <v>-52.7</v>
      </c>
    </row>
    <row r="522" spans="4:12" x14ac:dyDescent="0.2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27"/>
        <v>20.100000000000001</v>
      </c>
      <c r="L522">
        <v>-52.8</v>
      </c>
    </row>
    <row r="523" spans="4:12" x14ac:dyDescent="0.2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27"/>
        <v>20.100000000000001</v>
      </c>
      <c r="L523">
        <v>-52.8</v>
      </c>
    </row>
    <row r="524" spans="4:12" x14ac:dyDescent="0.2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27"/>
        <v>20.2</v>
      </c>
      <c r="L524">
        <v>-52.9</v>
      </c>
    </row>
    <row r="525" spans="4:12" x14ac:dyDescent="0.2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27"/>
        <v>20.2</v>
      </c>
      <c r="L525">
        <v>-53</v>
      </c>
    </row>
    <row r="526" spans="4:12" x14ac:dyDescent="0.2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27"/>
        <v>20.3</v>
      </c>
      <c r="L526">
        <v>-53.1</v>
      </c>
    </row>
    <row r="527" spans="4:12" x14ac:dyDescent="0.2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27"/>
        <v>20.3</v>
      </c>
      <c r="L527">
        <v>-53.2</v>
      </c>
    </row>
    <row r="528" spans="4:12" x14ac:dyDescent="0.2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27"/>
        <v>20.399999999999999</v>
      </c>
      <c r="L528">
        <v>-53.3</v>
      </c>
    </row>
    <row r="529" spans="4:12" x14ac:dyDescent="0.2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27"/>
        <v>20.399999999999999</v>
      </c>
      <c r="L529">
        <v>-53.4</v>
      </c>
    </row>
    <row r="530" spans="4:12" x14ac:dyDescent="0.2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27"/>
        <v>20.5</v>
      </c>
      <c r="L530">
        <v>-53.5</v>
      </c>
    </row>
    <row r="531" spans="4:12" x14ac:dyDescent="0.2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27"/>
        <v>20.5</v>
      </c>
      <c r="L531">
        <v>-53.7</v>
      </c>
    </row>
    <row r="532" spans="4:12" x14ac:dyDescent="0.2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27"/>
        <v>20.6</v>
      </c>
      <c r="L532">
        <v>-53.7</v>
      </c>
    </row>
    <row r="533" spans="4:12" x14ac:dyDescent="0.2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27"/>
        <v>20.6</v>
      </c>
      <c r="L533">
        <v>-53.8</v>
      </c>
    </row>
    <row r="534" spans="4:12" x14ac:dyDescent="0.2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27"/>
        <v>20.6</v>
      </c>
      <c r="L534">
        <v>-53.9</v>
      </c>
    </row>
    <row r="535" spans="4:12" x14ac:dyDescent="0.2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27"/>
        <v>20.7</v>
      </c>
      <c r="L535">
        <v>-53.9</v>
      </c>
    </row>
    <row r="536" spans="4:12" x14ac:dyDescent="0.2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27"/>
        <v>20.7</v>
      </c>
      <c r="L536">
        <v>-54</v>
      </c>
    </row>
    <row r="537" spans="4:12" x14ac:dyDescent="0.2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27"/>
        <v>20.7</v>
      </c>
      <c r="L537">
        <v>-54.1</v>
      </c>
    </row>
    <row r="538" spans="4:12" x14ac:dyDescent="0.2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27"/>
        <v>20.8</v>
      </c>
      <c r="L538">
        <v>-54.3</v>
      </c>
    </row>
    <row r="539" spans="4:12" x14ac:dyDescent="0.2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27"/>
        <v>20.8</v>
      </c>
      <c r="L539">
        <v>-54.3</v>
      </c>
    </row>
    <row r="540" spans="4:12" x14ac:dyDescent="0.2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27"/>
        <v>20.9</v>
      </c>
      <c r="L540">
        <v>-54.4</v>
      </c>
    </row>
    <row r="541" spans="4:12" x14ac:dyDescent="0.2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27"/>
        <v>21</v>
      </c>
      <c r="L541">
        <v>-54.5</v>
      </c>
    </row>
    <row r="542" spans="4:12" x14ac:dyDescent="0.2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27"/>
        <v>21</v>
      </c>
      <c r="L542">
        <v>-54.6</v>
      </c>
    </row>
    <row r="543" spans="4:12" x14ac:dyDescent="0.2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27"/>
        <v>21</v>
      </c>
      <c r="L543">
        <v>-54.7</v>
      </c>
    </row>
    <row r="544" spans="4:12" x14ac:dyDescent="0.2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27"/>
        <v>21.1</v>
      </c>
      <c r="L544">
        <v>-54.8</v>
      </c>
    </row>
    <row r="545" spans="4:12" x14ac:dyDescent="0.2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27"/>
        <v>21.1</v>
      </c>
      <c r="L545">
        <v>-54.9</v>
      </c>
    </row>
    <row r="546" spans="4:12" x14ac:dyDescent="0.2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27"/>
        <v>21.1</v>
      </c>
      <c r="L546">
        <v>-55</v>
      </c>
    </row>
    <row r="547" spans="4:12" x14ac:dyDescent="0.2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27"/>
        <v>21.2</v>
      </c>
      <c r="L547">
        <v>-55.1</v>
      </c>
    </row>
    <row r="548" spans="4:12" x14ac:dyDescent="0.2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27"/>
        <v>21.2</v>
      </c>
      <c r="L548">
        <v>-55.1</v>
      </c>
    </row>
    <row r="549" spans="4:12" x14ac:dyDescent="0.2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27"/>
        <v>21.2</v>
      </c>
      <c r="L549">
        <v>-55.3</v>
      </c>
    </row>
    <row r="550" spans="4:12" x14ac:dyDescent="0.2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27"/>
        <v>21.3</v>
      </c>
      <c r="L550">
        <v>-55.3</v>
      </c>
    </row>
    <row r="551" spans="4:12" x14ac:dyDescent="0.2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27"/>
        <v>21.3</v>
      </c>
      <c r="L551">
        <v>-55.4</v>
      </c>
    </row>
    <row r="552" spans="4:12" x14ac:dyDescent="0.2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27"/>
        <v>21.4</v>
      </c>
      <c r="L552">
        <v>-55.6</v>
      </c>
    </row>
    <row r="553" spans="4:12" x14ac:dyDescent="0.2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27"/>
        <v>21.4</v>
      </c>
      <c r="L553">
        <v>-55.6</v>
      </c>
    </row>
    <row r="554" spans="4:12" x14ac:dyDescent="0.2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27"/>
        <v>21.5</v>
      </c>
      <c r="L554">
        <v>-55.7</v>
      </c>
    </row>
    <row r="555" spans="4:12" x14ac:dyDescent="0.2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27"/>
        <v>21.5</v>
      </c>
      <c r="L555">
        <v>-55.8</v>
      </c>
    </row>
    <row r="556" spans="4:12" x14ac:dyDescent="0.2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27"/>
        <v>21.5</v>
      </c>
      <c r="L556">
        <v>-56</v>
      </c>
    </row>
    <row r="557" spans="4:12" x14ac:dyDescent="0.2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27"/>
        <v>21.6</v>
      </c>
      <c r="L557">
        <v>-56</v>
      </c>
    </row>
    <row r="558" spans="4:12" x14ac:dyDescent="0.25">
      <c r="D558" s="1"/>
      <c r="E558" s="1"/>
      <c r="H558" s="1"/>
    </row>
    <row r="559" spans="4:12" x14ac:dyDescent="0.25">
      <c r="D559" s="1"/>
      <c r="E559" s="1"/>
      <c r="H559" s="1"/>
    </row>
    <row r="560" spans="4:12" x14ac:dyDescent="0.25">
      <c r="D560" s="1"/>
      <c r="E560" s="1"/>
      <c r="H560" s="1"/>
    </row>
    <row r="561" spans="4:8" x14ac:dyDescent="0.25">
      <c r="D561" s="1"/>
      <c r="E561" s="1"/>
      <c r="H561" s="1"/>
    </row>
    <row r="562" spans="4:8" x14ac:dyDescent="0.25">
      <c r="D562" s="1"/>
      <c r="E562" s="1"/>
      <c r="H562" s="1"/>
    </row>
    <row r="563" spans="4:8" x14ac:dyDescent="0.25">
      <c r="D563" s="1"/>
      <c r="E563" s="1"/>
      <c r="H563" s="1"/>
    </row>
    <row r="564" spans="4:8" x14ac:dyDescent="0.25">
      <c r="D564" s="1"/>
      <c r="E564" s="1"/>
      <c r="H564" s="1"/>
    </row>
    <row r="565" spans="4:8" x14ac:dyDescent="0.25">
      <c r="D565" s="1"/>
      <c r="E565" s="1"/>
      <c r="H565" s="1"/>
    </row>
    <row r="566" spans="4:8" x14ac:dyDescent="0.25">
      <c r="D566" s="1"/>
      <c r="E566" s="1"/>
      <c r="H566" s="1"/>
    </row>
    <row r="567" spans="4:8" x14ac:dyDescent="0.25">
      <c r="D567" s="1"/>
      <c r="E567" s="1"/>
      <c r="H567" s="1"/>
    </row>
    <row r="568" spans="4:8" x14ac:dyDescent="0.25">
      <c r="D568" s="1"/>
      <c r="E568" s="1"/>
      <c r="H568" s="1"/>
    </row>
    <row r="569" spans="4:8" x14ac:dyDescent="0.25">
      <c r="D569" s="1"/>
      <c r="E569" s="1"/>
      <c r="H569" s="1"/>
    </row>
    <row r="570" spans="4:8" x14ac:dyDescent="0.25">
      <c r="D570" s="1"/>
      <c r="E570" s="1"/>
      <c r="H570" s="1"/>
    </row>
    <row r="571" spans="4:8" x14ac:dyDescent="0.25">
      <c r="D571" s="1"/>
      <c r="E571" s="1"/>
      <c r="H571" s="1"/>
    </row>
    <row r="572" spans="4:8" x14ac:dyDescent="0.25">
      <c r="D572" s="1"/>
      <c r="E572" s="1"/>
      <c r="H572" s="1"/>
    </row>
    <row r="573" spans="4:8" x14ac:dyDescent="0.25">
      <c r="D573" s="1"/>
      <c r="E573" s="1"/>
      <c r="H573" s="1"/>
    </row>
    <row r="574" spans="4:8" x14ac:dyDescent="0.25">
      <c r="D574" s="1"/>
      <c r="E574" s="1"/>
      <c r="H574" s="1"/>
    </row>
    <row r="575" spans="4:8" x14ac:dyDescent="0.25">
      <c r="D575" s="1"/>
      <c r="E575" s="1"/>
      <c r="H575" s="1"/>
    </row>
    <row r="576" spans="4:8" x14ac:dyDescent="0.25">
      <c r="D576" s="1"/>
      <c r="E576" s="1"/>
      <c r="H576" s="1"/>
    </row>
    <row r="577" spans="4:8" x14ac:dyDescent="0.25">
      <c r="D577" s="1"/>
      <c r="E577" s="1"/>
      <c r="H577" s="1"/>
    </row>
    <row r="578" spans="4:8" x14ac:dyDescent="0.25">
      <c r="D578" s="1"/>
      <c r="E578" s="1"/>
      <c r="H578" s="1"/>
    </row>
    <row r="579" spans="4:8" x14ac:dyDescent="0.25">
      <c r="D579" s="1"/>
      <c r="E579" s="1"/>
      <c r="H579" s="1"/>
    </row>
    <row r="580" spans="4:8" x14ac:dyDescent="0.25">
      <c r="D580" s="1"/>
      <c r="E580" s="1"/>
      <c r="H580" s="1"/>
    </row>
    <row r="581" spans="4:8" x14ac:dyDescent="0.25">
      <c r="D581" s="1"/>
      <c r="E581" s="1"/>
      <c r="H581" s="1"/>
    </row>
    <row r="582" spans="4:8" x14ac:dyDescent="0.25">
      <c r="D582" s="1"/>
      <c r="E582" s="1"/>
      <c r="H582" s="1"/>
    </row>
    <row r="583" spans="4:8" x14ac:dyDescent="0.25">
      <c r="D583" s="1"/>
      <c r="E583" s="1"/>
      <c r="H583" s="1"/>
    </row>
    <row r="584" spans="4:8" x14ac:dyDescent="0.25">
      <c r="D584" s="1"/>
      <c r="E584" s="1"/>
      <c r="H584" s="1"/>
    </row>
    <row r="585" spans="4:8" x14ac:dyDescent="0.25">
      <c r="D585" s="1"/>
      <c r="E585" s="1"/>
      <c r="H585" s="1"/>
    </row>
    <row r="586" spans="4:8" x14ac:dyDescent="0.25">
      <c r="D586" s="1"/>
      <c r="E586" s="1"/>
      <c r="H586" s="1"/>
    </row>
    <row r="587" spans="4:8" x14ac:dyDescent="0.25">
      <c r="D587" s="1"/>
      <c r="E587" s="1"/>
      <c r="H587" s="1"/>
    </row>
    <row r="588" spans="4:8" x14ac:dyDescent="0.25">
      <c r="D588" s="1"/>
      <c r="E588" s="1"/>
      <c r="H588" s="1"/>
    </row>
    <row r="589" spans="4:8" x14ac:dyDescent="0.25">
      <c r="D589" s="1"/>
      <c r="E589" s="1"/>
      <c r="H589" s="1"/>
    </row>
    <row r="590" spans="4:8" x14ac:dyDescent="0.25">
      <c r="D590" s="1"/>
      <c r="E590" s="1"/>
      <c r="H590" s="1"/>
    </row>
    <row r="591" spans="4:8" x14ac:dyDescent="0.25">
      <c r="D591" s="1"/>
      <c r="E591" s="1"/>
      <c r="H591" s="1"/>
    </row>
    <row r="592" spans="4:8" x14ac:dyDescent="0.25">
      <c r="D592" s="1"/>
      <c r="E592" s="1"/>
      <c r="H592" s="1"/>
    </row>
    <row r="593" spans="4:8" x14ac:dyDescent="0.25">
      <c r="D593" s="1"/>
      <c r="E593" s="1"/>
      <c r="H593" s="1"/>
    </row>
    <row r="594" spans="4:8" x14ac:dyDescent="0.25">
      <c r="D594" s="1"/>
      <c r="E594" s="1"/>
      <c r="H594" s="1"/>
    </row>
    <row r="595" spans="4:8" x14ac:dyDescent="0.25">
      <c r="D595" s="1"/>
      <c r="E595" s="1"/>
      <c r="H595" s="1"/>
    </row>
    <row r="596" spans="4:8" x14ac:dyDescent="0.25">
      <c r="D596" s="1"/>
      <c r="E596" s="1"/>
      <c r="H596" s="1"/>
    </row>
    <row r="597" spans="4:8" x14ac:dyDescent="0.25">
      <c r="D597" s="1"/>
      <c r="E597" s="1"/>
      <c r="H597" s="1"/>
    </row>
    <row r="598" spans="4:8" x14ac:dyDescent="0.25">
      <c r="D598" s="1"/>
      <c r="E598" s="1"/>
      <c r="H598" s="1"/>
    </row>
    <row r="599" spans="4:8" x14ac:dyDescent="0.25">
      <c r="D599" s="1"/>
      <c r="E599" s="1"/>
      <c r="H599" s="1"/>
    </row>
    <row r="600" spans="4:8" x14ac:dyDescent="0.25">
      <c r="D600" s="1"/>
      <c r="E600" s="1"/>
      <c r="H600" s="1"/>
    </row>
    <row r="601" spans="4:8" x14ac:dyDescent="0.25">
      <c r="D601" s="1"/>
      <c r="E601" s="1"/>
      <c r="H601" s="1"/>
    </row>
    <row r="602" spans="4:8" x14ac:dyDescent="0.25">
      <c r="D602" s="1"/>
      <c r="E602" s="1"/>
      <c r="H602" s="1"/>
    </row>
    <row r="603" spans="4:8" x14ac:dyDescent="0.25">
      <c r="D603" s="1"/>
      <c r="E603" s="1"/>
      <c r="H603" s="1"/>
    </row>
    <row r="604" spans="4:8" x14ac:dyDescent="0.25">
      <c r="D604" s="1"/>
      <c r="E604" s="1"/>
      <c r="H604" s="1"/>
    </row>
    <row r="605" spans="4:8" x14ac:dyDescent="0.25">
      <c r="D605" s="1"/>
      <c r="E605" s="1"/>
      <c r="H605" s="1"/>
    </row>
    <row r="606" spans="4:8" x14ac:dyDescent="0.25">
      <c r="D606" s="1"/>
      <c r="E606" s="1"/>
      <c r="H606" s="1"/>
    </row>
    <row r="607" spans="4:8" x14ac:dyDescent="0.25">
      <c r="D607" s="1"/>
      <c r="E607" s="1"/>
      <c r="H607" s="1"/>
    </row>
    <row r="608" spans="4:8" x14ac:dyDescent="0.25">
      <c r="D608" s="1"/>
      <c r="E608" s="1"/>
      <c r="H608" s="1"/>
    </row>
    <row r="609" spans="4:8" x14ac:dyDescent="0.25">
      <c r="D609" s="1"/>
      <c r="E609" s="1"/>
      <c r="H609" s="1"/>
    </row>
    <row r="610" spans="4:8" x14ac:dyDescent="0.25">
      <c r="D610" s="1"/>
      <c r="E610" s="1"/>
      <c r="H610" s="1"/>
    </row>
    <row r="611" spans="4:8" x14ac:dyDescent="0.25">
      <c r="D611" s="1"/>
      <c r="E611" s="1"/>
      <c r="H611" s="1"/>
    </row>
    <row r="612" spans="4:8" x14ac:dyDescent="0.25">
      <c r="D612" s="1"/>
      <c r="E612" s="1"/>
      <c r="H612" s="1"/>
    </row>
    <row r="613" spans="4:8" x14ac:dyDescent="0.25">
      <c r="D613" s="1"/>
      <c r="E613" s="1"/>
      <c r="H613" s="1"/>
    </row>
    <row r="614" spans="4:8" x14ac:dyDescent="0.25">
      <c r="D614" s="1"/>
      <c r="E614" s="1"/>
      <c r="H614" s="1"/>
    </row>
    <row r="615" spans="4:8" x14ac:dyDescent="0.25">
      <c r="D615" s="1"/>
      <c r="E615" s="1"/>
      <c r="H615" s="1"/>
    </row>
    <row r="616" spans="4:8" x14ac:dyDescent="0.25">
      <c r="D616" s="1"/>
      <c r="E616" s="1"/>
      <c r="H616" s="1"/>
    </row>
    <row r="617" spans="4:8" x14ac:dyDescent="0.25">
      <c r="D617" s="1"/>
      <c r="E617" s="1"/>
      <c r="H617" s="1"/>
    </row>
    <row r="618" spans="4:8" x14ac:dyDescent="0.25">
      <c r="D618" s="1"/>
      <c r="E618" s="1"/>
      <c r="H618" s="1"/>
    </row>
    <row r="619" spans="4:8" x14ac:dyDescent="0.25">
      <c r="D619" s="1"/>
      <c r="E619" s="1"/>
      <c r="H619" s="1"/>
    </row>
    <row r="620" spans="4:8" x14ac:dyDescent="0.25">
      <c r="D620" s="1"/>
      <c r="E620" s="1"/>
      <c r="H620" s="1"/>
    </row>
    <row r="621" spans="4:8" x14ac:dyDescent="0.25">
      <c r="D621" s="1"/>
      <c r="E621" s="1"/>
      <c r="H621" s="1"/>
    </row>
    <row r="622" spans="4:8" x14ac:dyDescent="0.25">
      <c r="D622" s="1"/>
      <c r="E622" s="1"/>
      <c r="H622" s="1"/>
    </row>
    <row r="623" spans="4:8" x14ac:dyDescent="0.25">
      <c r="D623" s="1"/>
      <c r="E623" s="1"/>
      <c r="H623" s="1"/>
    </row>
    <row r="624" spans="4:8" x14ac:dyDescent="0.25">
      <c r="D624" s="1"/>
      <c r="E624" s="1"/>
      <c r="H624" s="1"/>
    </row>
    <row r="625" spans="4:8" x14ac:dyDescent="0.25">
      <c r="D625" s="1"/>
      <c r="E625" s="1"/>
      <c r="H625" s="1"/>
    </row>
    <row r="626" spans="4:8" x14ac:dyDescent="0.25">
      <c r="D626" s="1"/>
      <c r="E626" s="1"/>
      <c r="H626" s="1"/>
    </row>
    <row r="627" spans="4:8" x14ac:dyDescent="0.25">
      <c r="D627" s="1"/>
      <c r="E627" s="1"/>
      <c r="H627" s="1"/>
    </row>
    <row r="628" spans="4:8" x14ac:dyDescent="0.25">
      <c r="D628" s="1"/>
      <c r="E628" s="1"/>
      <c r="H628" s="1"/>
    </row>
    <row r="629" spans="4:8" x14ac:dyDescent="0.25">
      <c r="D629" s="1"/>
      <c r="E629" s="1"/>
      <c r="H629" s="1"/>
    </row>
    <row r="630" spans="4:8" x14ac:dyDescent="0.25">
      <c r="D630" s="1"/>
      <c r="E630" s="1"/>
      <c r="H630" s="1"/>
    </row>
    <row r="631" spans="4:8" x14ac:dyDescent="0.25">
      <c r="D631" s="1"/>
      <c r="E631" s="1"/>
      <c r="H631" s="1"/>
    </row>
    <row r="632" spans="4:8" x14ac:dyDescent="0.25">
      <c r="D632" s="1"/>
      <c r="E632" s="1"/>
      <c r="H632" s="1"/>
    </row>
    <row r="633" spans="4:8" x14ac:dyDescent="0.25">
      <c r="D633" s="1"/>
      <c r="E633" s="1"/>
      <c r="H633" s="1"/>
    </row>
    <row r="634" spans="4:8" x14ac:dyDescent="0.25">
      <c r="D634" s="1"/>
      <c r="E634" s="1"/>
      <c r="H634" s="1"/>
    </row>
    <row r="635" spans="4:8" x14ac:dyDescent="0.25">
      <c r="D635" s="1"/>
      <c r="E635" s="1"/>
      <c r="H635" s="1"/>
    </row>
    <row r="636" spans="4:8" x14ac:dyDescent="0.25">
      <c r="D636" s="1"/>
      <c r="E636" s="1"/>
      <c r="H636" s="1"/>
    </row>
    <row r="637" spans="4:8" x14ac:dyDescent="0.25">
      <c r="D637" s="1"/>
      <c r="E637" s="1"/>
      <c r="H637" s="1"/>
    </row>
    <row r="638" spans="4:8" x14ac:dyDescent="0.25">
      <c r="D638" s="1"/>
      <c r="E638" s="1"/>
      <c r="H638" s="1"/>
    </row>
    <row r="639" spans="4:8" x14ac:dyDescent="0.25">
      <c r="D639" s="1"/>
      <c r="E639" s="1"/>
      <c r="H639" s="1"/>
    </row>
    <row r="640" spans="4:8" x14ac:dyDescent="0.25">
      <c r="D640" s="1"/>
      <c r="E640" s="1"/>
      <c r="H640" s="1"/>
    </row>
    <row r="641" spans="4:8" x14ac:dyDescent="0.25">
      <c r="D641" s="1"/>
      <c r="E641" s="1"/>
      <c r="H641" s="1"/>
    </row>
    <row r="642" spans="4:8" x14ac:dyDescent="0.25">
      <c r="D642" s="1"/>
      <c r="E642" s="1"/>
      <c r="H642" s="1"/>
    </row>
    <row r="643" spans="4:8" x14ac:dyDescent="0.25">
      <c r="D643" s="1"/>
      <c r="E643" s="1"/>
      <c r="H643" s="1"/>
    </row>
    <row r="644" spans="4:8" x14ac:dyDescent="0.25">
      <c r="D644" s="1"/>
      <c r="E644" s="1"/>
      <c r="H644" s="1"/>
    </row>
    <row r="645" spans="4:8" x14ac:dyDescent="0.25">
      <c r="D645" s="1"/>
      <c r="E645" s="1"/>
      <c r="H645" s="1"/>
    </row>
    <row r="646" spans="4:8" x14ac:dyDescent="0.25">
      <c r="D646" s="1"/>
      <c r="E646" s="1"/>
      <c r="H646" s="1"/>
    </row>
    <row r="647" spans="4:8" x14ac:dyDescent="0.25">
      <c r="D647" s="1"/>
      <c r="E647" s="1"/>
      <c r="H647" s="1"/>
    </row>
    <row r="648" spans="4:8" x14ac:dyDescent="0.25">
      <c r="D648" s="1"/>
      <c r="E648" s="1"/>
      <c r="H648" s="1"/>
    </row>
    <row r="649" spans="4:8" x14ac:dyDescent="0.25">
      <c r="D649" s="1"/>
      <c r="E649" s="1"/>
      <c r="H649" s="1"/>
    </row>
    <row r="650" spans="4:8" x14ac:dyDescent="0.25">
      <c r="D650" s="1"/>
      <c r="E650" s="1"/>
      <c r="H650" s="1"/>
    </row>
    <row r="651" spans="4:8" x14ac:dyDescent="0.25">
      <c r="D651" s="1"/>
      <c r="E651" s="1"/>
      <c r="H651" s="1"/>
    </row>
    <row r="652" spans="4:8" x14ac:dyDescent="0.25">
      <c r="D652" s="1"/>
      <c r="E652" s="1"/>
      <c r="H652" s="1"/>
    </row>
    <row r="653" spans="4:8" x14ac:dyDescent="0.25">
      <c r="D653" s="1"/>
      <c r="E653" s="1"/>
      <c r="H653" s="1"/>
    </row>
    <row r="654" spans="4:8" x14ac:dyDescent="0.25">
      <c r="D654" s="1"/>
      <c r="E654" s="1"/>
      <c r="H654" s="1"/>
    </row>
    <row r="655" spans="4:8" x14ac:dyDescent="0.25">
      <c r="D655" s="1"/>
      <c r="E655" s="1"/>
      <c r="H655" s="1"/>
    </row>
    <row r="656" spans="4:8" x14ac:dyDescent="0.25">
      <c r="D656" s="1"/>
      <c r="E656" s="1"/>
      <c r="H656" s="1"/>
    </row>
    <row r="657" spans="4:8" x14ac:dyDescent="0.25">
      <c r="D657" s="1"/>
      <c r="E657" s="1"/>
      <c r="H657" s="1"/>
    </row>
    <row r="658" spans="4:8" x14ac:dyDescent="0.25">
      <c r="D658" s="1"/>
      <c r="E658" s="1"/>
      <c r="H658" s="1"/>
    </row>
    <row r="659" spans="4:8" x14ac:dyDescent="0.25">
      <c r="D659" s="1"/>
      <c r="E659" s="1"/>
      <c r="H659" s="1"/>
    </row>
    <row r="660" spans="4:8" x14ac:dyDescent="0.25">
      <c r="D660" s="1"/>
      <c r="E660" s="1"/>
      <c r="H660" s="1"/>
    </row>
    <row r="661" spans="4:8" x14ac:dyDescent="0.25">
      <c r="D661" s="1"/>
      <c r="E661" s="1"/>
      <c r="H661" s="1"/>
    </row>
    <row r="662" spans="4:8" x14ac:dyDescent="0.25">
      <c r="D662" s="1"/>
      <c r="E662" s="1"/>
      <c r="H662" s="1"/>
    </row>
    <row r="663" spans="4:8" x14ac:dyDescent="0.25">
      <c r="D663" s="1"/>
      <c r="E663" s="1"/>
      <c r="H663" s="1"/>
    </row>
    <row r="664" spans="4:8" x14ac:dyDescent="0.25">
      <c r="D664" s="1"/>
      <c r="E664" s="1"/>
      <c r="H664" s="1"/>
    </row>
    <row r="665" spans="4:8" x14ac:dyDescent="0.25">
      <c r="D665" s="1"/>
      <c r="E665" s="1"/>
      <c r="H665" s="1"/>
    </row>
    <row r="666" spans="4:8" x14ac:dyDescent="0.25">
      <c r="D666" s="1"/>
      <c r="E666" s="1"/>
      <c r="H666" s="1"/>
    </row>
    <row r="667" spans="4:8" x14ac:dyDescent="0.25">
      <c r="D667" s="1"/>
      <c r="E667" s="1"/>
      <c r="H667" s="1"/>
    </row>
    <row r="668" spans="4:8" x14ac:dyDescent="0.25">
      <c r="D668" s="1"/>
      <c r="E668" s="1"/>
      <c r="H668" s="1"/>
    </row>
    <row r="669" spans="4:8" x14ac:dyDescent="0.25">
      <c r="D669" s="1"/>
      <c r="E669" s="1"/>
      <c r="H669" s="1"/>
    </row>
    <row r="670" spans="4:8" x14ac:dyDescent="0.25">
      <c r="D670" s="1"/>
      <c r="E670" s="1"/>
      <c r="H670" s="1"/>
    </row>
    <row r="671" spans="4:8" x14ac:dyDescent="0.25">
      <c r="D671" s="1"/>
      <c r="E671" s="1"/>
      <c r="H671" s="1"/>
    </row>
    <row r="672" spans="4:8" x14ac:dyDescent="0.25">
      <c r="D672" s="1"/>
      <c r="E672" s="1"/>
      <c r="H672" s="1"/>
    </row>
    <row r="673" spans="4:8" x14ac:dyDescent="0.25">
      <c r="D673" s="1"/>
      <c r="E673" s="1"/>
      <c r="H673" s="1"/>
    </row>
    <row r="674" spans="4:8" x14ac:dyDescent="0.25">
      <c r="D674" s="1"/>
      <c r="E674" s="1"/>
      <c r="H674" s="1"/>
    </row>
    <row r="675" spans="4:8" x14ac:dyDescent="0.25">
      <c r="D675" s="1"/>
      <c r="E675" s="1"/>
      <c r="H675" s="1"/>
    </row>
    <row r="676" spans="4:8" x14ac:dyDescent="0.25">
      <c r="D676" s="1"/>
      <c r="E676" s="1"/>
      <c r="H676" s="1"/>
    </row>
    <row r="677" spans="4:8" x14ac:dyDescent="0.25">
      <c r="D677" s="1"/>
      <c r="E677" s="1"/>
      <c r="H677" s="1"/>
    </row>
    <row r="678" spans="4:8" x14ac:dyDescent="0.25">
      <c r="D678" s="1"/>
      <c r="E678" s="1"/>
      <c r="H678" s="1"/>
    </row>
    <row r="679" spans="4:8" x14ac:dyDescent="0.25">
      <c r="D679" s="1"/>
      <c r="E679" s="1"/>
      <c r="H679" s="1"/>
    </row>
    <row r="680" spans="4:8" x14ac:dyDescent="0.25">
      <c r="D680" s="1"/>
      <c r="E680" s="1"/>
      <c r="H680" s="1"/>
    </row>
    <row r="681" spans="4:8" x14ac:dyDescent="0.25">
      <c r="D681" s="1"/>
      <c r="E681" s="1"/>
      <c r="H681" s="1"/>
    </row>
    <row r="682" spans="4:8" x14ac:dyDescent="0.25">
      <c r="D682" s="1"/>
      <c r="E682" s="1"/>
      <c r="H682" s="1"/>
    </row>
    <row r="683" spans="4:8" x14ac:dyDescent="0.25">
      <c r="D683" s="1"/>
      <c r="E683" s="1"/>
      <c r="H683" s="1"/>
    </row>
    <row r="684" spans="4:8" x14ac:dyDescent="0.25">
      <c r="D684" s="1"/>
      <c r="E684" s="1"/>
      <c r="H684" s="1"/>
    </row>
    <row r="685" spans="4:8" x14ac:dyDescent="0.25">
      <c r="D685" s="1"/>
      <c r="E685" s="1"/>
      <c r="H685" s="1"/>
    </row>
    <row r="686" spans="4:8" x14ac:dyDescent="0.25">
      <c r="D686" s="1"/>
      <c r="E686" s="1"/>
      <c r="H686" s="1"/>
    </row>
    <row r="687" spans="4:8" x14ac:dyDescent="0.25">
      <c r="D687" s="1"/>
      <c r="E687" s="1"/>
      <c r="H687" s="1"/>
    </row>
    <row r="688" spans="4:8" x14ac:dyDescent="0.25">
      <c r="D688" s="1"/>
      <c r="E688" s="1"/>
      <c r="H688" s="1"/>
    </row>
    <row r="689" spans="4:8" x14ac:dyDescent="0.25">
      <c r="D689" s="1"/>
      <c r="E689" s="1"/>
      <c r="H689" s="1"/>
    </row>
    <row r="690" spans="4:8" x14ac:dyDescent="0.25">
      <c r="D690" s="1"/>
      <c r="E690" s="1"/>
      <c r="H690" s="1"/>
    </row>
    <row r="691" spans="4:8" x14ac:dyDescent="0.25">
      <c r="D691" s="1"/>
      <c r="E691" s="1"/>
      <c r="H691" s="1"/>
    </row>
    <row r="692" spans="4:8" x14ac:dyDescent="0.25">
      <c r="D692" s="1"/>
      <c r="E692" s="1"/>
      <c r="H692" s="1"/>
    </row>
    <row r="693" spans="4:8" x14ac:dyDescent="0.25">
      <c r="D693" s="1"/>
      <c r="E693" s="1"/>
      <c r="H693" s="1"/>
    </row>
    <row r="694" spans="4:8" x14ac:dyDescent="0.25">
      <c r="D694" s="1"/>
      <c r="E694" s="1"/>
      <c r="H694" s="1"/>
    </row>
    <row r="695" spans="4:8" x14ac:dyDescent="0.25">
      <c r="D695" s="1"/>
      <c r="E695" s="1"/>
      <c r="H695" s="1"/>
    </row>
    <row r="696" spans="4:8" x14ac:dyDescent="0.25">
      <c r="D696" s="1"/>
      <c r="E696" s="1"/>
      <c r="H696" s="1"/>
    </row>
    <row r="697" spans="4:8" x14ac:dyDescent="0.25">
      <c r="D697" s="1"/>
      <c r="E697" s="1"/>
      <c r="H697" s="1"/>
    </row>
    <row r="698" spans="4:8" x14ac:dyDescent="0.25">
      <c r="D698" s="1"/>
      <c r="E698" s="1"/>
      <c r="H698" s="1"/>
    </row>
    <row r="699" spans="4:8" x14ac:dyDescent="0.25">
      <c r="D699" s="1"/>
      <c r="E699" s="1"/>
      <c r="H699" s="1"/>
    </row>
    <row r="700" spans="4:8" x14ac:dyDescent="0.25">
      <c r="D700" s="1"/>
      <c r="E700" s="1"/>
      <c r="H700" s="1"/>
    </row>
    <row r="701" spans="4:8" x14ac:dyDescent="0.25">
      <c r="D701" s="1"/>
      <c r="E701" s="1"/>
      <c r="H701" s="1"/>
    </row>
    <row r="702" spans="4:8" x14ac:dyDescent="0.25">
      <c r="D702" s="1"/>
      <c r="E702" s="1"/>
      <c r="H702" s="1"/>
    </row>
    <row r="703" spans="4:8" x14ac:dyDescent="0.25">
      <c r="D703" s="1"/>
      <c r="E703" s="1"/>
      <c r="H703" s="1"/>
    </row>
    <row r="704" spans="4:8" x14ac:dyDescent="0.25">
      <c r="D704" s="1"/>
      <c r="E704" s="1"/>
      <c r="H704" s="1"/>
    </row>
    <row r="705" spans="4:8" x14ac:dyDescent="0.25">
      <c r="D705" s="1"/>
      <c r="E705" s="1"/>
      <c r="H705" s="1"/>
    </row>
    <row r="706" spans="4:8" x14ac:dyDescent="0.25">
      <c r="D706" s="1"/>
      <c r="E706" s="1"/>
      <c r="H706" s="1"/>
    </row>
    <row r="707" spans="4:8" x14ac:dyDescent="0.25">
      <c r="D707" s="1"/>
      <c r="E707" s="1"/>
      <c r="H707" s="1"/>
    </row>
    <row r="708" spans="4:8" x14ac:dyDescent="0.25">
      <c r="D708" s="1"/>
      <c r="E708" s="1"/>
      <c r="H708" s="1"/>
    </row>
    <row r="709" spans="4:8" x14ac:dyDescent="0.25">
      <c r="D709" s="1"/>
      <c r="E709" s="1"/>
      <c r="H709" s="1"/>
    </row>
    <row r="710" spans="4:8" x14ac:dyDescent="0.25">
      <c r="D710" s="1"/>
      <c r="E710" s="1"/>
      <c r="H710" s="1"/>
    </row>
    <row r="711" spans="4:8" x14ac:dyDescent="0.25">
      <c r="D711" s="1"/>
      <c r="E711" s="1"/>
      <c r="H711" s="1"/>
    </row>
    <row r="712" spans="4:8" x14ac:dyDescent="0.25">
      <c r="D712" s="1"/>
      <c r="E712" s="1"/>
      <c r="H712" s="1"/>
    </row>
    <row r="713" spans="4:8" x14ac:dyDescent="0.25">
      <c r="D713" s="1"/>
      <c r="E713" s="1"/>
      <c r="H713" s="1"/>
    </row>
    <row r="714" spans="4:8" x14ac:dyDescent="0.25">
      <c r="D714" s="1"/>
      <c r="E714" s="1"/>
      <c r="H714" s="1"/>
    </row>
    <row r="715" spans="4:8" x14ac:dyDescent="0.25">
      <c r="D715" s="1"/>
      <c r="E715" s="1"/>
      <c r="H715" s="1"/>
    </row>
    <row r="716" spans="4:8" x14ac:dyDescent="0.25">
      <c r="D716" s="1"/>
      <c r="E716" s="1"/>
      <c r="H716" s="1"/>
    </row>
    <row r="717" spans="4:8" x14ac:dyDescent="0.25">
      <c r="D717" s="1"/>
      <c r="E717" s="1"/>
      <c r="H717" s="1"/>
    </row>
    <row r="718" spans="4:8" x14ac:dyDescent="0.25">
      <c r="D718" s="1"/>
      <c r="E718" s="1"/>
      <c r="H718" s="1"/>
    </row>
    <row r="719" spans="4:8" x14ac:dyDescent="0.25">
      <c r="D719" s="1"/>
      <c r="E719" s="1"/>
      <c r="H719" s="1"/>
    </row>
    <row r="720" spans="4:8" x14ac:dyDescent="0.25">
      <c r="D720" s="1"/>
      <c r="E720" s="1"/>
      <c r="H720" s="1"/>
    </row>
    <row r="721" spans="4:8" x14ac:dyDescent="0.25">
      <c r="D721" s="1"/>
      <c r="E721" s="1"/>
      <c r="H721" s="1"/>
    </row>
    <row r="722" spans="4:8" x14ac:dyDescent="0.25">
      <c r="D722" s="1"/>
      <c r="E722" s="1"/>
      <c r="H722" s="1"/>
    </row>
    <row r="723" spans="4:8" x14ac:dyDescent="0.25">
      <c r="D723" s="1"/>
      <c r="E723" s="1"/>
      <c r="H723" s="1"/>
    </row>
    <row r="724" spans="4:8" x14ac:dyDescent="0.25">
      <c r="D724" s="1"/>
      <c r="E724" s="1"/>
      <c r="H724" s="1"/>
    </row>
    <row r="725" spans="4:8" x14ac:dyDescent="0.25">
      <c r="D725" s="1"/>
      <c r="E725" s="1"/>
      <c r="H725" s="1"/>
    </row>
    <row r="726" spans="4:8" x14ac:dyDescent="0.25">
      <c r="D726" s="1"/>
      <c r="E726" s="1"/>
      <c r="H726" s="1"/>
    </row>
    <row r="727" spans="4:8" x14ac:dyDescent="0.25">
      <c r="D727" s="1"/>
      <c r="E727" s="1"/>
      <c r="H727" s="1"/>
    </row>
    <row r="728" spans="4:8" x14ac:dyDescent="0.25">
      <c r="D728" s="1"/>
      <c r="E728" s="1"/>
      <c r="H728" s="1"/>
    </row>
    <row r="729" spans="4:8" x14ac:dyDescent="0.25">
      <c r="D729" s="1"/>
      <c r="E729" s="1"/>
      <c r="H729" s="1"/>
    </row>
    <row r="730" spans="4:8" x14ac:dyDescent="0.25">
      <c r="D730" s="1"/>
      <c r="E730" s="1"/>
      <c r="H730" s="1"/>
    </row>
    <row r="731" spans="4:8" x14ac:dyDescent="0.25">
      <c r="D731" s="1"/>
      <c r="E731" s="1"/>
      <c r="H731" s="1"/>
    </row>
    <row r="732" spans="4:8" x14ac:dyDescent="0.25">
      <c r="D732" s="1"/>
      <c r="E732" s="1"/>
      <c r="H732" s="1"/>
    </row>
    <row r="733" spans="4:8" x14ac:dyDescent="0.25">
      <c r="D733" s="1"/>
      <c r="E733" s="1"/>
      <c r="H733" s="1"/>
    </row>
    <row r="734" spans="4:8" x14ac:dyDescent="0.25">
      <c r="D734" s="1"/>
      <c r="E734" s="1"/>
      <c r="H734" s="1"/>
    </row>
    <row r="735" spans="4:8" x14ac:dyDescent="0.25">
      <c r="D735" s="1"/>
      <c r="E735" s="1"/>
      <c r="H735" s="1"/>
    </row>
    <row r="736" spans="4:8" x14ac:dyDescent="0.25">
      <c r="D736" s="1"/>
      <c r="E736" s="1"/>
      <c r="H736" s="1"/>
    </row>
    <row r="737" spans="4:8" x14ac:dyDescent="0.25">
      <c r="D737" s="1"/>
      <c r="E737" s="1"/>
      <c r="H737" s="1"/>
    </row>
    <row r="738" spans="4:8" x14ac:dyDescent="0.25">
      <c r="D738" s="1"/>
      <c r="E738" s="1"/>
      <c r="H738" s="1"/>
    </row>
    <row r="739" spans="4:8" x14ac:dyDescent="0.25">
      <c r="D739" s="1"/>
      <c r="E739" s="1"/>
      <c r="H739" s="1"/>
    </row>
    <row r="740" spans="4:8" x14ac:dyDescent="0.25">
      <c r="D740" s="1"/>
      <c r="E740" s="1"/>
      <c r="H740" s="1"/>
    </row>
    <row r="741" spans="4:8" x14ac:dyDescent="0.25">
      <c r="D741" s="1"/>
      <c r="E741" s="1"/>
      <c r="H741" s="1"/>
    </row>
    <row r="742" spans="4:8" x14ac:dyDescent="0.25">
      <c r="D742" s="1"/>
      <c r="E742" s="1"/>
      <c r="H742" s="1"/>
    </row>
    <row r="743" spans="4:8" x14ac:dyDescent="0.25">
      <c r="D743" s="1"/>
      <c r="E743" s="1"/>
      <c r="H743" s="1"/>
    </row>
    <row r="744" spans="4:8" x14ac:dyDescent="0.25">
      <c r="D744" s="1"/>
      <c r="E744" s="1"/>
      <c r="H744" s="1"/>
    </row>
    <row r="745" spans="4:8" x14ac:dyDescent="0.25">
      <c r="D745" s="1"/>
      <c r="E745" s="1"/>
      <c r="H745" s="1"/>
    </row>
    <row r="746" spans="4:8" x14ac:dyDescent="0.25">
      <c r="D746" s="1"/>
      <c r="E746" s="1"/>
      <c r="H746" s="1"/>
    </row>
    <row r="747" spans="4:8" x14ac:dyDescent="0.25">
      <c r="D747" s="1"/>
      <c r="E747" s="1"/>
      <c r="H747" s="1"/>
    </row>
    <row r="748" spans="4:8" x14ac:dyDescent="0.25">
      <c r="D748" s="1"/>
      <c r="E748" s="1"/>
      <c r="H748" s="1"/>
    </row>
    <row r="749" spans="4:8" x14ac:dyDescent="0.25">
      <c r="D749" s="1"/>
      <c r="E749" s="1"/>
      <c r="H749" s="1"/>
    </row>
    <row r="750" spans="4:8" x14ac:dyDescent="0.25">
      <c r="D750" s="1"/>
      <c r="E750" s="1"/>
      <c r="H750" s="1"/>
    </row>
    <row r="751" spans="4:8" x14ac:dyDescent="0.25">
      <c r="D751" s="1"/>
      <c r="E751" s="1"/>
      <c r="H751" s="1"/>
    </row>
    <row r="752" spans="4:8" x14ac:dyDescent="0.25">
      <c r="D752" s="1"/>
      <c r="E752" s="1"/>
      <c r="H752" s="1"/>
    </row>
    <row r="753" spans="4:8" x14ac:dyDescent="0.25">
      <c r="D753" s="1"/>
      <c r="E753" s="1"/>
      <c r="H753" s="1"/>
    </row>
    <row r="754" spans="4:8" x14ac:dyDescent="0.25">
      <c r="D754" s="1"/>
      <c r="E754" s="1"/>
      <c r="H754" s="1"/>
    </row>
    <row r="755" spans="4:8" x14ac:dyDescent="0.25">
      <c r="D755" s="1"/>
      <c r="E755" s="1"/>
      <c r="H755" s="1"/>
    </row>
    <row r="756" spans="4:8" x14ac:dyDescent="0.25">
      <c r="D756" s="1"/>
      <c r="E756" s="1"/>
      <c r="H756" s="1"/>
    </row>
    <row r="757" spans="4:8" x14ac:dyDescent="0.25">
      <c r="D757" s="1"/>
      <c r="E757" s="1"/>
      <c r="H757" s="1"/>
    </row>
    <row r="758" spans="4:8" x14ac:dyDescent="0.25">
      <c r="D758" s="1"/>
      <c r="E758" s="1"/>
      <c r="H758" s="1"/>
    </row>
    <row r="759" spans="4:8" x14ac:dyDescent="0.25">
      <c r="D759" s="1"/>
      <c r="E759" s="1"/>
      <c r="H759" s="1"/>
    </row>
    <row r="760" spans="4:8" x14ac:dyDescent="0.25">
      <c r="D760" s="1"/>
      <c r="E760" s="1"/>
      <c r="H760" s="1"/>
    </row>
    <row r="761" spans="4:8" x14ac:dyDescent="0.25">
      <c r="D761" s="1"/>
      <c r="E761" s="1"/>
      <c r="H761" s="1"/>
    </row>
    <row r="762" spans="4:8" x14ac:dyDescent="0.25">
      <c r="D762" s="1"/>
      <c r="E762" s="1"/>
      <c r="H762" s="1"/>
    </row>
    <row r="763" spans="4:8" x14ac:dyDescent="0.25">
      <c r="D763" s="1"/>
      <c r="E763" s="1"/>
      <c r="H763" s="1"/>
    </row>
    <row r="764" spans="4:8" x14ac:dyDescent="0.25">
      <c r="D764" s="1"/>
      <c r="E764" s="1"/>
      <c r="H764" s="1"/>
    </row>
    <row r="765" spans="4:8" x14ac:dyDescent="0.25">
      <c r="D765" s="1"/>
      <c r="E765" s="1"/>
      <c r="H765" s="1"/>
    </row>
    <row r="766" spans="4:8" x14ac:dyDescent="0.25">
      <c r="D766" s="1"/>
      <c r="E766" s="1"/>
      <c r="H766" s="1"/>
    </row>
    <row r="767" spans="4:8" x14ac:dyDescent="0.25">
      <c r="D767" s="1"/>
      <c r="E767" s="1"/>
      <c r="H767" s="1"/>
    </row>
    <row r="768" spans="4:8" x14ac:dyDescent="0.25">
      <c r="D768" s="1"/>
      <c r="E768" s="1"/>
      <c r="H768" s="1"/>
    </row>
    <row r="769" spans="4:8" x14ac:dyDescent="0.25">
      <c r="D769" s="1"/>
      <c r="E769" s="1"/>
      <c r="H769" s="1"/>
    </row>
    <row r="770" spans="4:8" x14ac:dyDescent="0.25">
      <c r="D770" s="1"/>
      <c r="E770" s="1"/>
      <c r="H770" s="1"/>
    </row>
    <row r="771" spans="4:8" x14ac:dyDescent="0.25">
      <c r="D771" s="1"/>
      <c r="E771" s="1"/>
      <c r="H771" s="1"/>
    </row>
    <row r="772" spans="4:8" x14ac:dyDescent="0.25">
      <c r="D772" s="1"/>
      <c r="E772" s="1"/>
      <c r="H772" s="1"/>
    </row>
    <row r="773" spans="4:8" x14ac:dyDescent="0.25">
      <c r="D773" s="1"/>
      <c r="E773" s="1"/>
      <c r="H773" s="1"/>
    </row>
    <row r="774" spans="4:8" x14ac:dyDescent="0.25">
      <c r="D774" s="1"/>
      <c r="E774" s="1"/>
      <c r="H774" s="1"/>
    </row>
    <row r="775" spans="4:8" x14ac:dyDescent="0.25">
      <c r="D775" s="1"/>
      <c r="E775" s="1"/>
      <c r="H775" s="1"/>
    </row>
    <row r="776" spans="4:8" x14ac:dyDescent="0.25">
      <c r="D776" s="1"/>
      <c r="E776" s="1"/>
      <c r="H776" s="1"/>
    </row>
    <row r="777" spans="4:8" x14ac:dyDescent="0.25">
      <c r="D777" s="1"/>
      <c r="E777" s="1"/>
      <c r="H777" s="1"/>
    </row>
    <row r="778" spans="4:8" x14ac:dyDescent="0.25">
      <c r="D778" s="1"/>
      <c r="E778" s="1"/>
      <c r="H778" s="1"/>
    </row>
    <row r="779" spans="4:8" x14ac:dyDescent="0.25">
      <c r="D779" s="1"/>
      <c r="E779" s="1"/>
      <c r="H779" s="1"/>
    </row>
    <row r="780" spans="4:8" x14ac:dyDescent="0.25">
      <c r="D780" s="1"/>
      <c r="E780" s="1"/>
      <c r="H780" s="1"/>
    </row>
    <row r="781" spans="4:8" x14ac:dyDescent="0.25">
      <c r="D781" s="1"/>
      <c r="E781" s="1"/>
      <c r="H781" s="1"/>
    </row>
    <row r="782" spans="4:8" x14ac:dyDescent="0.25">
      <c r="D782" s="1"/>
      <c r="E782" s="1"/>
      <c r="H782" s="1"/>
    </row>
    <row r="783" spans="4:8" x14ac:dyDescent="0.25">
      <c r="D783" s="1"/>
      <c r="E783" s="1"/>
      <c r="H783" s="1"/>
    </row>
    <row r="784" spans="4:8" x14ac:dyDescent="0.25">
      <c r="D784" s="1"/>
      <c r="E784" s="1"/>
      <c r="H784" s="1"/>
    </row>
    <row r="785" spans="4:8" x14ac:dyDescent="0.25">
      <c r="D785" s="1"/>
      <c r="E785" s="1"/>
      <c r="H785" s="1"/>
    </row>
    <row r="786" spans="4:8" x14ac:dyDescent="0.25">
      <c r="D786" s="1"/>
      <c r="E786" s="1"/>
      <c r="H786" s="1"/>
    </row>
    <row r="787" spans="4:8" x14ac:dyDescent="0.25">
      <c r="D787" s="1"/>
      <c r="E787" s="1"/>
      <c r="H787" s="1"/>
    </row>
    <row r="788" spans="4:8" x14ac:dyDescent="0.25">
      <c r="D788" s="1"/>
      <c r="E788" s="1"/>
      <c r="H788" s="1"/>
    </row>
    <row r="789" spans="4:8" x14ac:dyDescent="0.25">
      <c r="D789" s="1"/>
      <c r="E789" s="1"/>
      <c r="H789" s="1"/>
    </row>
    <row r="790" spans="4:8" x14ac:dyDescent="0.25">
      <c r="D790" s="1"/>
      <c r="E790" s="1"/>
      <c r="H790" s="1"/>
    </row>
    <row r="791" spans="4:8" x14ac:dyDescent="0.25">
      <c r="D791" s="1"/>
      <c r="E791" s="1"/>
      <c r="H791" s="1"/>
    </row>
    <row r="792" spans="4:8" x14ac:dyDescent="0.25">
      <c r="D792" s="1"/>
      <c r="E792" s="1"/>
      <c r="H792" s="1"/>
    </row>
    <row r="793" spans="4:8" x14ac:dyDescent="0.25">
      <c r="D793" s="1"/>
      <c r="E793" s="1"/>
      <c r="H793" s="1"/>
    </row>
    <row r="794" spans="4:8" x14ac:dyDescent="0.25">
      <c r="D794" s="1"/>
      <c r="E794" s="1"/>
      <c r="H794" s="1"/>
    </row>
    <row r="795" spans="4:8" x14ac:dyDescent="0.25">
      <c r="D795" s="1"/>
      <c r="E795" s="1"/>
      <c r="H795" s="1"/>
    </row>
    <row r="796" spans="4:8" x14ac:dyDescent="0.25">
      <c r="D796" s="1"/>
      <c r="E796" s="1"/>
      <c r="H796" s="1"/>
    </row>
    <row r="797" spans="4:8" x14ac:dyDescent="0.25">
      <c r="D797" s="1"/>
      <c r="E797" s="1"/>
      <c r="H797" s="1"/>
    </row>
    <row r="798" spans="4:8" x14ac:dyDescent="0.25">
      <c r="D798" s="1"/>
      <c r="E798" s="1"/>
      <c r="H798" s="1"/>
    </row>
    <row r="799" spans="4:8" x14ac:dyDescent="0.25">
      <c r="D799" s="1"/>
      <c r="E799" s="1"/>
      <c r="H799" s="1"/>
    </row>
    <row r="800" spans="4:8" x14ac:dyDescent="0.25">
      <c r="D800" s="1"/>
      <c r="E800" s="1"/>
      <c r="H800" s="1"/>
    </row>
    <row r="801" spans="4:8" x14ac:dyDescent="0.25">
      <c r="D801" s="1"/>
      <c r="E801" s="1"/>
      <c r="H801" s="1"/>
    </row>
    <row r="802" spans="4:8" x14ac:dyDescent="0.25">
      <c r="D802" s="1"/>
      <c r="E802" s="1"/>
      <c r="H802" s="1"/>
    </row>
    <row r="803" spans="4:8" x14ac:dyDescent="0.25">
      <c r="D803" s="1"/>
      <c r="E803" s="1"/>
      <c r="H803" s="1"/>
    </row>
    <row r="804" spans="4:8" x14ac:dyDescent="0.25">
      <c r="D804" s="1"/>
      <c r="E804" s="1"/>
      <c r="H804" s="1"/>
    </row>
    <row r="805" spans="4:8" x14ac:dyDescent="0.25">
      <c r="D805" s="1"/>
      <c r="E805" s="1"/>
      <c r="H805" s="1"/>
    </row>
    <row r="806" spans="4:8" x14ac:dyDescent="0.25">
      <c r="D806" s="1"/>
      <c r="E806" s="1"/>
      <c r="H806" s="1"/>
    </row>
    <row r="807" spans="4:8" x14ac:dyDescent="0.25">
      <c r="D807" s="1"/>
      <c r="E807" s="1"/>
      <c r="H807" s="1"/>
    </row>
    <row r="808" spans="4:8" x14ac:dyDescent="0.25">
      <c r="D808" s="1"/>
      <c r="E808" s="1"/>
      <c r="H808" s="1"/>
    </row>
    <row r="809" spans="4:8" x14ac:dyDescent="0.25">
      <c r="D809" s="1"/>
      <c r="E809" s="1"/>
      <c r="H809" s="1"/>
    </row>
    <row r="810" spans="4:8" x14ac:dyDescent="0.25">
      <c r="D810" s="1"/>
      <c r="E810" s="1"/>
      <c r="H810" s="1"/>
    </row>
    <row r="811" spans="4:8" x14ac:dyDescent="0.25">
      <c r="D811" s="1"/>
      <c r="E811" s="1"/>
      <c r="H811" s="1"/>
    </row>
    <row r="812" spans="4:8" x14ac:dyDescent="0.25">
      <c r="D812" s="1"/>
      <c r="E812" s="1"/>
      <c r="H812" s="1"/>
    </row>
    <row r="813" spans="4:8" x14ac:dyDescent="0.25">
      <c r="D813" s="1"/>
      <c r="E813" s="1"/>
      <c r="H813" s="1"/>
    </row>
    <row r="814" spans="4:8" x14ac:dyDescent="0.25">
      <c r="D814" s="1"/>
      <c r="E814" s="1"/>
      <c r="H814" s="1"/>
    </row>
    <row r="815" spans="4:8" x14ac:dyDescent="0.25">
      <c r="D815" s="1"/>
      <c r="E815" s="1"/>
      <c r="H815" s="1"/>
    </row>
    <row r="816" spans="4:8" x14ac:dyDescent="0.25">
      <c r="D816" s="1"/>
      <c r="E816" s="1"/>
      <c r="H816" s="1"/>
    </row>
    <row r="817" spans="4:8" x14ac:dyDescent="0.25">
      <c r="D817" s="1"/>
      <c r="E817" s="1"/>
      <c r="H817" s="1"/>
    </row>
    <row r="818" spans="4:8" x14ac:dyDescent="0.25">
      <c r="D818" s="1"/>
      <c r="E818" s="1"/>
      <c r="H818" s="1"/>
    </row>
    <row r="819" spans="4:8" x14ac:dyDescent="0.25">
      <c r="D819" s="1"/>
      <c r="E819" s="1"/>
      <c r="H819" s="1"/>
    </row>
    <row r="820" spans="4:8" x14ac:dyDescent="0.25">
      <c r="D820" s="1"/>
      <c r="E820" s="1"/>
      <c r="H820" s="1"/>
    </row>
    <row r="821" spans="4:8" x14ac:dyDescent="0.25">
      <c r="D821" s="1"/>
      <c r="E821" s="1"/>
      <c r="H821" s="1"/>
    </row>
    <row r="822" spans="4:8" x14ac:dyDescent="0.25">
      <c r="D822" s="1"/>
      <c r="E822" s="1"/>
      <c r="H822" s="1"/>
    </row>
    <row r="823" spans="4:8" x14ac:dyDescent="0.25">
      <c r="D823" s="1"/>
      <c r="E823" s="1"/>
      <c r="H823" s="1"/>
    </row>
    <row r="824" spans="4:8" x14ac:dyDescent="0.25">
      <c r="D824" s="1"/>
      <c r="E824" s="1"/>
      <c r="H824" s="1"/>
    </row>
    <row r="825" spans="4:8" x14ac:dyDescent="0.25">
      <c r="D825" s="1"/>
      <c r="E825" s="1"/>
      <c r="H825" s="1"/>
    </row>
    <row r="826" spans="4:8" x14ac:dyDescent="0.25">
      <c r="D826" s="1"/>
      <c r="E826" s="1"/>
      <c r="H826" s="1"/>
    </row>
    <row r="827" spans="4:8" x14ac:dyDescent="0.25">
      <c r="D827" s="1"/>
      <c r="E827" s="1"/>
      <c r="H827" s="1"/>
    </row>
    <row r="828" spans="4:8" x14ac:dyDescent="0.25">
      <c r="D828" s="1"/>
      <c r="E828" s="1"/>
      <c r="H828" s="1"/>
    </row>
    <row r="829" spans="4:8" x14ac:dyDescent="0.25">
      <c r="D829" s="1"/>
      <c r="E829" s="1"/>
      <c r="H829" s="1"/>
    </row>
    <row r="830" spans="4:8" x14ac:dyDescent="0.25">
      <c r="D830" s="1"/>
      <c r="E830" s="1"/>
      <c r="H830" s="1"/>
    </row>
    <row r="831" spans="4:8" x14ac:dyDescent="0.25">
      <c r="D831" s="1"/>
      <c r="E831" s="1"/>
      <c r="H831" s="1"/>
    </row>
    <row r="832" spans="4:8" x14ac:dyDescent="0.25">
      <c r="D832" s="1"/>
      <c r="E832" s="1"/>
      <c r="H832" s="1"/>
    </row>
    <row r="833" spans="4:8" x14ac:dyDescent="0.25">
      <c r="D833" s="1"/>
      <c r="E833" s="1"/>
      <c r="H833" s="1"/>
    </row>
    <row r="834" spans="4:8" x14ac:dyDescent="0.25">
      <c r="D834" s="1"/>
      <c r="E834" s="1"/>
      <c r="H834" s="1"/>
    </row>
    <row r="835" spans="4:8" x14ac:dyDescent="0.25">
      <c r="D835" s="1"/>
      <c r="E835" s="1"/>
      <c r="H835" s="1"/>
    </row>
    <row r="836" spans="4:8" x14ac:dyDescent="0.25">
      <c r="D836" s="1"/>
      <c r="E836" s="1"/>
      <c r="H836" s="1"/>
    </row>
    <row r="837" spans="4:8" x14ac:dyDescent="0.25">
      <c r="D837" s="1"/>
      <c r="E837" s="1"/>
      <c r="H837" s="1"/>
    </row>
    <row r="838" spans="4:8" x14ac:dyDescent="0.25">
      <c r="D838" s="1"/>
      <c r="E838" s="1"/>
      <c r="H838" s="1"/>
    </row>
    <row r="839" spans="4:8" x14ac:dyDescent="0.25">
      <c r="D839" s="1"/>
      <c r="E839" s="1"/>
      <c r="H839" s="1"/>
    </row>
    <row r="840" spans="4:8" x14ac:dyDescent="0.25">
      <c r="D840" s="1"/>
      <c r="E840" s="1"/>
      <c r="H840" s="1"/>
    </row>
    <row r="841" spans="4:8" x14ac:dyDescent="0.25">
      <c r="D841" s="1"/>
      <c r="E841" s="1"/>
      <c r="H841" s="1"/>
    </row>
    <row r="842" spans="4:8" x14ac:dyDescent="0.25">
      <c r="D842" s="1"/>
      <c r="E842" s="1"/>
      <c r="H842" s="1"/>
    </row>
    <row r="843" spans="4:8" x14ac:dyDescent="0.25">
      <c r="D843" s="1"/>
      <c r="E843" s="1"/>
      <c r="H843" s="1"/>
    </row>
    <row r="844" spans="4:8" x14ac:dyDescent="0.25">
      <c r="D844" s="1"/>
      <c r="E844" s="1"/>
      <c r="H844" s="1"/>
    </row>
    <row r="845" spans="4:8" x14ac:dyDescent="0.25">
      <c r="D845" s="1"/>
      <c r="E845" s="1"/>
      <c r="H845" s="1"/>
    </row>
    <row r="846" spans="4:8" x14ac:dyDescent="0.25">
      <c r="D846" s="1"/>
      <c r="E846" s="1"/>
      <c r="H846" s="1"/>
    </row>
    <row r="847" spans="4:8" x14ac:dyDescent="0.25">
      <c r="D847" s="1"/>
      <c r="E847" s="1"/>
      <c r="H847" s="1"/>
    </row>
    <row r="848" spans="4:8" x14ac:dyDescent="0.25">
      <c r="D848" s="1"/>
      <c r="E848" s="1"/>
      <c r="H848" s="1"/>
    </row>
    <row r="849" spans="4:8" x14ac:dyDescent="0.25">
      <c r="D849" s="1"/>
      <c r="E849" s="1"/>
      <c r="H849" s="1"/>
    </row>
    <row r="850" spans="4:8" x14ac:dyDescent="0.25">
      <c r="D850" s="1"/>
      <c r="E850" s="1"/>
      <c r="H850" s="1"/>
    </row>
    <row r="851" spans="4:8" x14ac:dyDescent="0.25">
      <c r="D851" s="1"/>
      <c r="E851" s="1"/>
      <c r="H851" s="1"/>
    </row>
    <row r="852" spans="4:8" x14ac:dyDescent="0.25">
      <c r="D852" s="1"/>
      <c r="E852" s="1"/>
      <c r="H852" s="1"/>
    </row>
    <row r="853" spans="4:8" x14ac:dyDescent="0.25">
      <c r="D853" s="1"/>
      <c r="E853" s="1"/>
      <c r="H853" s="1"/>
    </row>
    <row r="854" spans="4:8" x14ac:dyDescent="0.25">
      <c r="D854" s="1"/>
      <c r="E854" s="1"/>
      <c r="H854" s="1"/>
    </row>
    <row r="855" spans="4:8" x14ac:dyDescent="0.25">
      <c r="D855" s="1"/>
      <c r="E855" s="1"/>
      <c r="H855" s="1"/>
    </row>
    <row r="856" spans="4:8" x14ac:dyDescent="0.25">
      <c r="D856" s="1"/>
      <c r="E856" s="1"/>
      <c r="H856" s="1"/>
    </row>
    <row r="857" spans="4:8" x14ac:dyDescent="0.25">
      <c r="D857" s="1"/>
      <c r="E857" s="1"/>
      <c r="H857" s="1"/>
    </row>
    <row r="858" spans="4:8" x14ac:dyDescent="0.25">
      <c r="D858" s="1"/>
      <c r="E858" s="1"/>
      <c r="H858" s="1"/>
    </row>
    <row r="859" spans="4:8" x14ac:dyDescent="0.25">
      <c r="D859" s="1"/>
      <c r="E859" s="1"/>
      <c r="H859" s="1"/>
    </row>
    <row r="860" spans="4:8" x14ac:dyDescent="0.25">
      <c r="D860" s="1"/>
      <c r="E860" s="1"/>
      <c r="H860" s="1"/>
    </row>
    <row r="861" spans="4:8" x14ac:dyDescent="0.25">
      <c r="D861" s="1"/>
      <c r="E861" s="1"/>
      <c r="H861" s="1"/>
    </row>
    <row r="862" spans="4:8" x14ac:dyDescent="0.25">
      <c r="D862" s="1"/>
      <c r="E862" s="1"/>
      <c r="H862" s="1"/>
    </row>
    <row r="863" spans="4:8" x14ac:dyDescent="0.25">
      <c r="D863" s="1"/>
      <c r="E863" s="1"/>
      <c r="H863" s="1"/>
    </row>
    <row r="864" spans="4:8" x14ac:dyDescent="0.25">
      <c r="D864" s="1"/>
      <c r="E864" s="1"/>
      <c r="H864" s="1"/>
    </row>
    <row r="865" spans="4:8" x14ac:dyDescent="0.25">
      <c r="D865" s="1"/>
      <c r="E865" s="1"/>
      <c r="H865" s="1"/>
    </row>
    <row r="866" spans="4:8" x14ac:dyDescent="0.25">
      <c r="D866" s="1"/>
      <c r="E866" s="1"/>
      <c r="H866" s="1"/>
    </row>
    <row r="867" spans="4:8" x14ac:dyDescent="0.25">
      <c r="D867" s="1"/>
      <c r="E867" s="1"/>
      <c r="H867" s="1"/>
    </row>
    <row r="868" spans="4:8" x14ac:dyDescent="0.25">
      <c r="D868" s="1"/>
      <c r="E868" s="1"/>
      <c r="H868" s="1"/>
    </row>
    <row r="869" spans="4:8" x14ac:dyDescent="0.25">
      <c r="D869" s="1"/>
      <c r="E869" s="1"/>
      <c r="H869" s="1"/>
    </row>
    <row r="870" spans="4:8" x14ac:dyDescent="0.25">
      <c r="D870" s="1"/>
      <c r="E870" s="1"/>
      <c r="H870" s="1"/>
    </row>
    <row r="871" spans="4:8" x14ac:dyDescent="0.25">
      <c r="D871" s="1"/>
      <c r="E871" s="1"/>
      <c r="H871" s="1"/>
    </row>
    <row r="872" spans="4:8" x14ac:dyDescent="0.25">
      <c r="D872" s="1"/>
      <c r="E872" s="1"/>
      <c r="H872" s="1"/>
    </row>
    <row r="873" spans="4:8" x14ac:dyDescent="0.25">
      <c r="D873" s="1"/>
      <c r="E873" s="1"/>
      <c r="H873" s="1"/>
    </row>
    <row r="874" spans="4:8" x14ac:dyDescent="0.25">
      <c r="D874" s="1"/>
      <c r="E874" s="1"/>
      <c r="H874" s="1"/>
    </row>
    <row r="875" spans="4:8" x14ac:dyDescent="0.25">
      <c r="D875" s="1"/>
      <c r="E875" s="1"/>
      <c r="H875" s="1"/>
    </row>
    <row r="876" spans="4:8" x14ac:dyDescent="0.25">
      <c r="D876" s="1"/>
      <c r="E876" s="1"/>
      <c r="H876" s="1"/>
    </row>
    <row r="877" spans="4:8" x14ac:dyDescent="0.25">
      <c r="D877" s="1"/>
      <c r="E877" s="1"/>
      <c r="H877" s="1"/>
    </row>
    <row r="878" spans="4:8" x14ac:dyDescent="0.25">
      <c r="D878" s="1"/>
      <c r="E878" s="1"/>
      <c r="H878" s="1"/>
    </row>
    <row r="879" spans="4:8" x14ac:dyDescent="0.25">
      <c r="D879" s="1"/>
      <c r="E879" s="1"/>
      <c r="H879" s="1"/>
    </row>
    <row r="880" spans="4:8" x14ac:dyDescent="0.25">
      <c r="D880" s="1"/>
      <c r="E880" s="1"/>
      <c r="H880" s="1"/>
    </row>
    <row r="881" spans="4:8" x14ac:dyDescent="0.25">
      <c r="D881" s="1"/>
      <c r="E881" s="1"/>
      <c r="H881" s="1"/>
    </row>
    <row r="882" spans="4:8" x14ac:dyDescent="0.25">
      <c r="D882" s="1"/>
      <c r="E882" s="1"/>
      <c r="H882" s="1"/>
    </row>
    <row r="883" spans="4:8" x14ac:dyDescent="0.25">
      <c r="D883" s="1"/>
      <c r="E883" s="1"/>
      <c r="H883" s="1"/>
    </row>
    <row r="884" spans="4:8" x14ac:dyDescent="0.25">
      <c r="D884" s="1"/>
      <c r="E884" s="1"/>
      <c r="H884" s="1"/>
    </row>
    <row r="885" spans="4:8" x14ac:dyDescent="0.25">
      <c r="D885" s="1"/>
      <c r="E885" s="1"/>
      <c r="H885" s="1"/>
    </row>
    <row r="886" spans="4:8" x14ac:dyDescent="0.25">
      <c r="D886" s="1"/>
      <c r="E886" s="1"/>
      <c r="H886" s="1"/>
    </row>
    <row r="887" spans="4:8" x14ac:dyDescent="0.25">
      <c r="D887" s="1"/>
      <c r="E887" s="1"/>
      <c r="H887" s="1"/>
    </row>
    <row r="888" spans="4:8" x14ac:dyDescent="0.25">
      <c r="D888" s="1"/>
      <c r="E888" s="1"/>
      <c r="H888" s="1"/>
    </row>
    <row r="889" spans="4:8" x14ac:dyDescent="0.25">
      <c r="D889" s="1"/>
      <c r="E889" s="1"/>
      <c r="H889" s="1"/>
    </row>
    <row r="890" spans="4:8" x14ac:dyDescent="0.25">
      <c r="D890" s="1"/>
      <c r="E890" s="1"/>
      <c r="H890" s="1"/>
    </row>
    <row r="891" spans="4:8" x14ac:dyDescent="0.25">
      <c r="D891" s="1"/>
      <c r="E891" s="1"/>
      <c r="H891" s="1"/>
    </row>
    <row r="892" spans="4:8" x14ac:dyDescent="0.25">
      <c r="D892" s="1"/>
      <c r="E892" s="1"/>
      <c r="H892" s="1"/>
    </row>
    <row r="893" spans="4:8" x14ac:dyDescent="0.25">
      <c r="D893" s="1"/>
      <c r="E893" s="1"/>
      <c r="H893" s="1"/>
    </row>
    <row r="894" spans="4:8" x14ac:dyDescent="0.25">
      <c r="D894" s="1"/>
      <c r="E894" s="1"/>
      <c r="H894" s="1"/>
    </row>
    <row r="895" spans="4:8" x14ac:dyDescent="0.25">
      <c r="D895" s="1"/>
      <c r="E895" s="1"/>
      <c r="H895" s="1"/>
    </row>
    <row r="896" spans="4:8" x14ac:dyDescent="0.25">
      <c r="D896" s="1"/>
      <c r="E896" s="1"/>
      <c r="H896" s="1"/>
    </row>
    <row r="897" spans="4:8" x14ac:dyDescent="0.25">
      <c r="D897" s="1"/>
      <c r="E897" s="1"/>
      <c r="H897" s="1"/>
    </row>
    <row r="898" spans="4:8" x14ac:dyDescent="0.25">
      <c r="D898" s="1"/>
      <c r="E898" s="1"/>
      <c r="H898" s="1"/>
    </row>
    <row r="899" spans="4:8" x14ac:dyDescent="0.25">
      <c r="D899" s="1"/>
      <c r="E899" s="1"/>
      <c r="H899" s="1"/>
    </row>
    <row r="900" spans="4:8" x14ac:dyDescent="0.25">
      <c r="D900" s="1"/>
      <c r="E900" s="1"/>
      <c r="H900" s="1"/>
    </row>
    <row r="901" spans="4:8" x14ac:dyDescent="0.25">
      <c r="D901" s="1"/>
      <c r="E901" s="1"/>
      <c r="H901" s="1"/>
    </row>
    <row r="902" spans="4:8" x14ac:dyDescent="0.25">
      <c r="D902" s="1"/>
      <c r="E902" s="1"/>
      <c r="H902" s="1"/>
    </row>
    <row r="903" spans="4:8" x14ac:dyDescent="0.25">
      <c r="D903" s="1"/>
      <c r="E903" s="1"/>
      <c r="H903" s="1"/>
    </row>
    <row r="904" spans="4:8" x14ac:dyDescent="0.25">
      <c r="D904" s="1"/>
      <c r="E904" s="1"/>
      <c r="H904" s="1"/>
    </row>
    <row r="905" spans="4:8" x14ac:dyDescent="0.25">
      <c r="D905" s="1"/>
      <c r="E905" s="1"/>
      <c r="H905" s="1"/>
    </row>
    <row r="906" spans="4:8" x14ac:dyDescent="0.25">
      <c r="D906" s="1"/>
      <c r="E906" s="1"/>
      <c r="H906" s="1"/>
    </row>
    <row r="907" spans="4:8" x14ac:dyDescent="0.25">
      <c r="D907" s="1"/>
      <c r="E907" s="1"/>
      <c r="H907" s="1"/>
    </row>
    <row r="908" spans="4:8" x14ac:dyDescent="0.25">
      <c r="D908" s="1"/>
      <c r="E908" s="1"/>
      <c r="H908" s="1"/>
    </row>
    <row r="909" spans="4:8" x14ac:dyDescent="0.25">
      <c r="D909" s="1"/>
      <c r="E909" s="1"/>
      <c r="H909" s="1"/>
    </row>
    <row r="910" spans="4:8" x14ac:dyDescent="0.25">
      <c r="D910" s="1"/>
      <c r="E910" s="1"/>
      <c r="H910" s="1"/>
    </row>
    <row r="911" spans="4:8" x14ac:dyDescent="0.25">
      <c r="D911" s="1"/>
      <c r="E911" s="1"/>
      <c r="H911" s="1"/>
    </row>
    <row r="912" spans="4:8" x14ac:dyDescent="0.25">
      <c r="D912" s="1"/>
      <c r="E912" s="1"/>
      <c r="H912" s="1"/>
    </row>
    <row r="913" spans="4:8" x14ac:dyDescent="0.25">
      <c r="D913" s="1"/>
      <c r="E913" s="1"/>
      <c r="H913" s="1"/>
    </row>
    <row r="914" spans="4:8" x14ac:dyDescent="0.25">
      <c r="D914" s="1"/>
      <c r="E914" s="1"/>
      <c r="H914" s="1"/>
    </row>
    <row r="915" spans="4:8" x14ac:dyDescent="0.25">
      <c r="D915" s="1"/>
      <c r="E915" s="1"/>
      <c r="H915" s="1"/>
    </row>
    <row r="916" spans="4:8" x14ac:dyDescent="0.25">
      <c r="D916" s="1"/>
      <c r="E916" s="1"/>
      <c r="H916" s="1"/>
    </row>
    <row r="917" spans="4:8" x14ac:dyDescent="0.25">
      <c r="D917" s="1"/>
      <c r="E917" s="1"/>
      <c r="H917" s="1"/>
    </row>
    <row r="918" spans="4:8" x14ac:dyDescent="0.25">
      <c r="D918" s="1"/>
      <c r="E918" s="1"/>
      <c r="H918" s="1"/>
    </row>
    <row r="919" spans="4:8" x14ac:dyDescent="0.25">
      <c r="D919" s="1"/>
      <c r="E919" s="1"/>
      <c r="H919" s="1"/>
    </row>
    <row r="920" spans="4:8" x14ac:dyDescent="0.25">
      <c r="D920" s="1"/>
      <c r="E920" s="1"/>
      <c r="H920" s="1"/>
    </row>
    <row r="921" spans="4:8" x14ac:dyDescent="0.25">
      <c r="D921" s="1"/>
      <c r="E921" s="1"/>
      <c r="H921" s="1"/>
    </row>
    <row r="922" spans="4:8" x14ac:dyDescent="0.25">
      <c r="D922" s="1"/>
      <c r="E922" s="1"/>
      <c r="H922" s="1"/>
    </row>
    <row r="923" spans="4:8" x14ac:dyDescent="0.25">
      <c r="D923" s="1"/>
      <c r="E923" s="1"/>
      <c r="H923" s="1"/>
    </row>
    <row r="924" spans="4:8" x14ac:dyDescent="0.25">
      <c r="D924" s="1"/>
      <c r="E924" s="1"/>
      <c r="H924" s="1"/>
    </row>
    <row r="925" spans="4:8" x14ac:dyDescent="0.25">
      <c r="D925" s="1"/>
      <c r="E925" s="1"/>
      <c r="H925" s="1"/>
    </row>
    <row r="926" spans="4:8" x14ac:dyDescent="0.25">
      <c r="D926" s="1"/>
      <c r="E926" s="1"/>
      <c r="H926" s="1"/>
    </row>
    <row r="927" spans="4:8" x14ac:dyDescent="0.25">
      <c r="D927" s="1"/>
      <c r="E927" s="1"/>
      <c r="H927" s="1"/>
    </row>
    <row r="928" spans="4:8" x14ac:dyDescent="0.25">
      <c r="D928" s="1"/>
      <c r="E928" s="1"/>
      <c r="H928" s="1"/>
    </row>
    <row r="929" spans="4:8" x14ac:dyDescent="0.25">
      <c r="D929" s="1"/>
      <c r="E929" s="1"/>
      <c r="H929" s="1"/>
    </row>
    <row r="930" spans="4:8" x14ac:dyDescent="0.25">
      <c r="D930" s="1"/>
      <c r="E930" s="1"/>
      <c r="H930" s="1"/>
    </row>
    <row r="931" spans="4:8" x14ac:dyDescent="0.25">
      <c r="D931" s="1"/>
      <c r="E931" s="1"/>
      <c r="H931" s="1"/>
    </row>
    <row r="932" spans="4:8" x14ac:dyDescent="0.25">
      <c r="D932" s="1"/>
      <c r="E932" s="1"/>
      <c r="H932" s="1"/>
    </row>
    <row r="933" spans="4:8" x14ac:dyDescent="0.25">
      <c r="D933" s="1"/>
      <c r="E933" s="1"/>
      <c r="H933" s="1"/>
    </row>
    <row r="934" spans="4:8" x14ac:dyDescent="0.25">
      <c r="D934" s="1"/>
      <c r="E934" s="1"/>
      <c r="H934" s="1"/>
    </row>
    <row r="935" spans="4:8" x14ac:dyDescent="0.25">
      <c r="D935" s="1"/>
      <c r="E935" s="1"/>
      <c r="H935" s="1"/>
    </row>
    <row r="936" spans="4:8" x14ac:dyDescent="0.25">
      <c r="D936" s="1"/>
      <c r="E936" s="1"/>
      <c r="H936" s="1"/>
    </row>
    <row r="937" spans="4:8" x14ac:dyDescent="0.25">
      <c r="D937" s="1"/>
      <c r="E937" s="1"/>
      <c r="H937" s="1"/>
    </row>
    <row r="938" spans="4:8" x14ac:dyDescent="0.25">
      <c r="D938" s="1"/>
      <c r="E938" s="1"/>
      <c r="H938" s="1"/>
    </row>
    <row r="939" spans="4:8" x14ac:dyDescent="0.25">
      <c r="D939" s="1"/>
      <c r="E939" s="1"/>
      <c r="H939" s="1"/>
    </row>
    <row r="940" spans="4:8" x14ac:dyDescent="0.25">
      <c r="D940" s="1"/>
      <c r="E940" s="1"/>
      <c r="H940" s="1"/>
    </row>
    <row r="941" spans="4:8" x14ac:dyDescent="0.25">
      <c r="D941" s="1"/>
      <c r="E941" s="1"/>
      <c r="H941" s="1"/>
    </row>
    <row r="942" spans="4:8" x14ac:dyDescent="0.25">
      <c r="D942" s="1"/>
      <c r="E942" s="1"/>
      <c r="H942" s="1"/>
    </row>
    <row r="943" spans="4:8" x14ac:dyDescent="0.25">
      <c r="D943" s="1"/>
      <c r="E943" s="1"/>
      <c r="H943" s="1"/>
    </row>
    <row r="944" spans="4:8" x14ac:dyDescent="0.25">
      <c r="D944" s="1"/>
      <c r="E944" s="1"/>
      <c r="H944" s="1"/>
    </row>
    <row r="945" spans="4:8" x14ac:dyDescent="0.25">
      <c r="D945" s="1"/>
      <c r="E945" s="1"/>
      <c r="H945" s="1"/>
    </row>
    <row r="946" spans="4:8" x14ac:dyDescent="0.25">
      <c r="D946" s="1"/>
      <c r="E946" s="1"/>
      <c r="H946" s="1"/>
    </row>
    <row r="947" spans="4:8" x14ac:dyDescent="0.25">
      <c r="D947" s="1"/>
      <c r="E947" s="1"/>
      <c r="H947" s="1"/>
    </row>
    <row r="948" spans="4:8" x14ac:dyDescent="0.25">
      <c r="D948" s="1"/>
      <c r="E948" s="1"/>
      <c r="H948" s="1"/>
    </row>
    <row r="949" spans="4:8" x14ac:dyDescent="0.25">
      <c r="D949" s="1"/>
      <c r="E949" s="1"/>
      <c r="H949" s="1"/>
    </row>
    <row r="950" spans="4:8" x14ac:dyDescent="0.25">
      <c r="D950" s="1"/>
      <c r="E950" s="1"/>
      <c r="H950" s="1"/>
    </row>
    <row r="951" spans="4:8" x14ac:dyDescent="0.25">
      <c r="D951" s="1"/>
      <c r="E951" s="1"/>
      <c r="H951" s="1"/>
    </row>
    <row r="952" spans="4:8" x14ac:dyDescent="0.25">
      <c r="D952" s="1"/>
      <c r="E952" s="1"/>
      <c r="H952" s="1"/>
    </row>
    <row r="953" spans="4:8" x14ac:dyDescent="0.25">
      <c r="D953" s="1"/>
      <c r="E953" s="1"/>
      <c r="H953" s="1"/>
    </row>
    <row r="954" spans="4:8" x14ac:dyDescent="0.25">
      <c r="D954" s="1"/>
      <c r="E954" s="1"/>
      <c r="H954" s="1"/>
    </row>
    <row r="955" spans="4:8" x14ac:dyDescent="0.25">
      <c r="D955" s="1"/>
      <c r="E955" s="1"/>
      <c r="H955" s="1"/>
    </row>
    <row r="956" spans="4:8" x14ac:dyDescent="0.25">
      <c r="D956" s="1"/>
      <c r="E956" s="1"/>
      <c r="H956" s="1"/>
    </row>
    <row r="957" spans="4:8" x14ac:dyDescent="0.25">
      <c r="D957" s="1"/>
      <c r="E957" s="1"/>
      <c r="H957" s="1"/>
    </row>
    <row r="958" spans="4:8" x14ac:dyDescent="0.25">
      <c r="D958" s="1"/>
      <c r="E958" s="1"/>
      <c r="H958" s="1"/>
    </row>
    <row r="959" spans="4:8" x14ac:dyDescent="0.25">
      <c r="D959" s="1"/>
      <c r="E959" s="1"/>
      <c r="H959" s="1"/>
    </row>
    <row r="960" spans="4:8" x14ac:dyDescent="0.25">
      <c r="D960" s="1"/>
      <c r="E960" s="1"/>
      <c r="H960" s="1"/>
    </row>
    <row r="961" spans="4:8" x14ac:dyDescent="0.25">
      <c r="D961" s="1"/>
      <c r="E961" s="1"/>
      <c r="H961" s="1"/>
    </row>
    <row r="962" spans="4:8" x14ac:dyDescent="0.25">
      <c r="D962" s="1"/>
      <c r="E962" s="1"/>
      <c r="H962" s="1"/>
    </row>
    <row r="963" spans="4:8" x14ac:dyDescent="0.25">
      <c r="D963" s="1"/>
      <c r="E963" s="1"/>
      <c r="H963" s="1"/>
    </row>
    <row r="964" spans="4:8" x14ac:dyDescent="0.25">
      <c r="D964" s="1"/>
      <c r="E964" s="1"/>
      <c r="H964" s="1"/>
    </row>
    <row r="965" spans="4:8" x14ac:dyDescent="0.25">
      <c r="D965" s="1"/>
      <c r="E965" s="1"/>
      <c r="H965" s="1"/>
    </row>
    <row r="966" spans="4:8" x14ac:dyDescent="0.25">
      <c r="D966" s="1"/>
      <c r="E966" s="1"/>
      <c r="H966" s="1"/>
    </row>
    <row r="967" spans="4:8" x14ac:dyDescent="0.25">
      <c r="D967" s="1"/>
      <c r="E967" s="1"/>
      <c r="H967" s="1"/>
    </row>
    <row r="968" spans="4:8" x14ac:dyDescent="0.25">
      <c r="D968" s="1"/>
      <c r="E968" s="1"/>
      <c r="H968" s="1"/>
    </row>
    <row r="969" spans="4:8" x14ac:dyDescent="0.25">
      <c r="D969" s="1"/>
      <c r="E969" s="1"/>
      <c r="H969" s="1"/>
    </row>
    <row r="970" spans="4:8" x14ac:dyDescent="0.25">
      <c r="D970" s="1"/>
      <c r="E970" s="1"/>
      <c r="H970" s="1"/>
    </row>
    <row r="971" spans="4:8" x14ac:dyDescent="0.25">
      <c r="D971" s="1"/>
      <c r="E971" s="1"/>
      <c r="H971" s="1"/>
    </row>
    <row r="972" spans="4:8" x14ac:dyDescent="0.25">
      <c r="D972" s="1"/>
      <c r="E972" s="1"/>
      <c r="H972" s="1"/>
    </row>
    <row r="973" spans="4:8" x14ac:dyDescent="0.25">
      <c r="D973" s="1"/>
      <c r="E973" s="1"/>
      <c r="H973" s="1"/>
    </row>
    <row r="974" spans="4:8" x14ac:dyDescent="0.25">
      <c r="D974" s="1"/>
      <c r="E974" s="1"/>
      <c r="H974" s="1"/>
    </row>
    <row r="975" spans="4:8" x14ac:dyDescent="0.25">
      <c r="D975" s="1"/>
      <c r="E975" s="1"/>
      <c r="H975" s="1"/>
    </row>
    <row r="976" spans="4:8" x14ac:dyDescent="0.25">
      <c r="D976" s="1"/>
      <c r="E976" s="1"/>
      <c r="H976" s="1"/>
    </row>
    <row r="977" spans="4:8" x14ac:dyDescent="0.25">
      <c r="D977" s="1"/>
      <c r="E977" s="1"/>
      <c r="H977" s="1"/>
    </row>
    <row r="978" spans="4:8" x14ac:dyDescent="0.25">
      <c r="D978" s="1"/>
      <c r="E978" s="1"/>
      <c r="H978" s="1"/>
    </row>
    <row r="979" spans="4:8" x14ac:dyDescent="0.25">
      <c r="D979" s="1"/>
      <c r="E979" s="1"/>
      <c r="H979" s="1"/>
    </row>
    <row r="980" spans="4:8" x14ac:dyDescent="0.25">
      <c r="D980" s="1"/>
      <c r="E980" s="1"/>
      <c r="H980" s="1"/>
    </row>
    <row r="981" spans="4:8" x14ac:dyDescent="0.25">
      <c r="D981" s="1"/>
      <c r="E981" s="1"/>
      <c r="H981" s="1"/>
    </row>
    <row r="982" spans="4:8" x14ac:dyDescent="0.25">
      <c r="D982" s="1"/>
      <c r="E982" s="1"/>
      <c r="H982" s="1"/>
    </row>
    <row r="983" spans="4:8" x14ac:dyDescent="0.25">
      <c r="D983" s="1"/>
      <c r="E983" s="1"/>
      <c r="H983" s="1"/>
    </row>
    <row r="984" spans="4:8" x14ac:dyDescent="0.25">
      <c r="D984" s="1"/>
      <c r="E984" s="1"/>
      <c r="H984" s="1"/>
    </row>
    <row r="985" spans="4:8" x14ac:dyDescent="0.25">
      <c r="D985" s="1"/>
      <c r="E985" s="1"/>
      <c r="H985" s="1"/>
    </row>
    <row r="986" spans="4:8" x14ac:dyDescent="0.25">
      <c r="D986" s="1"/>
      <c r="E986" s="1"/>
      <c r="H986" s="1"/>
    </row>
    <row r="987" spans="4:8" x14ac:dyDescent="0.25">
      <c r="D987" s="1"/>
      <c r="E987" s="1"/>
      <c r="H987" s="1"/>
    </row>
    <row r="988" spans="4:8" x14ac:dyDescent="0.25">
      <c r="D988" s="1"/>
      <c r="E988" s="1"/>
      <c r="H988" s="1"/>
    </row>
    <row r="989" spans="4:8" x14ac:dyDescent="0.25">
      <c r="D989" s="1"/>
      <c r="E989" s="1"/>
      <c r="H989" s="1"/>
    </row>
    <row r="990" spans="4:8" x14ac:dyDescent="0.25">
      <c r="D990" s="1"/>
      <c r="E990" s="1"/>
      <c r="H990" s="1"/>
    </row>
    <row r="991" spans="4:8" x14ac:dyDescent="0.25">
      <c r="D991" s="1"/>
      <c r="E991" s="1"/>
      <c r="H991" s="1"/>
    </row>
    <row r="992" spans="4:8" x14ac:dyDescent="0.25">
      <c r="D992" s="1"/>
      <c r="E992" s="1"/>
      <c r="H992" s="1"/>
    </row>
    <row r="993" spans="4:8" x14ac:dyDescent="0.25">
      <c r="D993" s="1"/>
      <c r="E993" s="1"/>
      <c r="H993" s="1"/>
    </row>
    <row r="994" spans="4:8" x14ac:dyDescent="0.25">
      <c r="D994" s="1"/>
      <c r="E994" s="1"/>
      <c r="H994" s="1"/>
    </row>
    <row r="995" spans="4:8" x14ac:dyDescent="0.25">
      <c r="D995" s="1"/>
      <c r="E995" s="1"/>
      <c r="H995" s="1"/>
    </row>
    <row r="996" spans="4:8" x14ac:dyDescent="0.25">
      <c r="D996" s="1"/>
      <c r="E996" s="1"/>
      <c r="H996" s="1"/>
    </row>
    <row r="997" spans="4:8" x14ac:dyDescent="0.25">
      <c r="D997" s="1"/>
      <c r="E997" s="1"/>
      <c r="H997" s="1"/>
    </row>
    <row r="998" spans="4:8" x14ac:dyDescent="0.25">
      <c r="D998" s="1"/>
      <c r="E998" s="1"/>
      <c r="H998" s="1"/>
    </row>
    <row r="999" spans="4:8" x14ac:dyDescent="0.25">
      <c r="D999" s="1"/>
      <c r="E999" s="1"/>
      <c r="H999" s="1"/>
    </row>
    <row r="1000" spans="4:8" x14ac:dyDescent="0.25">
      <c r="D1000" s="1"/>
      <c r="E1000" s="1"/>
      <c r="H1000" s="1"/>
    </row>
    <row r="1001" spans="4:8" x14ac:dyDescent="0.25">
      <c r="D1001" s="1"/>
      <c r="E1001" s="1"/>
      <c r="H1001" s="1"/>
    </row>
    <row r="1002" spans="4:8" x14ac:dyDescent="0.25">
      <c r="D1002" s="1"/>
      <c r="E1002" s="1"/>
      <c r="H1002" s="1"/>
    </row>
    <row r="1003" spans="4:8" x14ac:dyDescent="0.25">
      <c r="D1003" s="1"/>
      <c r="E1003" s="1"/>
      <c r="H1003" s="1"/>
    </row>
    <row r="1004" spans="4:8" x14ac:dyDescent="0.25">
      <c r="D1004" s="1"/>
      <c r="E1004" s="1"/>
      <c r="H1004" s="1"/>
    </row>
    <row r="1005" spans="4:8" x14ac:dyDescent="0.25">
      <c r="D1005" s="1"/>
      <c r="E1005" s="1"/>
      <c r="H1005" s="1"/>
    </row>
    <row r="1006" spans="4:8" x14ac:dyDescent="0.25">
      <c r="D1006" s="1"/>
      <c r="E1006" s="1"/>
      <c r="H1006" s="1"/>
    </row>
    <row r="1007" spans="4:8" x14ac:dyDescent="0.25">
      <c r="D1007" s="1"/>
      <c r="E1007" s="1"/>
      <c r="H1007" s="1"/>
    </row>
    <row r="1008" spans="4:8" x14ac:dyDescent="0.25">
      <c r="D1008" s="1"/>
      <c r="E1008" s="1"/>
      <c r="H1008" s="1"/>
    </row>
    <row r="1009" spans="4:8" x14ac:dyDescent="0.25">
      <c r="D1009" s="1"/>
      <c r="E1009" s="1"/>
      <c r="H1009" s="1"/>
    </row>
    <row r="1010" spans="4:8" x14ac:dyDescent="0.25">
      <c r="D1010" s="1"/>
      <c r="E1010" s="1"/>
      <c r="H1010" s="1"/>
    </row>
    <row r="1011" spans="4:8" x14ac:dyDescent="0.25">
      <c r="D1011" s="1"/>
      <c r="E1011" s="1"/>
      <c r="H1011" s="1"/>
    </row>
    <row r="1012" spans="4:8" x14ac:dyDescent="0.25">
      <c r="D1012" s="1"/>
      <c r="E1012" s="1"/>
      <c r="H1012" s="1"/>
    </row>
    <row r="1013" spans="4:8" x14ac:dyDescent="0.25">
      <c r="D1013" s="1"/>
      <c r="E1013" s="1"/>
      <c r="H1013" s="1"/>
    </row>
    <row r="1014" spans="4:8" x14ac:dyDescent="0.25">
      <c r="D1014" s="1"/>
      <c r="E1014" s="1"/>
      <c r="H1014" s="1"/>
    </row>
    <row r="1015" spans="4:8" x14ac:dyDescent="0.25">
      <c r="D1015" s="1"/>
      <c r="E1015" s="1"/>
      <c r="H1015" s="1"/>
    </row>
    <row r="1016" spans="4:8" x14ac:dyDescent="0.25">
      <c r="D1016" s="1"/>
      <c r="E1016" s="1"/>
      <c r="H1016" s="1"/>
    </row>
    <row r="1017" spans="4:8" x14ac:dyDescent="0.25">
      <c r="D1017" s="1"/>
      <c r="E1017" s="1"/>
      <c r="H1017" s="1"/>
    </row>
    <row r="1018" spans="4:8" x14ac:dyDescent="0.25">
      <c r="D1018" s="1"/>
      <c r="E1018" s="1"/>
      <c r="H1018" s="1"/>
    </row>
    <row r="1019" spans="4:8" x14ac:dyDescent="0.25">
      <c r="D1019" s="1"/>
      <c r="E1019" s="1"/>
      <c r="H1019" s="1"/>
    </row>
    <row r="1020" spans="4:8" x14ac:dyDescent="0.25">
      <c r="D1020" s="1"/>
      <c r="E1020" s="1"/>
      <c r="H1020" s="1"/>
    </row>
    <row r="1021" spans="4:8" x14ac:dyDescent="0.25">
      <c r="D1021" s="1"/>
      <c r="E1021" s="1"/>
      <c r="H1021" s="1"/>
    </row>
    <row r="1022" spans="4:8" x14ac:dyDescent="0.25">
      <c r="D1022" s="1"/>
      <c r="E1022" s="1"/>
      <c r="H1022" s="1"/>
    </row>
    <row r="1023" spans="4:8" x14ac:dyDescent="0.25">
      <c r="D1023" s="1"/>
      <c r="E1023" s="1"/>
      <c r="H1023" s="1"/>
    </row>
    <row r="1024" spans="4:8" x14ac:dyDescent="0.25">
      <c r="D1024" s="1"/>
      <c r="E1024" s="1"/>
      <c r="H1024" s="1"/>
    </row>
    <row r="1025" spans="4:8" x14ac:dyDescent="0.25">
      <c r="D1025" s="1"/>
      <c r="E1025" s="1"/>
      <c r="H1025" s="1"/>
    </row>
    <row r="1026" spans="4:8" x14ac:dyDescent="0.25">
      <c r="D1026" s="1"/>
      <c r="E1026" s="1"/>
      <c r="H1026" s="1"/>
    </row>
    <row r="1027" spans="4:8" x14ac:dyDescent="0.25">
      <c r="D1027" s="1"/>
      <c r="E1027" s="1"/>
      <c r="H1027" s="1"/>
    </row>
    <row r="1028" spans="4:8" x14ac:dyDescent="0.25">
      <c r="D1028" s="1"/>
      <c r="E1028" s="1"/>
      <c r="H1028" s="1"/>
    </row>
    <row r="1029" spans="4:8" x14ac:dyDescent="0.25">
      <c r="D1029" s="1"/>
      <c r="E1029" s="1"/>
      <c r="H1029" s="1"/>
    </row>
    <row r="1030" spans="4:8" x14ac:dyDescent="0.25">
      <c r="D1030" s="1"/>
      <c r="E1030" s="1"/>
      <c r="H1030" s="1"/>
    </row>
    <row r="1031" spans="4:8" x14ac:dyDescent="0.25">
      <c r="D1031" s="1"/>
      <c r="E1031" s="1"/>
      <c r="H1031" s="1"/>
    </row>
    <row r="1032" spans="4:8" x14ac:dyDescent="0.25">
      <c r="D1032" s="1"/>
      <c r="E1032" s="1"/>
      <c r="H1032" s="1"/>
    </row>
    <row r="1033" spans="4:8" x14ac:dyDescent="0.25">
      <c r="D1033" s="1"/>
      <c r="E1033" s="1"/>
      <c r="H1033" s="1"/>
    </row>
    <row r="1034" spans="4:8" x14ac:dyDescent="0.25">
      <c r="D1034" s="1"/>
      <c r="E1034" s="1"/>
      <c r="H1034" s="1"/>
    </row>
    <row r="1035" spans="4:8" x14ac:dyDescent="0.25">
      <c r="D1035" s="1"/>
      <c r="E1035" s="1"/>
      <c r="H1035" s="1"/>
    </row>
    <row r="1036" spans="4:8" x14ac:dyDescent="0.25">
      <c r="D1036" s="1"/>
      <c r="E1036" s="1"/>
      <c r="H1036" s="1"/>
    </row>
    <row r="1037" spans="4:8" x14ac:dyDescent="0.25">
      <c r="D1037" s="1"/>
      <c r="E1037" s="1"/>
      <c r="H1037" s="1"/>
    </row>
    <row r="1038" spans="4:8" x14ac:dyDescent="0.25">
      <c r="D1038" s="1"/>
      <c r="E1038" s="1"/>
      <c r="H1038" s="1"/>
    </row>
    <row r="1039" spans="4:8" x14ac:dyDescent="0.25">
      <c r="D1039" s="1"/>
      <c r="E1039" s="1"/>
      <c r="H1039" s="1"/>
    </row>
    <row r="1040" spans="4:8" x14ac:dyDescent="0.25">
      <c r="D1040" s="1"/>
      <c r="E1040" s="1"/>
      <c r="H1040" s="1"/>
    </row>
    <row r="1041" spans="4:8" x14ac:dyDescent="0.25">
      <c r="D1041" s="1"/>
      <c r="E1041" s="1"/>
      <c r="H1041" s="1"/>
    </row>
    <row r="1042" spans="4:8" x14ac:dyDescent="0.25">
      <c r="D1042" s="1"/>
      <c r="E1042" s="1"/>
      <c r="H1042" s="1"/>
    </row>
    <row r="1043" spans="4:8" x14ac:dyDescent="0.25">
      <c r="D1043" s="1"/>
      <c r="E1043" s="1"/>
      <c r="H1043" s="1"/>
    </row>
    <row r="1044" spans="4:8" x14ac:dyDescent="0.25">
      <c r="D1044" s="1"/>
      <c r="E1044" s="1"/>
      <c r="H1044" s="1"/>
    </row>
    <row r="1045" spans="4:8" x14ac:dyDescent="0.25">
      <c r="D1045" s="1"/>
      <c r="E1045" s="1"/>
      <c r="H1045" s="1"/>
    </row>
    <row r="1046" spans="4:8" x14ac:dyDescent="0.25">
      <c r="D1046" s="1"/>
      <c r="E1046" s="1"/>
      <c r="H1046" s="1"/>
    </row>
    <row r="1047" spans="4:8" x14ac:dyDescent="0.25">
      <c r="D1047" s="1"/>
      <c r="E1047" s="1"/>
      <c r="H1047" s="1"/>
    </row>
    <row r="1048" spans="4:8" x14ac:dyDescent="0.25">
      <c r="D1048" s="1"/>
      <c r="E1048" s="1"/>
      <c r="H1048" s="1"/>
    </row>
    <row r="1049" spans="4:8" x14ac:dyDescent="0.25">
      <c r="D1049" s="1"/>
      <c r="E1049" s="1"/>
      <c r="H1049" s="1"/>
    </row>
    <row r="1050" spans="4:8" x14ac:dyDescent="0.25">
      <c r="D1050" s="1"/>
      <c r="E1050" s="1"/>
      <c r="H1050" s="1"/>
    </row>
    <row r="1051" spans="4:8" x14ac:dyDescent="0.25">
      <c r="D1051" s="1"/>
      <c r="E1051" s="1"/>
      <c r="H1051" s="1"/>
    </row>
    <row r="1052" spans="4:8" x14ac:dyDescent="0.25">
      <c r="D1052" s="1"/>
      <c r="E1052" s="1"/>
      <c r="H1052" s="1"/>
    </row>
    <row r="1053" spans="4:8" x14ac:dyDescent="0.25">
      <c r="D1053" s="1"/>
      <c r="E1053" s="1"/>
      <c r="H1053" s="1"/>
    </row>
    <row r="1054" spans="4:8" x14ac:dyDescent="0.25">
      <c r="D1054" s="1"/>
      <c r="E1054" s="1"/>
      <c r="H1054" s="1"/>
    </row>
    <row r="1055" spans="4:8" x14ac:dyDescent="0.25">
      <c r="D1055" s="1"/>
      <c r="E1055" s="1"/>
      <c r="H1055" s="1"/>
    </row>
    <row r="1056" spans="4:8" x14ac:dyDescent="0.25">
      <c r="D1056" s="1"/>
      <c r="E1056" s="1"/>
      <c r="H1056" s="1"/>
    </row>
    <row r="1057" spans="4:8" x14ac:dyDescent="0.25">
      <c r="D1057" s="1"/>
      <c r="E1057" s="1"/>
      <c r="H1057" s="1"/>
    </row>
    <row r="1058" spans="4:8" x14ac:dyDescent="0.25">
      <c r="D1058" s="1"/>
      <c r="E1058" s="1"/>
      <c r="H1058" s="1"/>
    </row>
    <row r="1059" spans="4:8" x14ac:dyDescent="0.25">
      <c r="D1059" s="1"/>
      <c r="E1059" s="1"/>
      <c r="H1059" s="1"/>
    </row>
    <row r="1060" spans="4:8" x14ac:dyDescent="0.25">
      <c r="D1060" s="1"/>
      <c r="E1060" s="1"/>
      <c r="H1060" s="1"/>
    </row>
    <row r="1061" spans="4:8" x14ac:dyDescent="0.25">
      <c r="D1061" s="1"/>
      <c r="E1061" s="1"/>
      <c r="H1061" s="1"/>
    </row>
    <row r="1062" spans="4:8" x14ac:dyDescent="0.25">
      <c r="D1062" s="1"/>
      <c r="E1062" s="1"/>
      <c r="H1062" s="1"/>
    </row>
    <row r="1063" spans="4:8" x14ac:dyDescent="0.25">
      <c r="D1063" s="1"/>
      <c r="E1063" s="1"/>
      <c r="H1063" s="1"/>
    </row>
    <row r="1064" spans="4:8" x14ac:dyDescent="0.25">
      <c r="D1064" s="1"/>
      <c r="E1064" s="1"/>
      <c r="H1064" s="1"/>
    </row>
    <row r="1065" spans="4:8" x14ac:dyDescent="0.25">
      <c r="D1065" s="1"/>
      <c r="E1065" s="1"/>
      <c r="H1065" s="1"/>
    </row>
    <row r="1066" spans="4:8" x14ac:dyDescent="0.25">
      <c r="D1066" s="1"/>
      <c r="E1066" s="1"/>
      <c r="H1066" s="1"/>
    </row>
    <row r="1067" spans="4:8" x14ac:dyDescent="0.25">
      <c r="D1067" s="1"/>
      <c r="E1067" s="1"/>
      <c r="H1067" s="1"/>
    </row>
    <row r="1068" spans="4:8" x14ac:dyDescent="0.25">
      <c r="D1068" s="1"/>
      <c r="E1068" s="1"/>
      <c r="H1068" s="1"/>
    </row>
    <row r="1069" spans="4:8" x14ac:dyDescent="0.25">
      <c r="D1069" s="1"/>
      <c r="E1069" s="1"/>
      <c r="H1069" s="1"/>
    </row>
    <row r="1070" spans="4:8" x14ac:dyDescent="0.25">
      <c r="D1070" s="1"/>
      <c r="E1070" s="1"/>
      <c r="H1070" s="1"/>
    </row>
    <row r="1071" spans="4:8" x14ac:dyDescent="0.25">
      <c r="D1071" s="1"/>
      <c r="E1071" s="1"/>
      <c r="H1071" s="1"/>
    </row>
    <row r="1072" spans="4:8" x14ac:dyDescent="0.25">
      <c r="D1072" s="1"/>
      <c r="E1072" s="1"/>
      <c r="H1072" s="1"/>
    </row>
    <row r="1073" spans="4:8" x14ac:dyDescent="0.25">
      <c r="D1073" s="1"/>
      <c r="E1073" s="1"/>
      <c r="H1073" s="1"/>
    </row>
    <row r="1074" spans="4:8" x14ac:dyDescent="0.25">
      <c r="D1074" s="1"/>
      <c r="E1074" s="1"/>
      <c r="H1074" s="1"/>
    </row>
    <row r="1075" spans="4:8" x14ac:dyDescent="0.25">
      <c r="D1075" s="1"/>
      <c r="E1075" s="1"/>
      <c r="H1075" s="1"/>
    </row>
    <row r="1076" spans="4:8" x14ac:dyDescent="0.25">
      <c r="D1076" s="1"/>
      <c r="E1076" s="1"/>
      <c r="H1076" s="1"/>
    </row>
    <row r="1077" spans="4:8" x14ac:dyDescent="0.25">
      <c r="D1077" s="1"/>
      <c r="E1077" s="1"/>
      <c r="H1077" s="1"/>
    </row>
    <row r="1078" spans="4:8" x14ac:dyDescent="0.25">
      <c r="D1078" s="1"/>
      <c r="E1078" s="1"/>
      <c r="H1078" s="1"/>
    </row>
    <row r="1079" spans="4:8" x14ac:dyDescent="0.25">
      <c r="D1079" s="1"/>
      <c r="E1079" s="1"/>
      <c r="H1079" s="1"/>
    </row>
    <row r="1080" spans="4:8" x14ac:dyDescent="0.25">
      <c r="D1080" s="1"/>
      <c r="E1080" s="1"/>
      <c r="H1080" s="1"/>
    </row>
    <row r="1081" spans="4:8" x14ac:dyDescent="0.25">
      <c r="D1081" s="1"/>
      <c r="E1081" s="1"/>
      <c r="H1081" s="1"/>
    </row>
    <row r="1082" spans="4:8" x14ac:dyDescent="0.25">
      <c r="D1082" s="1"/>
      <c r="E1082" s="1"/>
      <c r="H1082" s="1"/>
    </row>
    <row r="1083" spans="4:8" x14ac:dyDescent="0.25">
      <c r="D1083" s="1"/>
      <c r="E1083" s="1"/>
      <c r="H1083" s="1"/>
    </row>
    <row r="1084" spans="4:8" x14ac:dyDescent="0.25">
      <c r="D1084" s="1"/>
      <c r="E1084" s="1"/>
      <c r="H1084" s="1"/>
    </row>
    <row r="1085" spans="4:8" x14ac:dyDescent="0.25">
      <c r="D1085" s="1"/>
      <c r="E1085" s="1"/>
      <c r="H1085" s="1"/>
    </row>
    <row r="1086" spans="4:8" x14ac:dyDescent="0.25">
      <c r="D1086" s="1"/>
      <c r="E1086" s="1"/>
      <c r="H1086" s="1"/>
    </row>
    <row r="1087" spans="4:8" x14ac:dyDescent="0.25">
      <c r="D1087" s="1"/>
      <c r="E1087" s="1"/>
      <c r="H1087" s="1"/>
    </row>
    <row r="1088" spans="4:8" x14ac:dyDescent="0.25">
      <c r="D1088" s="1"/>
      <c r="E1088" s="1"/>
      <c r="H1088" s="1"/>
    </row>
    <row r="1089" spans="4:8" x14ac:dyDescent="0.25">
      <c r="D1089" s="1"/>
      <c r="E1089" s="1"/>
      <c r="H1089" s="1"/>
    </row>
    <row r="1090" spans="4:8" x14ac:dyDescent="0.25">
      <c r="D1090" s="1"/>
      <c r="E1090" s="1"/>
      <c r="H1090" s="1"/>
    </row>
    <row r="1091" spans="4:8" x14ac:dyDescent="0.25">
      <c r="D1091" s="1"/>
      <c r="E1091" s="1"/>
      <c r="H1091" s="1"/>
    </row>
    <row r="1092" spans="4:8" x14ac:dyDescent="0.25">
      <c r="D1092" s="1"/>
      <c r="E1092" s="1"/>
      <c r="H1092" s="1"/>
    </row>
    <row r="1093" spans="4:8" x14ac:dyDescent="0.25">
      <c r="D1093" s="1"/>
      <c r="E1093" s="1"/>
      <c r="H1093" s="1"/>
    </row>
    <row r="1094" spans="4:8" x14ac:dyDescent="0.25">
      <c r="D1094" s="1"/>
      <c r="E1094" s="1"/>
      <c r="H1094" s="1"/>
    </row>
    <row r="1095" spans="4:8" x14ac:dyDescent="0.25">
      <c r="D1095" s="1"/>
      <c r="E1095" s="1"/>
      <c r="H1095" s="1"/>
    </row>
    <row r="1096" spans="4:8" x14ac:dyDescent="0.25">
      <c r="D1096" s="1"/>
      <c r="E1096" s="1"/>
      <c r="H1096" s="1"/>
    </row>
    <row r="1097" spans="4:8" x14ac:dyDescent="0.25">
      <c r="D1097" s="1"/>
      <c r="E1097" s="1"/>
      <c r="H1097" s="1"/>
    </row>
    <row r="1098" spans="4:8" x14ac:dyDescent="0.25">
      <c r="D1098" s="1"/>
      <c r="E1098" s="1"/>
      <c r="H1098" s="1"/>
    </row>
    <row r="1099" spans="4:8" x14ac:dyDescent="0.25">
      <c r="D1099" s="1"/>
      <c r="E1099" s="1"/>
      <c r="H1099" s="1"/>
    </row>
    <row r="1100" spans="4:8" x14ac:dyDescent="0.25">
      <c r="D1100" s="1"/>
      <c r="E1100" s="1"/>
      <c r="H1100" s="1"/>
    </row>
    <row r="1101" spans="4:8" x14ac:dyDescent="0.25">
      <c r="D1101" s="1"/>
      <c r="E1101" s="1"/>
      <c r="H1101" s="1"/>
    </row>
    <row r="1102" spans="4:8" x14ac:dyDescent="0.25">
      <c r="D1102" s="1"/>
      <c r="E1102" s="1"/>
      <c r="H1102" s="1"/>
    </row>
    <row r="1103" spans="4:8" x14ac:dyDescent="0.25">
      <c r="D1103" s="1"/>
      <c r="E1103" s="1"/>
      <c r="H1103" s="1"/>
    </row>
    <row r="1104" spans="4:8" x14ac:dyDescent="0.25">
      <c r="D1104" s="1"/>
      <c r="E1104" s="1"/>
      <c r="H1104" s="1"/>
    </row>
    <row r="1105" spans="4:8" x14ac:dyDescent="0.25">
      <c r="D1105" s="1"/>
      <c r="E1105" s="1"/>
      <c r="H1105" s="1"/>
    </row>
    <row r="1106" spans="4:8" x14ac:dyDescent="0.25">
      <c r="D1106" s="1"/>
      <c r="E1106" s="1"/>
      <c r="H1106" s="1"/>
    </row>
    <row r="1107" spans="4:8" x14ac:dyDescent="0.25">
      <c r="D1107" s="1"/>
      <c r="E1107" s="1"/>
      <c r="H1107" s="1"/>
    </row>
    <row r="1108" spans="4:8" x14ac:dyDescent="0.25">
      <c r="D1108" s="1"/>
      <c r="E1108" s="1"/>
      <c r="H1108" s="1"/>
    </row>
    <row r="1109" spans="4:8" x14ac:dyDescent="0.25">
      <c r="D1109" s="1"/>
      <c r="E1109" s="1"/>
      <c r="H1109" s="1"/>
    </row>
    <row r="1110" spans="4:8" x14ac:dyDescent="0.25">
      <c r="D1110" s="1"/>
      <c r="E1110" s="1"/>
      <c r="H1110" s="1"/>
    </row>
    <row r="1111" spans="4:8" x14ac:dyDescent="0.25">
      <c r="D1111" s="1"/>
      <c r="E1111" s="1"/>
      <c r="H1111" s="1"/>
    </row>
    <row r="1112" spans="4:8" x14ac:dyDescent="0.25">
      <c r="D1112" s="1"/>
      <c r="E1112" s="1"/>
      <c r="H1112" s="1"/>
    </row>
    <row r="1113" spans="4:8" x14ac:dyDescent="0.25">
      <c r="D1113" s="1"/>
      <c r="E1113" s="1"/>
      <c r="H1113" s="1"/>
    </row>
    <row r="1114" spans="4:8" x14ac:dyDescent="0.25">
      <c r="D1114" s="1"/>
      <c r="E1114" s="1"/>
      <c r="H1114" s="1"/>
    </row>
    <row r="1115" spans="4:8" x14ac:dyDescent="0.25">
      <c r="D1115" s="1"/>
      <c r="E1115" s="1"/>
      <c r="H1115" s="1"/>
    </row>
    <row r="1116" spans="4:8" x14ac:dyDescent="0.25">
      <c r="D1116" s="1"/>
      <c r="E1116" s="1"/>
      <c r="H1116" s="1"/>
    </row>
    <row r="1117" spans="4:8" x14ac:dyDescent="0.25">
      <c r="D1117" s="1"/>
      <c r="E1117" s="1"/>
      <c r="H1117" s="1"/>
    </row>
    <row r="1118" spans="4:8" x14ac:dyDescent="0.25">
      <c r="D1118" s="1"/>
      <c r="E1118" s="1"/>
      <c r="H1118" s="1"/>
    </row>
    <row r="1119" spans="4:8" x14ac:dyDescent="0.25">
      <c r="D1119" s="1"/>
      <c r="E1119" s="1"/>
      <c r="H1119" s="1"/>
    </row>
    <row r="1120" spans="4:8" x14ac:dyDescent="0.25">
      <c r="D1120" s="1"/>
      <c r="E1120" s="1"/>
      <c r="H1120" s="1"/>
    </row>
    <row r="1121" spans="4:8" x14ac:dyDescent="0.25">
      <c r="D1121" s="1"/>
      <c r="E1121" s="1"/>
      <c r="H1121" s="1"/>
    </row>
    <row r="1122" spans="4:8" x14ac:dyDescent="0.25">
      <c r="D1122" s="1"/>
      <c r="E1122" s="1"/>
      <c r="H1122" s="1"/>
    </row>
    <row r="1123" spans="4:8" x14ac:dyDescent="0.25">
      <c r="D1123" s="1"/>
      <c r="E1123" s="1"/>
      <c r="H1123" s="1"/>
    </row>
    <row r="1124" spans="4:8" x14ac:dyDescent="0.25">
      <c r="D1124" s="1"/>
      <c r="E1124" s="1"/>
      <c r="H1124" s="1"/>
    </row>
    <row r="1125" spans="4:8" x14ac:dyDescent="0.25">
      <c r="D1125" s="1"/>
      <c r="E1125" s="1"/>
      <c r="H1125" s="1"/>
    </row>
    <row r="1126" spans="4:8" x14ac:dyDescent="0.25">
      <c r="D1126" s="1"/>
      <c r="E1126" s="1"/>
      <c r="H1126" s="1"/>
    </row>
    <row r="1127" spans="4:8" x14ac:dyDescent="0.25">
      <c r="D1127" s="1"/>
      <c r="E1127" s="1"/>
      <c r="H1127" s="1"/>
    </row>
    <row r="1128" spans="4:8" x14ac:dyDescent="0.25">
      <c r="D1128" s="1"/>
      <c r="E1128" s="1"/>
      <c r="H1128" s="1"/>
    </row>
    <row r="1129" spans="4:8" x14ac:dyDescent="0.25">
      <c r="D1129" s="1"/>
      <c r="E1129" s="1"/>
      <c r="H1129" s="1"/>
    </row>
    <row r="1130" spans="4:8" x14ac:dyDescent="0.25">
      <c r="D1130" s="1"/>
      <c r="E1130" s="1"/>
      <c r="H1130" s="1"/>
    </row>
    <row r="1131" spans="4:8" x14ac:dyDescent="0.25">
      <c r="D1131" s="1"/>
      <c r="E1131" s="1"/>
      <c r="H1131" s="1"/>
    </row>
    <row r="1132" spans="4:8" x14ac:dyDescent="0.25">
      <c r="D1132" s="1"/>
      <c r="E1132" s="1"/>
      <c r="H1132" s="1"/>
    </row>
    <row r="1133" spans="4:8" x14ac:dyDescent="0.25">
      <c r="D1133" s="1"/>
      <c r="E1133" s="1"/>
      <c r="H1133" s="1"/>
    </row>
    <row r="1134" spans="4:8" x14ac:dyDescent="0.25">
      <c r="D1134" s="1"/>
      <c r="E1134" s="1"/>
      <c r="H1134" s="1"/>
    </row>
    <row r="1135" spans="4:8" x14ac:dyDescent="0.25">
      <c r="D1135" s="1"/>
      <c r="E1135" s="1"/>
      <c r="H1135" s="1"/>
    </row>
    <row r="1136" spans="4:8" x14ac:dyDescent="0.25">
      <c r="D1136" s="1"/>
      <c r="E1136" s="1"/>
      <c r="H1136" s="1"/>
    </row>
    <row r="1137" spans="4:8" x14ac:dyDescent="0.25">
      <c r="D1137" s="1"/>
      <c r="E1137" s="1"/>
      <c r="H1137" s="1"/>
    </row>
    <row r="1138" spans="4:8" x14ac:dyDescent="0.25">
      <c r="D1138" s="1"/>
      <c r="E1138" s="1"/>
      <c r="H1138" s="1"/>
    </row>
    <row r="1139" spans="4:8" x14ac:dyDescent="0.25">
      <c r="D1139" s="1"/>
      <c r="E1139" s="1"/>
      <c r="H1139" s="1"/>
    </row>
    <row r="1140" spans="4:8" x14ac:dyDescent="0.25">
      <c r="D1140" s="1"/>
      <c r="E1140" s="1"/>
      <c r="H1140" s="1"/>
    </row>
    <row r="1141" spans="4:8" x14ac:dyDescent="0.25">
      <c r="D1141" s="1"/>
      <c r="E1141" s="1"/>
      <c r="H1141" s="1"/>
    </row>
    <row r="1142" spans="4:8" x14ac:dyDescent="0.25">
      <c r="D1142" s="1"/>
      <c r="E1142" s="1"/>
      <c r="H1142" s="1"/>
    </row>
    <row r="1143" spans="4:8" x14ac:dyDescent="0.25">
      <c r="D1143" s="1"/>
      <c r="E1143" s="1"/>
      <c r="H1143" s="1"/>
    </row>
    <row r="1144" spans="4:8" x14ac:dyDescent="0.25">
      <c r="D1144" s="1"/>
      <c r="E1144" s="1"/>
      <c r="H1144" s="1"/>
    </row>
    <row r="1145" spans="4:8" x14ac:dyDescent="0.25">
      <c r="D1145" s="1"/>
      <c r="E1145" s="1"/>
      <c r="H1145" s="1"/>
    </row>
    <row r="1146" spans="4:8" x14ac:dyDescent="0.25">
      <c r="D1146" s="1"/>
      <c r="E1146" s="1"/>
      <c r="H1146" s="1"/>
    </row>
    <row r="1147" spans="4:8" x14ac:dyDescent="0.25">
      <c r="D1147" s="1"/>
      <c r="E1147" s="1"/>
      <c r="H1147" s="1"/>
    </row>
    <row r="1148" spans="4:8" x14ac:dyDescent="0.25">
      <c r="D1148" s="1"/>
      <c r="E1148" s="1"/>
      <c r="H1148" s="1"/>
    </row>
    <row r="1149" spans="4:8" x14ac:dyDescent="0.25">
      <c r="D1149" s="1"/>
      <c r="E1149" s="1"/>
      <c r="H1149" s="1"/>
    </row>
    <row r="1150" spans="4:8" x14ac:dyDescent="0.25">
      <c r="D1150" s="1"/>
      <c r="E1150" s="1"/>
      <c r="H1150" s="1"/>
    </row>
    <row r="1151" spans="4:8" x14ac:dyDescent="0.25">
      <c r="D1151" s="1"/>
      <c r="E1151" s="1"/>
      <c r="H1151" s="1"/>
    </row>
    <row r="1152" spans="4:8" x14ac:dyDescent="0.25">
      <c r="D1152" s="1"/>
      <c r="E1152" s="1"/>
      <c r="H1152" s="1"/>
    </row>
    <row r="1153" spans="4:8" x14ac:dyDescent="0.25">
      <c r="D1153" s="1"/>
      <c r="E1153" s="1"/>
      <c r="H1153" s="1"/>
    </row>
    <row r="1154" spans="4:8" x14ac:dyDescent="0.25">
      <c r="D1154" s="1"/>
      <c r="E1154" s="1"/>
      <c r="H1154" s="1"/>
    </row>
    <row r="1155" spans="4:8" x14ac:dyDescent="0.25">
      <c r="D1155" s="1"/>
      <c r="E1155" s="1"/>
      <c r="H1155" s="1"/>
    </row>
    <row r="1156" spans="4:8" x14ac:dyDescent="0.25">
      <c r="D1156" s="1"/>
      <c r="E1156" s="1"/>
      <c r="H1156" s="1"/>
    </row>
    <row r="1157" spans="4:8" x14ac:dyDescent="0.25">
      <c r="D1157" s="1"/>
      <c r="E1157" s="1"/>
      <c r="H1157" s="1"/>
    </row>
    <row r="1158" spans="4:8" x14ac:dyDescent="0.25">
      <c r="D1158" s="1"/>
      <c r="E1158" s="1"/>
      <c r="H1158" s="1"/>
    </row>
    <row r="1159" spans="4:8" x14ac:dyDescent="0.25">
      <c r="D1159" s="1"/>
      <c r="E1159" s="1"/>
      <c r="H1159" s="1"/>
    </row>
    <row r="1160" spans="4:8" x14ac:dyDescent="0.25">
      <c r="D1160" s="1"/>
      <c r="E1160" s="1"/>
      <c r="H1160" s="1"/>
    </row>
    <row r="1161" spans="4:8" x14ac:dyDescent="0.25">
      <c r="D1161" s="1"/>
      <c r="E1161" s="1"/>
      <c r="H1161" s="1"/>
    </row>
    <row r="1162" spans="4:8" x14ac:dyDescent="0.25">
      <c r="D1162" s="1"/>
      <c r="E1162" s="1"/>
      <c r="H1162" s="1"/>
    </row>
    <row r="1163" spans="4:8" x14ac:dyDescent="0.25">
      <c r="D1163" s="1"/>
      <c r="E1163" s="1"/>
      <c r="H1163" s="1"/>
    </row>
    <row r="1164" spans="4:8" x14ac:dyDescent="0.25">
      <c r="D1164" s="1"/>
      <c r="E1164" s="1"/>
      <c r="H1164" s="1"/>
    </row>
    <row r="1165" spans="4:8" x14ac:dyDescent="0.25">
      <c r="D1165" s="1"/>
      <c r="E1165" s="1"/>
      <c r="H1165" s="1"/>
    </row>
    <row r="1166" spans="4:8" x14ac:dyDescent="0.25">
      <c r="D1166" s="1"/>
      <c r="E1166" s="1"/>
      <c r="H1166" s="1"/>
    </row>
    <row r="1167" spans="4:8" x14ac:dyDescent="0.25">
      <c r="D1167" s="1"/>
      <c r="E1167" s="1"/>
      <c r="H1167" s="1"/>
    </row>
    <row r="1168" spans="4:8" x14ac:dyDescent="0.25">
      <c r="D1168" s="1"/>
      <c r="E1168" s="1"/>
      <c r="H1168" s="1"/>
    </row>
    <row r="1169" spans="4:8" x14ac:dyDescent="0.25">
      <c r="D1169" s="1"/>
      <c r="E1169" s="1"/>
      <c r="H1169" s="1"/>
    </row>
    <row r="1170" spans="4:8" x14ac:dyDescent="0.25">
      <c r="D1170" s="1"/>
      <c r="E1170" s="1"/>
      <c r="H1170" s="1"/>
    </row>
    <row r="1171" spans="4:8" x14ac:dyDescent="0.25">
      <c r="D1171" s="1"/>
      <c r="E1171" s="1"/>
      <c r="H1171" s="1"/>
    </row>
    <row r="1172" spans="4:8" x14ac:dyDescent="0.25">
      <c r="D1172" s="1"/>
      <c r="E1172" s="1"/>
      <c r="H1172" s="1"/>
    </row>
    <row r="1173" spans="4:8" x14ac:dyDescent="0.25">
      <c r="D1173" s="1"/>
      <c r="E1173" s="1"/>
      <c r="H1173" s="1"/>
    </row>
    <row r="1174" spans="4:8" x14ac:dyDescent="0.25">
      <c r="D1174" s="1"/>
      <c r="E1174" s="1"/>
      <c r="H1174" s="1"/>
    </row>
    <row r="1175" spans="4:8" x14ac:dyDescent="0.25">
      <c r="D1175" s="1"/>
      <c r="E1175" s="1"/>
      <c r="H1175" s="1"/>
    </row>
    <row r="1176" spans="4:8" x14ac:dyDescent="0.25">
      <c r="D1176" s="1"/>
      <c r="E1176" s="1"/>
      <c r="H1176" s="1"/>
    </row>
    <row r="1177" spans="4:8" x14ac:dyDescent="0.25">
      <c r="D1177" s="1"/>
      <c r="E1177" s="1"/>
      <c r="H1177" s="1"/>
    </row>
    <row r="1178" spans="4:8" x14ac:dyDescent="0.25">
      <c r="D1178" s="1"/>
      <c r="E1178" s="1"/>
      <c r="H1178" s="1"/>
    </row>
    <row r="1179" spans="4:8" x14ac:dyDescent="0.25">
      <c r="D1179" s="1"/>
      <c r="E1179" s="1"/>
      <c r="H1179" s="1"/>
    </row>
    <row r="1180" spans="4:8" x14ac:dyDescent="0.25">
      <c r="D1180" s="1"/>
      <c r="E1180" s="1"/>
      <c r="H1180" s="1"/>
    </row>
    <row r="1181" spans="4:8" x14ac:dyDescent="0.25">
      <c r="D1181" s="1"/>
      <c r="E1181" s="1"/>
      <c r="H1181" s="1"/>
    </row>
    <row r="1182" spans="4:8" x14ac:dyDescent="0.25">
      <c r="D1182" s="1"/>
      <c r="E1182" s="1"/>
      <c r="H1182" s="1"/>
    </row>
    <row r="1183" spans="4:8" x14ac:dyDescent="0.25">
      <c r="D1183" s="1"/>
      <c r="E1183" s="1"/>
      <c r="H1183" s="1"/>
    </row>
    <row r="1184" spans="4:8" x14ac:dyDescent="0.25">
      <c r="D1184" s="1"/>
      <c r="E1184" s="1"/>
      <c r="H1184" s="1"/>
    </row>
    <row r="1185" spans="4:8" x14ac:dyDescent="0.25">
      <c r="D1185" s="1"/>
      <c r="E1185" s="1"/>
      <c r="H1185" s="1"/>
    </row>
    <row r="1186" spans="4:8" x14ac:dyDescent="0.25">
      <c r="D1186" s="1"/>
      <c r="E1186" s="1"/>
      <c r="H1186" s="1"/>
    </row>
    <row r="1187" spans="4:8" x14ac:dyDescent="0.25">
      <c r="D1187" s="1"/>
      <c r="E1187" s="1"/>
      <c r="H1187" s="1"/>
    </row>
    <row r="1188" spans="4:8" x14ac:dyDescent="0.25">
      <c r="D1188" s="1"/>
      <c r="E1188" s="1"/>
      <c r="H1188" s="1"/>
    </row>
    <row r="1189" spans="4:8" x14ac:dyDescent="0.25">
      <c r="D1189" s="1"/>
      <c r="E1189" s="1"/>
      <c r="H1189" s="1"/>
    </row>
    <row r="1190" spans="4:8" x14ac:dyDescent="0.25">
      <c r="D1190" s="1"/>
      <c r="E1190" s="1"/>
      <c r="H1190" s="1"/>
    </row>
    <row r="1191" spans="4:8" x14ac:dyDescent="0.25">
      <c r="D1191" s="1"/>
      <c r="E1191" s="1"/>
      <c r="H1191" s="1"/>
    </row>
    <row r="1192" spans="4:8" x14ac:dyDescent="0.25">
      <c r="D1192" s="1"/>
      <c r="E1192" s="1"/>
      <c r="H1192" s="1"/>
    </row>
    <row r="1193" spans="4:8" x14ac:dyDescent="0.25">
      <c r="D1193" s="1"/>
      <c r="E1193" s="1"/>
      <c r="H1193" s="1"/>
    </row>
    <row r="1194" spans="4:8" x14ac:dyDescent="0.25">
      <c r="D1194" s="1"/>
      <c r="E1194" s="1"/>
      <c r="H1194" s="1"/>
    </row>
    <row r="1195" spans="4:8" x14ac:dyDescent="0.25">
      <c r="D1195" s="1"/>
      <c r="E1195" s="1"/>
      <c r="H1195" s="1"/>
    </row>
    <row r="1196" spans="4:8" x14ac:dyDescent="0.25">
      <c r="D1196" s="1"/>
      <c r="E1196" s="1"/>
      <c r="H1196" s="1"/>
    </row>
    <row r="1197" spans="4:8" x14ac:dyDescent="0.25">
      <c r="D1197" s="1"/>
      <c r="E1197" s="1"/>
      <c r="H1197" s="1"/>
    </row>
    <row r="1198" spans="4:8" x14ac:dyDescent="0.25">
      <c r="D1198" s="1"/>
      <c r="E1198" s="1"/>
      <c r="H1198" s="1"/>
    </row>
    <row r="1199" spans="4:8" x14ac:dyDescent="0.25">
      <c r="D1199" s="1"/>
      <c r="E1199" s="1"/>
      <c r="H1199" s="1"/>
    </row>
    <row r="1200" spans="4:8" x14ac:dyDescent="0.25">
      <c r="D1200" s="1"/>
      <c r="E1200" s="1"/>
      <c r="H1200" s="1"/>
    </row>
    <row r="1201" spans="4:8" x14ac:dyDescent="0.25">
      <c r="D1201" s="1"/>
      <c r="E1201" s="1"/>
      <c r="H1201" s="1"/>
    </row>
    <row r="1202" spans="4:8" x14ac:dyDescent="0.25">
      <c r="D1202" s="1"/>
      <c r="E1202" s="1"/>
      <c r="H1202" s="1"/>
    </row>
    <row r="1203" spans="4:8" x14ac:dyDescent="0.25">
      <c r="D1203" s="1"/>
      <c r="E1203" s="1"/>
      <c r="H1203" s="1"/>
    </row>
    <row r="1204" spans="4:8" x14ac:dyDescent="0.25">
      <c r="D1204" s="1"/>
      <c r="E1204" s="1"/>
      <c r="H1204" s="1"/>
    </row>
    <row r="1205" spans="4:8" x14ac:dyDescent="0.25">
      <c r="D1205" s="1"/>
      <c r="E1205" s="1"/>
      <c r="H1205" s="1"/>
    </row>
    <row r="1206" spans="4:8" x14ac:dyDescent="0.25">
      <c r="D1206" s="1"/>
      <c r="E1206" s="1"/>
      <c r="H1206" s="1"/>
    </row>
    <row r="1207" spans="4:8" x14ac:dyDescent="0.25">
      <c r="D1207" s="1"/>
      <c r="E1207" s="1"/>
      <c r="H1207" s="1"/>
    </row>
    <row r="1208" spans="4:8" x14ac:dyDescent="0.25">
      <c r="D1208" s="1"/>
      <c r="E1208" s="1"/>
      <c r="H1208" s="1"/>
    </row>
    <row r="1209" spans="4:8" x14ac:dyDescent="0.25">
      <c r="D1209" s="1"/>
      <c r="E1209" s="1"/>
      <c r="H1209" s="1"/>
    </row>
    <row r="1210" spans="4:8" x14ac:dyDescent="0.25">
      <c r="D1210" s="1"/>
      <c r="E1210" s="1"/>
      <c r="H1210" s="1"/>
    </row>
    <row r="1211" spans="4:8" x14ac:dyDescent="0.25">
      <c r="D1211" s="1"/>
      <c r="E1211" s="1"/>
      <c r="H1211" s="1"/>
    </row>
    <row r="1212" spans="4:8" x14ac:dyDescent="0.25">
      <c r="D1212" s="1"/>
      <c r="E1212" s="1"/>
      <c r="H1212" s="1"/>
    </row>
    <row r="1213" spans="4:8" x14ac:dyDescent="0.25">
      <c r="D1213" s="1"/>
      <c r="E1213" s="1"/>
      <c r="H1213" s="1"/>
    </row>
    <row r="1214" spans="4:8" x14ac:dyDescent="0.25">
      <c r="D1214" s="1"/>
      <c r="E1214" s="1"/>
      <c r="H1214" s="1"/>
    </row>
    <row r="1215" spans="4:8" x14ac:dyDescent="0.25">
      <c r="D1215" s="1"/>
      <c r="E1215" s="1"/>
      <c r="H1215" s="1"/>
    </row>
    <row r="1216" spans="4:8" x14ac:dyDescent="0.25">
      <c r="D1216" s="1"/>
      <c r="E1216" s="1"/>
      <c r="H1216" s="1"/>
    </row>
    <row r="1217" spans="4:8" x14ac:dyDescent="0.25">
      <c r="D1217" s="1"/>
      <c r="E1217" s="1"/>
      <c r="H1217" s="1"/>
    </row>
    <row r="1218" spans="4:8" x14ac:dyDescent="0.25">
      <c r="D1218" s="1"/>
      <c r="E1218" s="1"/>
      <c r="H1218" s="1"/>
    </row>
    <row r="1219" spans="4:8" x14ac:dyDescent="0.25">
      <c r="D1219" s="1"/>
      <c r="E1219" s="1"/>
      <c r="H1219" s="1"/>
    </row>
    <row r="1220" spans="4:8" x14ac:dyDescent="0.25">
      <c r="D1220" s="1"/>
      <c r="E1220" s="1"/>
      <c r="H1220" s="1"/>
    </row>
    <row r="1221" spans="4:8" x14ac:dyDescent="0.25">
      <c r="D1221" s="1"/>
      <c r="E1221" s="1"/>
      <c r="H1221" s="1"/>
    </row>
    <row r="1222" spans="4:8" x14ac:dyDescent="0.25">
      <c r="D1222" s="1"/>
      <c r="E1222" s="1"/>
      <c r="H1222" s="1"/>
    </row>
    <row r="1223" spans="4:8" x14ac:dyDescent="0.25">
      <c r="D1223" s="1"/>
      <c r="E1223" s="1"/>
      <c r="H1223" s="1"/>
    </row>
    <row r="1224" spans="4:8" x14ac:dyDescent="0.25">
      <c r="D1224" s="1"/>
      <c r="E1224" s="1"/>
      <c r="H1224" s="1"/>
    </row>
    <row r="1225" spans="4:8" x14ac:dyDescent="0.25">
      <c r="D1225" s="1"/>
      <c r="E1225" s="1"/>
      <c r="H1225" s="1"/>
    </row>
    <row r="1226" spans="4:8" x14ac:dyDescent="0.25">
      <c r="D1226" s="1"/>
      <c r="E1226" s="1"/>
      <c r="H1226" s="1"/>
    </row>
    <row r="1227" spans="4:8" x14ac:dyDescent="0.25">
      <c r="D1227" s="1"/>
      <c r="E1227" s="1"/>
      <c r="H1227" s="1"/>
    </row>
    <row r="1228" spans="4:8" x14ac:dyDescent="0.25">
      <c r="D1228" s="1"/>
      <c r="E1228" s="1"/>
      <c r="H1228" s="1"/>
    </row>
    <row r="1229" spans="4:8" x14ac:dyDescent="0.25">
      <c r="D1229" s="1"/>
      <c r="E1229" s="1"/>
      <c r="H1229" s="1"/>
    </row>
    <row r="1230" spans="4:8" x14ac:dyDescent="0.25">
      <c r="D1230" s="1"/>
      <c r="E1230" s="1"/>
      <c r="H1230" s="1"/>
    </row>
    <row r="1231" spans="4:8" x14ac:dyDescent="0.25">
      <c r="D1231" s="1"/>
      <c r="E1231" s="1"/>
      <c r="H1231" s="1"/>
    </row>
    <row r="1232" spans="4:8" x14ac:dyDescent="0.25">
      <c r="D1232" s="1"/>
      <c r="E1232" s="1"/>
      <c r="H1232" s="1"/>
    </row>
    <row r="1233" spans="4:8" x14ac:dyDescent="0.25">
      <c r="D1233" s="1"/>
      <c r="E1233" s="1"/>
      <c r="H1233" s="1"/>
    </row>
    <row r="1234" spans="4:8" x14ac:dyDescent="0.25">
      <c r="D1234" s="1"/>
      <c r="E1234" s="1"/>
      <c r="H1234" s="1"/>
    </row>
    <row r="1235" spans="4:8" x14ac:dyDescent="0.25">
      <c r="D1235" s="1"/>
      <c r="E1235" s="1"/>
      <c r="H1235" s="1"/>
    </row>
    <row r="1236" spans="4:8" x14ac:dyDescent="0.25">
      <c r="D1236" s="1"/>
      <c r="E1236" s="1"/>
      <c r="H1236" s="1"/>
    </row>
    <row r="1237" spans="4:8" x14ac:dyDescent="0.25">
      <c r="D1237" s="1"/>
      <c r="E1237" s="1"/>
      <c r="H1237" s="1"/>
    </row>
    <row r="1238" spans="4:8" x14ac:dyDescent="0.25">
      <c r="D1238" s="1"/>
      <c r="E1238" s="1"/>
      <c r="H1238" s="1"/>
    </row>
    <row r="1239" spans="4:8" x14ac:dyDescent="0.25">
      <c r="D1239" s="1"/>
      <c r="E1239" s="1"/>
      <c r="H1239" s="1"/>
    </row>
    <row r="1240" spans="4:8" x14ac:dyDescent="0.25">
      <c r="D1240" s="1"/>
      <c r="E1240" s="1"/>
      <c r="H1240" s="1"/>
    </row>
    <row r="1241" spans="4:8" x14ac:dyDescent="0.25">
      <c r="D1241" s="1"/>
      <c r="E1241" s="1"/>
      <c r="H1241" s="1"/>
    </row>
    <row r="1242" spans="4:8" x14ac:dyDescent="0.25">
      <c r="D1242" s="1"/>
      <c r="E1242" s="1"/>
      <c r="H1242" s="1"/>
    </row>
    <row r="1243" spans="4:8" x14ac:dyDescent="0.25">
      <c r="D1243" s="1"/>
      <c r="E1243" s="1"/>
      <c r="H1243" s="1"/>
    </row>
    <row r="1244" spans="4:8" x14ac:dyDescent="0.25">
      <c r="D1244" s="1"/>
      <c r="E1244" s="1"/>
      <c r="H1244" s="1"/>
    </row>
    <row r="1245" spans="4:8" x14ac:dyDescent="0.25">
      <c r="D1245" s="1"/>
      <c r="E1245" s="1"/>
      <c r="H1245" s="1"/>
    </row>
    <row r="1246" spans="4:8" x14ac:dyDescent="0.25">
      <c r="D1246" s="1"/>
      <c r="E1246" s="1"/>
      <c r="H1246" s="1"/>
    </row>
    <row r="1247" spans="4:8" x14ac:dyDescent="0.25">
      <c r="D1247" s="1"/>
      <c r="E1247" s="1"/>
      <c r="H1247" s="1"/>
    </row>
    <row r="1248" spans="4:8" x14ac:dyDescent="0.25">
      <c r="D1248" s="1"/>
      <c r="E1248" s="1"/>
      <c r="H1248" s="1"/>
    </row>
    <row r="1249" spans="4:8" x14ac:dyDescent="0.25">
      <c r="D1249" s="1"/>
      <c r="E1249" s="1"/>
      <c r="H1249" s="1"/>
    </row>
    <row r="1250" spans="4:8" x14ac:dyDescent="0.25">
      <c r="D1250" s="1"/>
      <c r="E1250" s="1"/>
      <c r="H1250" s="1"/>
    </row>
    <row r="1251" spans="4:8" x14ac:dyDescent="0.25">
      <c r="D1251" s="1"/>
      <c r="E1251" s="1"/>
      <c r="H1251" s="1"/>
    </row>
    <row r="1252" spans="4:8" x14ac:dyDescent="0.25">
      <c r="D1252" s="1"/>
      <c r="E1252" s="1"/>
      <c r="H1252" s="1"/>
    </row>
    <row r="1253" spans="4:8" x14ac:dyDescent="0.25">
      <c r="D1253" s="1"/>
      <c r="E1253" s="1"/>
      <c r="H1253" s="1"/>
    </row>
    <row r="1254" spans="4:8" x14ac:dyDescent="0.25">
      <c r="D1254" s="1"/>
      <c r="E1254" s="1"/>
      <c r="H1254" s="1"/>
    </row>
    <row r="1255" spans="4:8" x14ac:dyDescent="0.25">
      <c r="D1255" s="1"/>
      <c r="E1255" s="1"/>
      <c r="H1255" s="1"/>
    </row>
    <row r="1256" spans="4:8" x14ac:dyDescent="0.25">
      <c r="D1256" s="1"/>
      <c r="E1256" s="1"/>
      <c r="H1256" s="1"/>
    </row>
    <row r="1257" spans="4:8" x14ac:dyDescent="0.25">
      <c r="D1257" s="1"/>
      <c r="E1257" s="1"/>
      <c r="H1257" s="1"/>
    </row>
    <row r="1258" spans="4:8" x14ac:dyDescent="0.25">
      <c r="D1258" s="1"/>
      <c r="E1258" s="1"/>
      <c r="H1258" s="1"/>
    </row>
    <row r="1259" spans="4:8" x14ac:dyDescent="0.25">
      <c r="D1259" s="1"/>
      <c r="E1259" s="1"/>
      <c r="H1259" s="1"/>
    </row>
    <row r="1260" spans="4:8" x14ac:dyDescent="0.25">
      <c r="D1260" s="1"/>
      <c r="E1260" s="1"/>
      <c r="H1260" s="1"/>
    </row>
    <row r="1261" spans="4:8" x14ac:dyDescent="0.25">
      <c r="D1261" s="1"/>
      <c r="E1261" s="1"/>
      <c r="H1261" s="1"/>
    </row>
    <row r="1262" spans="4:8" x14ac:dyDescent="0.25">
      <c r="D1262" s="1"/>
      <c r="E1262" s="1"/>
      <c r="H1262" s="1"/>
    </row>
    <row r="1263" spans="4:8" x14ac:dyDescent="0.25">
      <c r="D1263" s="1"/>
      <c r="E1263" s="1"/>
      <c r="H1263" s="1"/>
    </row>
    <row r="1264" spans="4:8" x14ac:dyDescent="0.25">
      <c r="D1264" s="1"/>
      <c r="E1264" s="1"/>
      <c r="H1264" s="1"/>
    </row>
    <row r="1265" spans="4:8" x14ac:dyDescent="0.25">
      <c r="D1265" s="1"/>
      <c r="E1265" s="1"/>
      <c r="H1265" s="1"/>
    </row>
    <row r="1266" spans="4:8" x14ac:dyDescent="0.25">
      <c r="D1266" s="1"/>
      <c r="E1266" s="1"/>
      <c r="H1266" s="1"/>
    </row>
    <row r="1267" spans="4:8" x14ac:dyDescent="0.25">
      <c r="D1267" s="1"/>
      <c r="E1267" s="1"/>
      <c r="H1267" s="1"/>
    </row>
    <row r="1268" spans="4:8" x14ac:dyDescent="0.25">
      <c r="D1268" s="1"/>
      <c r="E1268" s="1"/>
      <c r="H1268" s="1"/>
    </row>
    <row r="1269" spans="4:8" x14ac:dyDescent="0.25">
      <c r="D1269" s="1"/>
      <c r="E1269" s="1"/>
      <c r="H1269" s="1"/>
    </row>
    <row r="1270" spans="4:8" x14ac:dyDescent="0.25">
      <c r="D1270" s="1"/>
      <c r="E1270" s="1"/>
      <c r="H1270" s="1"/>
    </row>
    <row r="1271" spans="4:8" x14ac:dyDescent="0.25">
      <c r="D1271" s="1"/>
      <c r="E1271" s="1"/>
      <c r="H1271" s="1"/>
    </row>
    <row r="1272" spans="4:8" x14ac:dyDescent="0.25">
      <c r="D1272" s="1"/>
      <c r="E1272" s="1"/>
      <c r="H1272" s="1"/>
    </row>
    <row r="1273" spans="4:8" x14ac:dyDescent="0.25">
      <c r="D1273" s="1"/>
      <c r="E1273" s="1"/>
      <c r="H1273" s="1"/>
    </row>
    <row r="1274" spans="4:8" x14ac:dyDescent="0.25">
      <c r="D1274" s="1"/>
      <c r="E1274" s="1"/>
      <c r="H1274" s="1"/>
    </row>
    <row r="1275" spans="4:8" x14ac:dyDescent="0.25">
      <c r="D1275" s="1"/>
      <c r="E1275" s="1"/>
      <c r="H1275" s="1"/>
    </row>
    <row r="1276" spans="4:8" x14ac:dyDescent="0.25">
      <c r="D1276" s="1"/>
      <c r="E1276" s="1"/>
      <c r="H1276" s="1"/>
    </row>
    <row r="1277" spans="4:8" x14ac:dyDescent="0.25">
      <c r="D1277" s="1"/>
      <c r="E1277" s="1"/>
      <c r="H1277" s="1"/>
    </row>
    <row r="1278" spans="4:8" x14ac:dyDescent="0.25">
      <c r="D1278" s="1"/>
      <c r="E1278" s="1"/>
      <c r="H1278" s="1"/>
    </row>
    <row r="1279" spans="4:8" x14ac:dyDescent="0.25">
      <c r="D1279" s="1"/>
      <c r="E1279" s="1"/>
      <c r="H1279" s="1"/>
    </row>
    <row r="1280" spans="4:8" x14ac:dyDescent="0.25">
      <c r="D1280" s="1"/>
      <c r="E1280" s="1"/>
      <c r="H1280" s="1"/>
    </row>
    <row r="1281" spans="4:8" x14ac:dyDescent="0.25">
      <c r="D1281" s="1"/>
      <c r="E1281" s="1"/>
      <c r="H1281" s="1"/>
    </row>
    <row r="1282" spans="4:8" x14ac:dyDescent="0.25">
      <c r="D1282" s="1"/>
      <c r="E1282" s="1"/>
      <c r="H1282" s="1"/>
    </row>
    <row r="1283" spans="4:8" x14ac:dyDescent="0.25">
      <c r="D1283" s="1"/>
      <c r="E1283" s="1"/>
      <c r="H1283" s="1"/>
    </row>
    <row r="1284" spans="4:8" x14ac:dyDescent="0.25">
      <c r="D1284" s="1"/>
      <c r="E1284" s="1"/>
      <c r="H1284" s="1"/>
    </row>
    <row r="1285" spans="4:8" x14ac:dyDescent="0.25">
      <c r="D1285" s="1"/>
      <c r="E1285" s="1"/>
      <c r="H1285" s="1"/>
    </row>
    <row r="1286" spans="4:8" x14ac:dyDescent="0.25">
      <c r="D1286" s="1"/>
      <c r="E1286" s="1"/>
      <c r="H1286" s="1"/>
    </row>
    <row r="1287" spans="4:8" x14ac:dyDescent="0.25">
      <c r="D1287" s="1"/>
      <c r="E1287" s="1"/>
      <c r="H1287" s="1"/>
    </row>
    <row r="1288" spans="4:8" x14ac:dyDescent="0.25">
      <c r="D1288" s="1"/>
      <c r="E1288" s="1"/>
      <c r="H1288" s="1"/>
    </row>
    <row r="1289" spans="4:8" x14ac:dyDescent="0.25">
      <c r="D1289" s="1"/>
      <c r="E1289" s="1"/>
      <c r="H1289" s="1"/>
    </row>
    <row r="1290" spans="4:8" x14ac:dyDescent="0.25">
      <c r="D1290" s="1"/>
      <c r="E1290" s="1"/>
      <c r="H1290" s="1"/>
    </row>
    <row r="1291" spans="4:8" x14ac:dyDescent="0.25">
      <c r="D1291" s="1"/>
      <c r="E1291" s="1"/>
      <c r="H1291" s="1"/>
    </row>
    <row r="1292" spans="4:8" x14ac:dyDescent="0.25">
      <c r="D1292" s="1"/>
      <c r="E1292" s="1"/>
      <c r="H1292" s="1"/>
    </row>
    <row r="1293" spans="4:8" x14ac:dyDescent="0.25">
      <c r="D1293" s="1"/>
      <c r="E1293" s="1"/>
      <c r="H1293" s="1"/>
    </row>
    <row r="1294" spans="4:8" x14ac:dyDescent="0.25">
      <c r="D1294" s="1"/>
      <c r="E1294" s="1"/>
      <c r="H1294" s="1"/>
    </row>
    <row r="1295" spans="4:8" x14ac:dyDescent="0.25">
      <c r="D1295" s="1"/>
      <c r="E1295" s="1"/>
      <c r="H1295" s="1"/>
    </row>
    <row r="1296" spans="4:8" x14ac:dyDescent="0.25">
      <c r="D1296" s="1"/>
      <c r="E1296" s="1"/>
      <c r="H1296" s="1"/>
    </row>
    <row r="1297" spans="4:8" x14ac:dyDescent="0.25">
      <c r="D1297" s="1"/>
      <c r="E1297" s="1"/>
      <c r="H1297" s="1"/>
    </row>
    <row r="1298" spans="4:8" x14ac:dyDescent="0.25">
      <c r="D1298" s="1"/>
      <c r="E1298" s="1"/>
      <c r="H1298" s="1"/>
    </row>
    <row r="1299" spans="4:8" x14ac:dyDescent="0.25">
      <c r="D1299" s="1"/>
      <c r="E1299" s="1"/>
      <c r="H1299" s="1"/>
    </row>
    <row r="1300" spans="4:8" x14ac:dyDescent="0.25">
      <c r="D1300" s="1"/>
      <c r="E1300" s="1"/>
      <c r="H1300" s="1"/>
    </row>
    <row r="1301" spans="4:8" x14ac:dyDescent="0.25">
      <c r="D1301" s="1"/>
      <c r="E1301" s="1"/>
      <c r="H1301" s="1"/>
    </row>
    <row r="1302" spans="4:8" x14ac:dyDescent="0.25">
      <c r="D1302" s="1"/>
      <c r="E1302" s="1"/>
      <c r="H1302" s="1"/>
    </row>
    <row r="1303" spans="4:8" x14ac:dyDescent="0.25">
      <c r="D1303" s="1"/>
      <c r="E1303" s="1"/>
      <c r="H1303" s="1"/>
    </row>
    <row r="1304" spans="4:8" x14ac:dyDescent="0.25">
      <c r="D1304" s="1"/>
      <c r="E1304" s="1"/>
      <c r="H1304" s="1"/>
    </row>
    <row r="1305" spans="4:8" x14ac:dyDescent="0.25">
      <c r="D1305" s="1"/>
      <c r="E1305" s="1"/>
      <c r="H1305" s="1"/>
    </row>
    <row r="1306" spans="4:8" x14ac:dyDescent="0.25">
      <c r="D1306" s="1"/>
      <c r="E1306" s="1"/>
      <c r="H1306" s="1"/>
    </row>
    <row r="1307" spans="4:8" x14ac:dyDescent="0.25">
      <c r="D1307" s="1"/>
      <c r="E1307" s="1"/>
      <c r="H1307" s="1"/>
    </row>
    <row r="1308" spans="4:8" x14ac:dyDescent="0.25">
      <c r="D1308" s="1"/>
      <c r="E1308" s="1"/>
      <c r="H1308" s="1"/>
    </row>
    <row r="1309" spans="4:8" x14ac:dyDescent="0.25">
      <c r="D1309" s="1"/>
      <c r="E1309" s="1"/>
      <c r="H1309" s="1"/>
    </row>
    <row r="1310" spans="4:8" x14ac:dyDescent="0.25">
      <c r="D1310" s="1"/>
      <c r="E1310" s="1"/>
      <c r="H1310" s="1"/>
    </row>
    <row r="1311" spans="4:8" x14ac:dyDescent="0.25">
      <c r="D1311" s="1"/>
      <c r="E1311" s="1"/>
      <c r="H1311" s="1"/>
    </row>
    <row r="1312" spans="4:8" x14ac:dyDescent="0.25">
      <c r="D1312" s="1"/>
      <c r="E1312" s="1"/>
      <c r="H1312" s="1"/>
    </row>
    <row r="1313" spans="4:8" x14ac:dyDescent="0.25">
      <c r="D1313" s="1"/>
      <c r="E1313" s="1"/>
      <c r="H1313" s="1"/>
    </row>
    <row r="1314" spans="4:8" x14ac:dyDescent="0.25">
      <c r="D1314" s="1"/>
      <c r="E1314" s="1"/>
      <c r="H1314" s="1"/>
    </row>
    <row r="1315" spans="4:8" x14ac:dyDescent="0.25">
      <c r="D1315" s="1"/>
      <c r="E1315" s="1"/>
      <c r="H1315" s="1"/>
    </row>
    <row r="1316" spans="4:8" x14ac:dyDescent="0.25">
      <c r="D1316" s="1"/>
      <c r="E1316" s="1"/>
      <c r="H1316" s="1"/>
    </row>
    <row r="1317" spans="4:8" x14ac:dyDescent="0.25">
      <c r="D1317" s="1"/>
      <c r="E1317" s="1"/>
      <c r="H1317" s="1"/>
    </row>
    <row r="1318" spans="4:8" x14ac:dyDescent="0.25">
      <c r="D1318" s="1"/>
      <c r="E1318" s="1"/>
      <c r="H1318" s="1"/>
    </row>
    <row r="1319" spans="4:8" x14ac:dyDescent="0.25">
      <c r="D1319" s="1"/>
      <c r="E1319" s="1"/>
      <c r="H1319" s="1"/>
    </row>
    <row r="1320" spans="4:8" x14ac:dyDescent="0.25">
      <c r="D1320" s="1"/>
      <c r="E1320" s="1"/>
      <c r="H1320" s="1"/>
    </row>
    <row r="1321" spans="4:8" x14ac:dyDescent="0.25">
      <c r="D1321" s="1"/>
      <c r="E1321" s="1"/>
      <c r="H1321" s="1"/>
    </row>
    <row r="1322" spans="4:8" x14ac:dyDescent="0.25">
      <c r="D1322" s="1"/>
      <c r="E1322" s="1"/>
      <c r="H1322" s="1"/>
    </row>
    <row r="1323" spans="4:8" x14ac:dyDescent="0.25">
      <c r="D1323" s="1"/>
      <c r="E1323" s="1"/>
      <c r="H1323" s="1"/>
    </row>
    <row r="1324" spans="4:8" x14ac:dyDescent="0.25">
      <c r="D1324" s="1"/>
      <c r="E1324" s="1"/>
      <c r="H1324" s="1"/>
    </row>
    <row r="1325" spans="4:8" x14ac:dyDescent="0.25">
      <c r="D1325" s="1"/>
      <c r="E1325" s="1"/>
      <c r="H1325" s="1"/>
    </row>
    <row r="1326" spans="4:8" x14ac:dyDescent="0.25">
      <c r="D1326" s="1"/>
      <c r="E1326" s="1"/>
      <c r="H1326" s="1"/>
    </row>
    <row r="1327" spans="4:8" x14ac:dyDescent="0.25">
      <c r="D1327" s="1"/>
      <c r="E1327" s="1"/>
      <c r="H1327" s="1"/>
    </row>
    <row r="1328" spans="4:8" x14ac:dyDescent="0.25">
      <c r="D1328" s="1"/>
      <c r="E1328" s="1"/>
      <c r="H1328" s="1"/>
    </row>
    <row r="1329" spans="4:8" x14ac:dyDescent="0.25">
      <c r="D1329" s="1"/>
      <c r="E1329" s="1"/>
      <c r="H1329" s="1"/>
    </row>
    <row r="1330" spans="4:8" x14ac:dyDescent="0.25">
      <c r="D1330" s="1"/>
      <c r="E1330" s="1"/>
      <c r="H1330" s="1"/>
    </row>
    <row r="1331" spans="4:8" x14ac:dyDescent="0.25">
      <c r="D1331" s="1"/>
      <c r="E1331" s="1"/>
      <c r="H1331" s="1"/>
    </row>
    <row r="1332" spans="4:8" x14ac:dyDescent="0.25">
      <c r="D1332" s="1"/>
      <c r="E1332" s="1"/>
      <c r="H1332" s="1"/>
    </row>
    <row r="1333" spans="4:8" x14ac:dyDescent="0.25">
      <c r="D1333" s="1"/>
      <c r="E1333" s="1"/>
      <c r="H1333" s="1"/>
    </row>
    <row r="1334" spans="4:8" x14ac:dyDescent="0.25">
      <c r="D1334" s="1"/>
      <c r="E1334" s="1"/>
      <c r="H1334" s="1"/>
    </row>
    <row r="1335" spans="4:8" x14ac:dyDescent="0.25">
      <c r="D1335" s="1"/>
      <c r="E1335" s="1"/>
      <c r="H1335" s="1"/>
    </row>
    <row r="1336" spans="4:8" x14ac:dyDescent="0.25">
      <c r="D1336" s="1"/>
      <c r="E1336" s="1"/>
      <c r="H1336" s="1"/>
    </row>
    <row r="1337" spans="4:8" x14ac:dyDescent="0.25">
      <c r="D1337" s="1"/>
      <c r="E1337" s="1"/>
      <c r="H1337" s="1"/>
    </row>
    <row r="1338" spans="4:8" x14ac:dyDescent="0.25">
      <c r="D1338" s="1"/>
      <c r="E1338" s="1"/>
      <c r="H1338" s="1"/>
    </row>
    <row r="1339" spans="4:8" x14ac:dyDescent="0.25">
      <c r="D1339" s="1"/>
      <c r="E1339" s="1"/>
      <c r="H1339" s="1"/>
    </row>
    <row r="1340" spans="4:8" x14ac:dyDescent="0.25">
      <c r="D1340" s="1"/>
      <c r="E1340" s="1"/>
      <c r="H1340" s="1"/>
    </row>
    <row r="1341" spans="4:8" x14ac:dyDescent="0.25">
      <c r="D1341" s="1"/>
      <c r="E1341" s="1"/>
      <c r="H1341" s="1"/>
    </row>
    <row r="1342" spans="4:8" x14ac:dyDescent="0.25">
      <c r="D1342" s="1"/>
      <c r="E1342" s="1"/>
      <c r="H1342" s="1"/>
    </row>
    <row r="1343" spans="4:8" x14ac:dyDescent="0.25">
      <c r="D1343" s="1"/>
      <c r="E1343" s="1"/>
      <c r="H1343" s="1"/>
    </row>
    <row r="1344" spans="4:8" x14ac:dyDescent="0.25">
      <c r="D1344" s="1"/>
      <c r="E1344" s="1"/>
      <c r="H1344" s="1"/>
    </row>
    <row r="1345" spans="4:8" x14ac:dyDescent="0.25">
      <c r="D1345" s="1"/>
      <c r="E1345" s="1"/>
      <c r="H1345" s="1"/>
    </row>
    <row r="1346" spans="4:8" x14ac:dyDescent="0.25">
      <c r="D1346" s="1"/>
      <c r="E1346" s="1"/>
      <c r="H1346" s="1"/>
    </row>
    <row r="1347" spans="4:8" x14ac:dyDescent="0.25">
      <c r="D1347" s="1"/>
      <c r="E1347" s="1"/>
      <c r="H1347" s="1"/>
    </row>
    <row r="1348" spans="4:8" x14ac:dyDescent="0.25">
      <c r="D1348" s="1"/>
      <c r="E1348" s="1"/>
      <c r="H1348" s="1"/>
    </row>
    <row r="1349" spans="4:8" x14ac:dyDescent="0.25">
      <c r="D1349" s="1"/>
      <c r="E1349" s="1"/>
      <c r="H1349" s="1"/>
    </row>
    <row r="1350" spans="4:8" x14ac:dyDescent="0.25">
      <c r="D1350" s="1"/>
      <c r="E1350" s="1"/>
      <c r="H1350" s="1"/>
    </row>
    <row r="1351" spans="4:8" x14ac:dyDescent="0.25">
      <c r="D1351" s="1"/>
      <c r="E1351" s="1"/>
      <c r="H1351" s="1"/>
    </row>
    <row r="1352" spans="4:8" x14ac:dyDescent="0.25">
      <c r="D1352" s="1"/>
      <c r="E1352" s="1"/>
      <c r="H1352" s="1"/>
    </row>
    <row r="1353" spans="4:8" x14ac:dyDescent="0.25">
      <c r="D1353" s="1"/>
      <c r="E1353" s="1"/>
      <c r="H1353" s="1"/>
    </row>
    <row r="1354" spans="4:8" x14ac:dyDescent="0.25">
      <c r="D1354" s="1"/>
      <c r="E1354" s="1"/>
      <c r="H1354" s="1"/>
    </row>
    <row r="1355" spans="4:8" x14ac:dyDescent="0.25">
      <c r="D1355" s="1"/>
      <c r="E1355" s="1"/>
      <c r="H1355" s="1"/>
    </row>
    <row r="1356" spans="4:8" x14ac:dyDescent="0.25">
      <c r="D1356" s="1"/>
      <c r="E1356" s="1"/>
      <c r="H1356" s="1"/>
    </row>
    <row r="1357" spans="4:8" x14ac:dyDescent="0.25">
      <c r="D1357" s="1"/>
      <c r="E1357" s="1"/>
      <c r="H1357" s="1"/>
    </row>
    <row r="1358" spans="4:8" x14ac:dyDescent="0.25">
      <c r="D1358" s="1"/>
      <c r="E1358" s="1"/>
      <c r="H1358" s="1"/>
    </row>
    <row r="1359" spans="4:8" x14ac:dyDescent="0.25">
      <c r="D1359" s="1"/>
      <c r="E1359" s="1"/>
      <c r="H1359" s="1"/>
    </row>
    <row r="1360" spans="4:8" x14ac:dyDescent="0.25">
      <c r="D1360" s="1"/>
      <c r="E1360" s="1"/>
      <c r="H1360" s="1"/>
    </row>
    <row r="1361" spans="4:8" x14ac:dyDescent="0.25">
      <c r="D1361" s="1"/>
      <c r="E1361" s="1"/>
      <c r="H1361" s="1"/>
    </row>
    <row r="1362" spans="4:8" x14ac:dyDescent="0.25">
      <c r="D1362" s="1"/>
      <c r="E1362" s="1"/>
      <c r="H1362" s="1"/>
    </row>
    <row r="1363" spans="4:8" x14ac:dyDescent="0.25">
      <c r="D1363" s="1"/>
      <c r="E1363" s="1"/>
      <c r="H1363" s="1"/>
    </row>
    <row r="1364" spans="4:8" x14ac:dyDescent="0.25">
      <c r="D1364" s="1"/>
      <c r="E1364" s="1"/>
      <c r="H1364" s="1"/>
    </row>
    <row r="1365" spans="4:8" x14ac:dyDescent="0.25">
      <c r="D1365" s="1"/>
      <c r="E1365" s="1"/>
      <c r="H1365" s="1"/>
    </row>
    <row r="1366" spans="4:8" x14ac:dyDescent="0.25">
      <c r="D1366" s="1"/>
      <c r="E1366" s="1"/>
      <c r="H1366" s="1"/>
    </row>
    <row r="1367" spans="4:8" x14ac:dyDescent="0.25">
      <c r="D1367" s="1"/>
      <c r="E1367" s="1"/>
      <c r="H1367" s="1"/>
    </row>
    <row r="1368" spans="4:8" x14ac:dyDescent="0.25">
      <c r="D1368" s="1"/>
      <c r="E1368" s="1"/>
      <c r="H1368" s="1"/>
    </row>
    <row r="1369" spans="4:8" x14ac:dyDescent="0.25">
      <c r="D1369" s="1"/>
      <c r="E1369" s="1"/>
      <c r="H1369" s="1"/>
    </row>
    <row r="1370" spans="4:8" x14ac:dyDescent="0.25">
      <c r="D1370" s="1"/>
      <c r="E1370" s="1"/>
      <c r="H1370" s="1"/>
    </row>
    <row r="1371" spans="4:8" x14ac:dyDescent="0.25">
      <c r="D1371" s="1"/>
      <c r="E1371" s="1"/>
      <c r="H1371" s="1"/>
    </row>
    <row r="1372" spans="4:8" x14ac:dyDescent="0.25">
      <c r="D1372" s="1"/>
      <c r="E1372" s="1"/>
      <c r="H1372" s="1"/>
    </row>
    <row r="1373" spans="4:8" x14ac:dyDescent="0.25">
      <c r="D1373" s="1"/>
      <c r="E1373" s="1"/>
      <c r="H1373" s="1"/>
    </row>
    <row r="1374" spans="4:8" x14ac:dyDescent="0.25">
      <c r="D1374" s="1"/>
      <c r="E1374" s="1"/>
      <c r="H1374" s="1"/>
    </row>
    <row r="1375" spans="4:8" x14ac:dyDescent="0.25">
      <c r="D1375" s="1"/>
      <c r="E1375" s="1"/>
      <c r="H1375" s="1"/>
    </row>
    <row r="1376" spans="4:8" x14ac:dyDescent="0.25">
      <c r="D1376" s="1"/>
      <c r="E1376" s="1"/>
      <c r="H1376" s="1"/>
    </row>
    <row r="1377" spans="4:8" x14ac:dyDescent="0.25">
      <c r="D1377" s="1"/>
      <c r="E1377" s="1"/>
      <c r="H1377" s="1"/>
    </row>
    <row r="1378" spans="4:8" x14ac:dyDescent="0.25">
      <c r="D1378" s="1"/>
      <c r="E1378" s="1"/>
      <c r="H1378" s="1"/>
    </row>
    <row r="1379" spans="4:8" x14ac:dyDescent="0.25">
      <c r="D1379" s="1"/>
      <c r="E1379" s="1"/>
      <c r="H1379" s="1"/>
    </row>
    <row r="1380" spans="4:8" x14ac:dyDescent="0.25">
      <c r="D1380" s="1"/>
      <c r="E1380" s="1"/>
      <c r="H1380" s="1"/>
    </row>
    <row r="1381" spans="4:8" x14ac:dyDescent="0.25">
      <c r="D1381" s="1"/>
      <c r="E1381" s="1"/>
      <c r="H1381" s="1"/>
    </row>
    <row r="1382" spans="4:8" x14ac:dyDescent="0.25">
      <c r="D1382" s="1"/>
      <c r="E1382" s="1"/>
      <c r="H1382" s="1"/>
    </row>
    <row r="1383" spans="4:8" x14ac:dyDescent="0.25">
      <c r="D1383" s="1"/>
      <c r="E1383" s="1"/>
      <c r="H1383" s="1"/>
    </row>
    <row r="1384" spans="4:8" x14ac:dyDescent="0.25">
      <c r="D1384" s="1"/>
      <c r="E1384" s="1"/>
      <c r="H1384" s="1"/>
    </row>
    <row r="1385" spans="4:8" x14ac:dyDescent="0.25">
      <c r="D1385" s="1"/>
      <c r="E1385" s="1"/>
      <c r="H1385" s="1"/>
    </row>
    <row r="1386" spans="4:8" x14ac:dyDescent="0.25">
      <c r="D1386" s="1"/>
      <c r="E1386" s="1"/>
      <c r="H1386" s="1"/>
    </row>
    <row r="1387" spans="4:8" x14ac:dyDescent="0.25">
      <c r="D1387" s="1"/>
      <c r="E1387" s="1"/>
      <c r="H1387" s="1"/>
    </row>
    <row r="1388" spans="4:8" x14ac:dyDescent="0.25">
      <c r="D1388" s="1"/>
      <c r="E1388" s="1"/>
      <c r="H1388" s="1"/>
    </row>
    <row r="1389" spans="4:8" x14ac:dyDescent="0.25">
      <c r="D1389" s="1"/>
      <c r="E1389" s="1"/>
      <c r="H1389" s="1"/>
    </row>
    <row r="1390" spans="4:8" x14ac:dyDescent="0.25">
      <c r="D1390" s="1"/>
      <c r="E1390" s="1"/>
      <c r="H1390" s="1"/>
    </row>
    <row r="1391" spans="4:8" x14ac:dyDescent="0.25">
      <c r="D1391" s="1"/>
      <c r="E1391" s="1"/>
      <c r="H1391" s="1"/>
    </row>
    <row r="1392" spans="4:8" x14ac:dyDescent="0.25">
      <c r="D1392" s="1"/>
      <c r="E1392" s="1"/>
      <c r="H1392" s="1"/>
    </row>
    <row r="1393" spans="4:8" x14ac:dyDescent="0.25">
      <c r="D1393" s="1"/>
      <c r="E1393" s="1"/>
      <c r="H1393" s="1"/>
    </row>
    <row r="1394" spans="4:8" x14ac:dyDescent="0.25">
      <c r="D1394" s="1"/>
      <c r="E1394" s="1"/>
      <c r="H1394" s="1"/>
    </row>
    <row r="1395" spans="4:8" x14ac:dyDescent="0.25">
      <c r="D1395" s="1"/>
      <c r="E1395" s="1"/>
      <c r="H1395" s="1"/>
    </row>
    <row r="1396" spans="4:8" x14ac:dyDescent="0.25">
      <c r="D1396" s="1"/>
      <c r="E1396" s="1"/>
      <c r="H1396" s="1"/>
    </row>
    <row r="1397" spans="4:8" x14ac:dyDescent="0.25">
      <c r="D1397" s="1"/>
      <c r="E1397" s="1"/>
      <c r="H1397" s="1"/>
    </row>
    <row r="1398" spans="4:8" x14ac:dyDescent="0.25">
      <c r="D1398" s="1"/>
      <c r="E1398" s="1"/>
      <c r="H1398" s="1"/>
    </row>
    <row r="1399" spans="4:8" x14ac:dyDescent="0.25">
      <c r="D1399" s="1"/>
      <c r="E1399" s="1"/>
      <c r="H1399" s="1"/>
    </row>
    <row r="1400" spans="4:8" x14ac:dyDescent="0.25">
      <c r="D1400" s="1"/>
      <c r="E1400" s="1"/>
      <c r="H1400" s="1"/>
    </row>
    <row r="1401" spans="4:8" x14ac:dyDescent="0.25">
      <c r="D1401" s="1"/>
      <c r="H1401" s="1"/>
    </row>
    <row r="1402" spans="4:8" x14ac:dyDescent="0.25">
      <c r="D1402" s="1"/>
      <c r="H1402" s="1"/>
    </row>
    <row r="1403" spans="4:8" x14ac:dyDescent="0.25">
      <c r="D1403" s="1"/>
      <c r="H1403" s="1"/>
    </row>
    <row r="1404" spans="4:8" x14ac:dyDescent="0.25">
      <c r="D1404" s="1"/>
      <c r="H1404" s="1"/>
    </row>
    <row r="1405" spans="4:8" x14ac:dyDescent="0.25">
      <c r="D1405" s="1"/>
      <c r="H1405" s="1"/>
    </row>
    <row r="1406" spans="4:8" x14ac:dyDescent="0.25">
      <c r="D1406" s="1"/>
      <c r="H1406" s="1"/>
    </row>
    <row r="1407" spans="4:8" x14ac:dyDescent="0.25">
      <c r="D1407" s="1"/>
      <c r="H1407" s="1"/>
    </row>
    <row r="1408" spans="4:8" x14ac:dyDescent="0.25">
      <c r="D1408" s="1"/>
      <c r="H1408" s="1"/>
    </row>
    <row r="1409" spans="4:8" x14ac:dyDescent="0.25">
      <c r="D1409" s="1"/>
      <c r="H1409" s="1"/>
    </row>
    <row r="1410" spans="4:8" x14ac:dyDescent="0.25">
      <c r="D1410" s="1"/>
      <c r="H1410" s="1"/>
    </row>
    <row r="1411" spans="4:8" x14ac:dyDescent="0.25">
      <c r="D1411" s="1"/>
      <c r="H1411" s="1"/>
    </row>
    <row r="1412" spans="4:8" x14ac:dyDescent="0.25">
      <c r="D1412" s="1"/>
      <c r="H1412" s="1"/>
    </row>
    <row r="1413" spans="4:8" x14ac:dyDescent="0.25">
      <c r="D1413" s="1"/>
      <c r="H1413" s="1"/>
    </row>
    <row r="1414" spans="4:8" x14ac:dyDescent="0.25">
      <c r="D1414" s="1"/>
      <c r="H1414" s="1"/>
    </row>
    <row r="1415" spans="4:8" x14ac:dyDescent="0.25">
      <c r="D1415" s="1"/>
      <c r="H1415" s="1"/>
    </row>
    <row r="1416" spans="4:8" x14ac:dyDescent="0.25">
      <c r="D1416" s="1"/>
      <c r="H1416" s="1"/>
    </row>
    <row r="1417" spans="4:8" x14ac:dyDescent="0.25">
      <c r="D1417" s="1"/>
      <c r="H1417" s="1"/>
    </row>
    <row r="1418" spans="4:8" x14ac:dyDescent="0.25">
      <c r="D1418" s="1"/>
      <c r="H1418" s="1"/>
    </row>
    <row r="1419" spans="4:8" x14ac:dyDescent="0.25">
      <c r="D1419" s="1"/>
      <c r="H1419" s="1"/>
    </row>
    <row r="1420" spans="4:8" x14ac:dyDescent="0.25">
      <c r="D1420" s="1"/>
      <c r="H1420" s="1"/>
    </row>
    <row r="1421" spans="4:8" x14ac:dyDescent="0.25">
      <c r="D1421" s="1"/>
      <c r="H1421" s="1"/>
    </row>
    <row r="1422" spans="4:8" x14ac:dyDescent="0.25">
      <c r="D1422" s="1"/>
      <c r="H1422" s="1"/>
    </row>
    <row r="1423" spans="4:8" x14ac:dyDescent="0.25">
      <c r="D1423" s="1"/>
      <c r="H1423" s="1"/>
    </row>
    <row r="1424" spans="4:8" x14ac:dyDescent="0.25">
      <c r="D1424" s="1"/>
      <c r="H1424" s="1"/>
    </row>
    <row r="1425" spans="4:8" x14ac:dyDescent="0.25">
      <c r="D1425" s="1"/>
      <c r="H1425" s="1"/>
    </row>
    <row r="1426" spans="4:8" x14ac:dyDescent="0.25">
      <c r="D1426" s="1"/>
      <c r="H1426" s="1"/>
    </row>
    <row r="1427" spans="4:8" x14ac:dyDescent="0.25">
      <c r="D1427" s="1"/>
      <c r="H1427" s="1"/>
    </row>
    <row r="1428" spans="4:8" x14ac:dyDescent="0.25">
      <c r="D1428" s="1"/>
      <c r="H1428" s="1"/>
    </row>
    <row r="1429" spans="4:8" x14ac:dyDescent="0.25">
      <c r="D1429" s="1"/>
      <c r="H1429" s="1"/>
    </row>
    <row r="1430" spans="4:8" x14ac:dyDescent="0.25">
      <c r="D1430" s="1"/>
      <c r="H1430" s="1"/>
    </row>
    <row r="1431" spans="4:8" x14ac:dyDescent="0.25">
      <c r="D1431" s="1"/>
      <c r="H1431" s="1"/>
    </row>
    <row r="1432" spans="4:8" x14ac:dyDescent="0.25">
      <c r="D1432" s="1"/>
      <c r="H1432" s="1"/>
    </row>
    <row r="1433" spans="4:8" x14ac:dyDescent="0.25">
      <c r="D1433" s="1"/>
      <c r="H1433" s="1"/>
    </row>
    <row r="1434" spans="4:8" x14ac:dyDescent="0.25">
      <c r="D1434" s="1"/>
      <c r="H1434" s="1"/>
    </row>
    <row r="1435" spans="4:8" x14ac:dyDescent="0.25">
      <c r="D1435" s="1"/>
      <c r="H1435" s="1"/>
    </row>
    <row r="1436" spans="4:8" x14ac:dyDescent="0.25">
      <c r="D1436" s="1"/>
      <c r="H1436" s="1"/>
    </row>
    <row r="1437" spans="4:8" x14ac:dyDescent="0.25">
      <c r="D1437" s="1"/>
      <c r="H1437" s="1"/>
    </row>
    <row r="1438" spans="4:8" x14ac:dyDescent="0.25">
      <c r="D1438" s="1"/>
      <c r="H1438" s="1"/>
    </row>
    <row r="1439" spans="4:8" x14ac:dyDescent="0.25">
      <c r="D1439" s="1"/>
      <c r="H1439" s="1"/>
    </row>
    <row r="1440" spans="4:8" x14ac:dyDescent="0.25">
      <c r="D1440" s="1"/>
      <c r="H1440" s="1"/>
    </row>
    <row r="1441" spans="4:8" x14ac:dyDescent="0.25">
      <c r="D1441" s="1"/>
      <c r="H1441" s="1"/>
    </row>
    <row r="1442" spans="4:8" x14ac:dyDescent="0.25">
      <c r="D1442" s="1"/>
      <c r="H1442" s="1"/>
    </row>
    <row r="1443" spans="4:8" x14ac:dyDescent="0.25">
      <c r="D1443" s="1"/>
      <c r="H1443" s="1"/>
    </row>
    <row r="1444" spans="4:8" x14ac:dyDescent="0.25">
      <c r="D1444" s="1"/>
      <c r="H1444" s="1"/>
    </row>
    <row r="1445" spans="4:8" x14ac:dyDescent="0.25">
      <c r="D1445" s="1"/>
      <c r="H1445" s="1"/>
    </row>
    <row r="1446" spans="4:8" x14ac:dyDescent="0.25">
      <c r="D1446" s="1"/>
      <c r="H1446" s="1"/>
    </row>
    <row r="1447" spans="4:8" x14ac:dyDescent="0.25">
      <c r="D1447" s="1"/>
      <c r="H1447" s="1"/>
    </row>
    <row r="1448" spans="4:8" x14ac:dyDescent="0.25">
      <c r="D1448" s="1"/>
      <c r="H1448" s="1"/>
    </row>
    <row r="1449" spans="4:8" x14ac:dyDescent="0.25">
      <c r="D1449" s="1"/>
      <c r="H1449" s="1"/>
    </row>
    <row r="1450" spans="4:8" x14ac:dyDescent="0.25">
      <c r="D1450" s="1"/>
      <c r="H1450" s="1"/>
    </row>
    <row r="1451" spans="4:8" x14ac:dyDescent="0.25">
      <c r="D1451" s="1"/>
      <c r="H1451" s="1"/>
    </row>
    <row r="1452" spans="4:8" x14ac:dyDescent="0.25">
      <c r="D1452" s="1"/>
      <c r="H1452" s="1"/>
    </row>
    <row r="1453" spans="4:8" x14ac:dyDescent="0.25">
      <c r="D1453" s="1"/>
      <c r="H1453" s="1"/>
    </row>
    <row r="1454" spans="4:8" x14ac:dyDescent="0.25">
      <c r="D1454" s="1"/>
      <c r="H1454" s="1"/>
    </row>
    <row r="1455" spans="4:8" x14ac:dyDescent="0.25">
      <c r="D1455" s="1"/>
      <c r="H1455" s="1"/>
    </row>
    <row r="1456" spans="4:8" x14ac:dyDescent="0.25">
      <c r="D1456" s="1"/>
      <c r="H1456" s="1"/>
    </row>
    <row r="1457" spans="4:8" x14ac:dyDescent="0.25">
      <c r="D1457" s="1"/>
      <c r="H1457" s="1"/>
    </row>
    <row r="1458" spans="4:8" x14ac:dyDescent="0.25">
      <c r="D1458" s="1"/>
      <c r="H1458" s="1"/>
    </row>
    <row r="1459" spans="4:8" x14ac:dyDescent="0.25">
      <c r="D1459" s="1"/>
      <c r="H1459" s="1"/>
    </row>
    <row r="1460" spans="4:8" x14ac:dyDescent="0.25">
      <c r="D1460" s="1"/>
      <c r="H1460" s="1"/>
    </row>
    <row r="1461" spans="4:8" x14ac:dyDescent="0.25">
      <c r="D1461" s="1"/>
      <c r="H1461" s="1"/>
    </row>
    <row r="1462" spans="4:8" x14ac:dyDescent="0.25">
      <c r="D1462" s="1"/>
      <c r="H1462" s="1"/>
    </row>
    <row r="1463" spans="4:8" x14ac:dyDescent="0.25">
      <c r="D1463" s="1"/>
      <c r="H1463" s="1"/>
    </row>
    <row r="1464" spans="4:8" x14ac:dyDescent="0.25">
      <c r="D1464" s="1"/>
      <c r="H1464" s="1"/>
    </row>
    <row r="1465" spans="4:8" x14ac:dyDescent="0.25">
      <c r="D1465" s="1"/>
      <c r="H1465" s="1"/>
    </row>
    <row r="1466" spans="4:8" x14ac:dyDescent="0.25">
      <c r="D1466" s="1"/>
      <c r="H1466" s="1"/>
    </row>
    <row r="1467" spans="4:8" x14ac:dyDescent="0.25">
      <c r="D1467" s="1"/>
      <c r="H1467" s="1"/>
    </row>
    <row r="1468" spans="4:8" x14ac:dyDescent="0.25">
      <c r="D1468" s="1"/>
      <c r="H1468" s="1"/>
    </row>
    <row r="1469" spans="4:8" x14ac:dyDescent="0.25">
      <c r="D1469" s="1"/>
      <c r="H1469" s="1"/>
    </row>
    <row r="1470" spans="4:8" x14ac:dyDescent="0.25">
      <c r="D1470" s="1"/>
      <c r="H1470" s="1"/>
    </row>
    <row r="1471" spans="4:8" x14ac:dyDescent="0.25">
      <c r="D1471" s="1"/>
      <c r="H1471" s="1"/>
    </row>
    <row r="1472" spans="4:8" x14ac:dyDescent="0.25">
      <c r="D1472" s="1"/>
      <c r="H1472" s="1"/>
    </row>
    <row r="1473" spans="4:8" x14ac:dyDescent="0.25">
      <c r="D1473" s="1"/>
      <c r="H1473" s="1"/>
    </row>
    <row r="1474" spans="4:8" x14ac:dyDescent="0.25">
      <c r="D1474" s="1"/>
      <c r="H1474" s="1"/>
    </row>
    <row r="1475" spans="4:8" x14ac:dyDescent="0.25">
      <c r="D1475" s="1"/>
      <c r="H1475" s="1"/>
    </row>
    <row r="1476" spans="4:8" x14ac:dyDescent="0.25">
      <c r="D1476" s="1"/>
      <c r="H1476" s="1"/>
    </row>
    <row r="1477" spans="4:8" x14ac:dyDescent="0.25">
      <c r="D1477" s="1"/>
      <c r="H1477" s="1"/>
    </row>
    <row r="1478" spans="4:8" x14ac:dyDescent="0.25">
      <c r="D1478" s="1"/>
      <c r="H1478" s="1"/>
    </row>
    <row r="1479" spans="4:8" x14ac:dyDescent="0.25">
      <c r="D1479" s="1"/>
      <c r="H1479" s="1"/>
    </row>
    <row r="1480" spans="4:8" x14ac:dyDescent="0.25">
      <c r="D1480" s="1"/>
      <c r="H1480" s="1"/>
    </row>
    <row r="1481" spans="4:8" x14ac:dyDescent="0.25">
      <c r="D1481" s="1"/>
      <c r="H1481" s="1"/>
    </row>
    <row r="1482" spans="4:8" x14ac:dyDescent="0.25">
      <c r="D1482" s="1"/>
      <c r="H1482" s="1"/>
    </row>
    <row r="1483" spans="4:8" x14ac:dyDescent="0.25">
      <c r="D1483" s="1"/>
      <c r="H1483" s="1"/>
    </row>
    <row r="1484" spans="4:8" x14ac:dyDescent="0.25">
      <c r="D1484" s="1"/>
      <c r="H1484" s="1"/>
    </row>
    <row r="1485" spans="4:8" x14ac:dyDescent="0.25">
      <c r="D1485" s="1"/>
      <c r="H1485" s="1"/>
    </row>
    <row r="1486" spans="4:8" x14ac:dyDescent="0.25">
      <c r="D1486" s="1"/>
      <c r="H1486" s="1"/>
    </row>
    <row r="1487" spans="4:8" x14ac:dyDescent="0.25">
      <c r="D1487" s="1"/>
      <c r="H1487" s="1"/>
    </row>
    <row r="1488" spans="4:8" x14ac:dyDescent="0.25">
      <c r="D1488" s="1"/>
      <c r="H1488" s="1"/>
    </row>
    <row r="1489" spans="4:8" x14ac:dyDescent="0.25">
      <c r="D1489" s="1"/>
      <c r="H1489" s="1"/>
    </row>
    <row r="1490" spans="4:8" x14ac:dyDescent="0.25">
      <c r="D1490" s="1"/>
      <c r="H1490" s="1"/>
    </row>
    <row r="1491" spans="4:8" x14ac:dyDescent="0.25">
      <c r="D1491" s="1"/>
      <c r="H1491" s="1"/>
    </row>
    <row r="1492" spans="4:8" x14ac:dyDescent="0.25">
      <c r="D1492" s="1"/>
      <c r="H1492" s="1"/>
    </row>
    <row r="1493" spans="4:8" x14ac:dyDescent="0.25">
      <c r="D1493" s="1"/>
      <c r="H1493" s="1"/>
    </row>
    <row r="1494" spans="4:8" x14ac:dyDescent="0.25">
      <c r="D1494" s="1"/>
      <c r="H1494" s="1"/>
    </row>
    <row r="1495" spans="4:8" x14ac:dyDescent="0.25">
      <c r="D1495" s="1"/>
      <c r="H1495" s="1"/>
    </row>
    <row r="1496" spans="4:8" x14ac:dyDescent="0.25">
      <c r="D1496" s="1"/>
      <c r="H1496" s="1"/>
    </row>
    <row r="1497" spans="4:8" x14ac:dyDescent="0.25">
      <c r="D1497" s="1"/>
      <c r="H1497" s="1"/>
    </row>
    <row r="1498" spans="4:8" x14ac:dyDescent="0.25">
      <c r="D1498" s="1"/>
      <c r="H1498" s="1"/>
    </row>
    <row r="1499" spans="4:8" x14ac:dyDescent="0.25">
      <c r="D1499" s="1"/>
      <c r="H1499" s="1"/>
    </row>
    <row r="1500" spans="4:8" x14ac:dyDescent="0.25">
      <c r="D1500" s="1"/>
      <c r="H1500" s="1"/>
    </row>
    <row r="1501" spans="4:8" x14ac:dyDescent="0.25">
      <c r="D1501" s="1"/>
      <c r="H1501" s="1"/>
    </row>
    <row r="1502" spans="4:8" x14ac:dyDescent="0.25">
      <c r="D1502" s="1"/>
      <c r="H1502" s="1"/>
    </row>
    <row r="1503" spans="4:8" x14ac:dyDescent="0.25">
      <c r="D1503" s="1"/>
      <c r="H1503" s="1"/>
    </row>
    <row r="1504" spans="4:8" x14ac:dyDescent="0.25">
      <c r="D1504" s="1"/>
      <c r="H1504" s="1"/>
    </row>
    <row r="1505" spans="4:8" x14ac:dyDescent="0.25">
      <c r="D1505" s="1"/>
      <c r="H1505" s="1"/>
    </row>
    <row r="1506" spans="4:8" x14ac:dyDescent="0.25">
      <c r="D1506" s="1"/>
      <c r="H1506" s="1"/>
    </row>
    <row r="1507" spans="4:8" x14ac:dyDescent="0.25">
      <c r="D1507" s="1"/>
      <c r="H1507" s="1"/>
    </row>
    <row r="1508" spans="4:8" x14ac:dyDescent="0.25">
      <c r="D1508" s="1"/>
      <c r="H1508" s="1"/>
    </row>
    <row r="1509" spans="4:8" x14ac:dyDescent="0.25">
      <c r="D1509" s="1"/>
      <c r="H1509" s="1"/>
    </row>
    <row r="1510" spans="4:8" x14ac:dyDescent="0.25">
      <c r="D1510" s="1"/>
      <c r="H1510" s="1"/>
    </row>
    <row r="1511" spans="4:8" x14ac:dyDescent="0.25">
      <c r="D1511" s="1"/>
      <c r="H1511" s="1"/>
    </row>
    <row r="1512" spans="4:8" x14ac:dyDescent="0.25">
      <c r="D1512" s="1"/>
      <c r="H1512" s="1"/>
    </row>
    <row r="1513" spans="4:8" x14ac:dyDescent="0.25">
      <c r="D1513" s="1"/>
      <c r="H1513" s="1"/>
    </row>
    <row r="1514" spans="4:8" x14ac:dyDescent="0.25">
      <c r="D1514" s="1"/>
      <c r="H1514" s="1"/>
    </row>
    <row r="1515" spans="4:8" x14ac:dyDescent="0.25">
      <c r="D1515" s="1"/>
      <c r="H1515" s="1"/>
    </row>
    <row r="1516" spans="4:8" x14ac:dyDescent="0.25">
      <c r="D1516" s="1"/>
      <c r="H1516" s="1"/>
    </row>
    <row r="1517" spans="4:8" x14ac:dyDescent="0.25">
      <c r="D1517" s="1"/>
      <c r="H1517" s="1"/>
    </row>
    <row r="1518" spans="4:8" x14ac:dyDescent="0.25">
      <c r="D1518" s="1"/>
      <c r="H1518" s="1"/>
    </row>
    <row r="1519" spans="4:8" x14ac:dyDescent="0.25">
      <c r="D1519" s="1"/>
      <c r="H1519" s="1"/>
    </row>
    <row r="1520" spans="4:8" x14ac:dyDescent="0.25">
      <c r="D1520" s="1"/>
      <c r="H1520" s="1"/>
    </row>
    <row r="1521" spans="4:8" x14ac:dyDescent="0.25">
      <c r="D1521" s="1"/>
      <c r="H1521" s="1"/>
    </row>
    <row r="1522" spans="4:8" x14ac:dyDescent="0.25">
      <c r="D1522" s="1"/>
      <c r="H1522" s="1"/>
    </row>
    <row r="1523" spans="4:8" x14ac:dyDescent="0.25">
      <c r="D1523" s="1"/>
      <c r="H1523" s="1"/>
    </row>
    <row r="1524" spans="4:8" x14ac:dyDescent="0.25">
      <c r="D1524" s="1"/>
      <c r="H1524" s="1"/>
    </row>
    <row r="1525" spans="4:8" x14ac:dyDescent="0.25">
      <c r="D1525" s="1"/>
      <c r="H1525" s="1"/>
    </row>
    <row r="1526" spans="4:8" x14ac:dyDescent="0.25">
      <c r="D1526" s="1"/>
      <c r="H1526" s="1"/>
    </row>
    <row r="1527" spans="4:8" x14ac:dyDescent="0.25">
      <c r="D1527" s="1"/>
      <c r="H1527" s="1"/>
    </row>
    <row r="1528" spans="4:8" x14ac:dyDescent="0.25">
      <c r="D1528" s="1"/>
      <c r="H1528" s="1"/>
    </row>
    <row r="1529" spans="4:8" x14ac:dyDescent="0.25">
      <c r="D1529" s="1"/>
      <c r="H1529" s="1"/>
    </row>
    <row r="1530" spans="4:8" x14ac:dyDescent="0.25">
      <c r="D1530" s="1"/>
      <c r="H1530" s="1"/>
    </row>
    <row r="1531" spans="4:8" x14ac:dyDescent="0.25">
      <c r="D1531" s="1"/>
      <c r="H1531" s="1"/>
    </row>
    <row r="1532" spans="4:8" x14ac:dyDescent="0.25">
      <c r="D1532" s="1"/>
      <c r="H1532" s="1"/>
    </row>
    <row r="1533" spans="4:8" x14ac:dyDescent="0.25">
      <c r="D1533" s="1"/>
      <c r="H1533" s="1"/>
    </row>
    <row r="1534" spans="4:8" x14ac:dyDescent="0.25">
      <c r="D1534" s="1"/>
      <c r="H1534" s="1"/>
    </row>
    <row r="1535" spans="4:8" x14ac:dyDescent="0.25">
      <c r="D1535" s="1"/>
      <c r="H1535" s="1"/>
    </row>
    <row r="1536" spans="4:8" x14ac:dyDescent="0.25">
      <c r="D1536" s="1"/>
      <c r="H1536" s="1"/>
    </row>
    <row r="1537" spans="4:8" x14ac:dyDescent="0.25">
      <c r="D1537" s="1"/>
      <c r="H1537" s="1"/>
    </row>
    <row r="1538" spans="4:8" x14ac:dyDescent="0.25">
      <c r="D1538" s="1"/>
      <c r="H1538" s="1"/>
    </row>
    <row r="1539" spans="4:8" x14ac:dyDescent="0.25">
      <c r="D1539" s="1"/>
      <c r="H1539" s="1"/>
    </row>
    <row r="1540" spans="4:8" x14ac:dyDescent="0.25">
      <c r="D1540" s="1"/>
      <c r="H1540" s="1"/>
    </row>
    <row r="1541" spans="4:8" x14ac:dyDescent="0.25">
      <c r="D1541" s="1"/>
      <c r="H1541" s="1"/>
    </row>
    <row r="1542" spans="4:8" x14ac:dyDescent="0.25">
      <c r="D1542" s="1"/>
      <c r="H1542" s="1"/>
    </row>
    <row r="1543" spans="4:8" x14ac:dyDescent="0.25">
      <c r="D1543" s="1"/>
      <c r="H1543" s="1"/>
    </row>
    <row r="1544" spans="4:8" x14ac:dyDescent="0.25">
      <c r="D1544" s="1"/>
      <c r="H1544" s="1"/>
    </row>
    <row r="1545" spans="4:8" x14ac:dyDescent="0.25">
      <c r="D1545" s="1"/>
      <c r="H1545" s="1"/>
    </row>
    <row r="1546" spans="4:8" x14ac:dyDescent="0.25">
      <c r="D1546" s="1"/>
      <c r="H1546" s="1"/>
    </row>
    <row r="1547" spans="4:8" x14ac:dyDescent="0.25">
      <c r="D1547" s="1"/>
      <c r="H1547" s="1"/>
    </row>
    <row r="1548" spans="4:8" x14ac:dyDescent="0.25">
      <c r="D1548" s="1"/>
      <c r="H1548" s="1"/>
    </row>
    <row r="1549" spans="4:8" x14ac:dyDescent="0.25">
      <c r="D1549" s="1"/>
      <c r="H1549" s="1"/>
    </row>
    <row r="1550" spans="4:8" x14ac:dyDescent="0.25">
      <c r="D1550" s="1"/>
      <c r="H1550" s="1"/>
    </row>
    <row r="1551" spans="4:8" x14ac:dyDescent="0.25">
      <c r="D1551" s="1"/>
      <c r="H1551" s="1"/>
    </row>
    <row r="1552" spans="4:8" x14ac:dyDescent="0.25">
      <c r="D1552" s="1"/>
      <c r="H1552" s="1"/>
    </row>
    <row r="1553" spans="4:8" x14ac:dyDescent="0.25">
      <c r="D1553" s="1"/>
      <c r="H1553" s="1"/>
    </row>
    <row r="1554" spans="4:8" x14ac:dyDescent="0.25">
      <c r="D1554" s="1"/>
      <c r="H1554" s="1"/>
    </row>
    <row r="1555" spans="4:8" x14ac:dyDescent="0.25">
      <c r="D1555" s="1"/>
      <c r="H1555" s="1"/>
    </row>
    <row r="1556" spans="4:8" x14ac:dyDescent="0.25">
      <c r="D1556" s="1"/>
      <c r="H1556" s="1"/>
    </row>
    <row r="1557" spans="4:8" x14ac:dyDescent="0.25">
      <c r="D1557" s="1"/>
      <c r="H1557" s="1"/>
    </row>
    <row r="1558" spans="4:8" x14ac:dyDescent="0.25">
      <c r="D1558" s="1"/>
      <c r="H1558" s="1"/>
    </row>
    <row r="1559" spans="4:8" x14ac:dyDescent="0.25">
      <c r="D1559" s="1"/>
      <c r="H1559" s="1"/>
    </row>
    <row r="1560" spans="4:8" x14ac:dyDescent="0.25">
      <c r="D1560" s="1"/>
      <c r="H1560" s="1"/>
    </row>
    <row r="1561" spans="4:8" x14ac:dyDescent="0.25">
      <c r="D1561" s="1"/>
      <c r="H1561" s="1"/>
    </row>
    <row r="1562" spans="4:8" x14ac:dyDescent="0.25">
      <c r="D1562" s="1"/>
      <c r="H1562" s="1"/>
    </row>
    <row r="1563" spans="4:8" x14ac:dyDescent="0.25">
      <c r="D1563" s="1"/>
      <c r="H1563" s="1"/>
    </row>
    <row r="1564" spans="4:8" x14ac:dyDescent="0.25">
      <c r="D1564" s="1"/>
      <c r="H1564" s="1"/>
    </row>
    <row r="1565" spans="4:8" x14ac:dyDescent="0.25">
      <c r="D1565" s="1"/>
      <c r="H1565" s="1"/>
    </row>
    <row r="1566" spans="4:8" x14ac:dyDescent="0.25">
      <c r="D1566" s="1"/>
      <c r="H1566" s="1"/>
    </row>
    <row r="1567" spans="4:8" x14ac:dyDescent="0.25">
      <c r="D1567" s="1"/>
      <c r="H1567" s="1"/>
    </row>
    <row r="1568" spans="4:8" x14ac:dyDescent="0.25">
      <c r="D1568" s="1"/>
      <c r="H1568" s="1"/>
    </row>
    <row r="1569" spans="4:8" x14ac:dyDescent="0.25">
      <c r="D1569" s="1"/>
      <c r="H1569" s="1"/>
    </row>
    <row r="1570" spans="4:8" x14ac:dyDescent="0.25">
      <c r="D1570" s="1"/>
      <c r="H1570" s="1"/>
    </row>
    <row r="1571" spans="4:8" x14ac:dyDescent="0.25">
      <c r="D1571" s="1"/>
      <c r="H1571" s="1"/>
    </row>
    <row r="1572" spans="4:8" x14ac:dyDescent="0.25">
      <c r="D1572" s="1"/>
      <c r="H1572" s="1"/>
    </row>
    <row r="1573" spans="4:8" x14ac:dyDescent="0.25">
      <c r="D1573" s="1"/>
      <c r="H1573" s="1"/>
    </row>
    <row r="1574" spans="4:8" x14ac:dyDescent="0.25">
      <c r="D1574" s="1"/>
      <c r="H1574" s="1"/>
    </row>
    <row r="1575" spans="4:8" x14ac:dyDescent="0.25">
      <c r="D1575" s="1"/>
      <c r="H1575" s="1"/>
    </row>
    <row r="1576" spans="4:8" x14ac:dyDescent="0.25">
      <c r="D1576" s="1"/>
      <c r="H1576" s="1"/>
    </row>
    <row r="1577" spans="4:8" x14ac:dyDescent="0.25">
      <c r="D1577" s="1"/>
      <c r="H1577" s="1"/>
    </row>
    <row r="1578" spans="4:8" x14ac:dyDescent="0.25">
      <c r="D1578" s="1"/>
      <c r="H1578" s="1"/>
    </row>
    <row r="1579" spans="4:8" x14ac:dyDescent="0.25">
      <c r="D1579" s="1"/>
      <c r="H1579" s="1"/>
    </row>
    <row r="1580" spans="4:8" x14ac:dyDescent="0.25">
      <c r="D1580" s="1"/>
      <c r="H1580" s="1"/>
    </row>
    <row r="1581" spans="4:8" x14ac:dyDescent="0.25">
      <c r="D1581" s="1"/>
      <c r="H1581" s="1"/>
    </row>
    <row r="1582" spans="4:8" x14ac:dyDescent="0.25">
      <c r="D1582" s="1"/>
      <c r="H1582" s="1"/>
    </row>
    <row r="1583" spans="4:8" x14ac:dyDescent="0.25">
      <c r="D1583" s="1"/>
      <c r="H1583" s="1"/>
    </row>
    <row r="1584" spans="4:8" x14ac:dyDescent="0.25">
      <c r="D1584" s="1"/>
      <c r="H1584" s="1"/>
    </row>
    <row r="1585" spans="4:8" x14ac:dyDescent="0.25">
      <c r="D1585" s="1"/>
      <c r="H1585" s="1"/>
    </row>
    <row r="1586" spans="4:8" x14ac:dyDescent="0.25">
      <c r="D1586" s="1"/>
      <c r="H1586" s="1"/>
    </row>
    <row r="1587" spans="4:8" x14ac:dyDescent="0.25">
      <c r="D1587" s="1"/>
      <c r="H1587" s="1"/>
    </row>
    <row r="1588" spans="4:8" x14ac:dyDescent="0.25">
      <c r="D1588" s="1"/>
      <c r="H1588" s="1"/>
    </row>
    <row r="1589" spans="4:8" x14ac:dyDescent="0.25">
      <c r="D1589" s="1"/>
      <c r="H1589" s="1"/>
    </row>
    <row r="1590" spans="4:8" x14ac:dyDescent="0.25">
      <c r="D1590" s="1"/>
      <c r="H1590" s="1"/>
    </row>
    <row r="1591" spans="4:8" x14ac:dyDescent="0.25">
      <c r="D1591" s="1"/>
      <c r="H1591" s="1"/>
    </row>
    <row r="1592" spans="4:8" x14ac:dyDescent="0.25">
      <c r="D1592" s="1"/>
      <c r="H1592" s="1"/>
    </row>
    <row r="1593" spans="4:8" x14ac:dyDescent="0.25">
      <c r="D1593" s="1"/>
      <c r="H1593" s="1"/>
    </row>
    <row r="1594" spans="4:8" x14ac:dyDescent="0.25">
      <c r="D1594" s="1"/>
      <c r="H1594" s="1"/>
    </row>
    <row r="1595" spans="4:8" x14ac:dyDescent="0.25">
      <c r="D1595" s="1"/>
      <c r="H1595" s="1"/>
    </row>
    <row r="1596" spans="4:8" x14ac:dyDescent="0.25">
      <c r="D1596" s="1"/>
      <c r="H1596" s="1"/>
    </row>
    <row r="1597" spans="4:8" x14ac:dyDescent="0.25">
      <c r="D1597" s="1"/>
      <c r="H1597" s="1"/>
    </row>
    <row r="1598" spans="4:8" x14ac:dyDescent="0.25">
      <c r="D1598" s="1"/>
      <c r="H1598" s="1"/>
    </row>
    <row r="1599" spans="4:8" x14ac:dyDescent="0.25">
      <c r="D1599" s="1"/>
      <c r="H1599" s="1"/>
    </row>
    <row r="1600" spans="4:8" x14ac:dyDescent="0.25">
      <c r="D1600" s="1"/>
      <c r="H1600" s="1"/>
    </row>
    <row r="1601" spans="4:8" x14ac:dyDescent="0.25">
      <c r="D1601" s="1"/>
      <c r="H1601" s="1"/>
    </row>
    <row r="1602" spans="4:8" x14ac:dyDescent="0.25">
      <c r="D1602" s="1"/>
      <c r="H1602" s="1"/>
    </row>
    <row r="1603" spans="4:8" x14ac:dyDescent="0.25">
      <c r="D1603" s="1"/>
      <c r="H1603" s="1"/>
    </row>
    <row r="1604" spans="4:8" x14ac:dyDescent="0.25">
      <c r="D1604" s="1"/>
      <c r="H1604" s="1"/>
    </row>
    <row r="1605" spans="4:8" x14ac:dyDescent="0.25">
      <c r="D1605" s="1"/>
      <c r="H1605" s="1"/>
    </row>
    <row r="1606" spans="4:8" x14ac:dyDescent="0.25">
      <c r="D1606" s="1"/>
      <c r="H1606" s="1"/>
    </row>
    <row r="1607" spans="4:8" x14ac:dyDescent="0.25">
      <c r="D1607" s="1"/>
      <c r="H1607" s="1"/>
    </row>
    <row r="1608" spans="4:8" x14ac:dyDescent="0.25">
      <c r="D1608" s="1"/>
      <c r="H1608" s="1"/>
    </row>
    <row r="1609" spans="4:8" x14ac:dyDescent="0.25">
      <c r="D1609" s="1"/>
      <c r="H1609" s="1"/>
    </row>
    <row r="1610" spans="4:8" x14ac:dyDescent="0.25">
      <c r="D1610" s="1"/>
      <c r="H1610" s="1"/>
    </row>
    <row r="1611" spans="4:8" x14ac:dyDescent="0.25">
      <c r="D1611" s="1"/>
      <c r="H1611" s="1"/>
    </row>
    <row r="1612" spans="4:8" x14ac:dyDescent="0.25">
      <c r="D1612" s="1"/>
      <c r="H1612" s="1"/>
    </row>
    <row r="1613" spans="4:8" x14ac:dyDescent="0.25">
      <c r="D1613" s="1"/>
      <c r="H1613" s="1"/>
    </row>
    <row r="1614" spans="4:8" x14ac:dyDescent="0.25">
      <c r="D1614" s="1"/>
      <c r="H1614" s="1"/>
    </row>
    <row r="1615" spans="4:8" x14ac:dyDescent="0.25">
      <c r="D1615" s="1"/>
      <c r="H1615" s="1"/>
    </row>
    <row r="1616" spans="4:8" x14ac:dyDescent="0.25">
      <c r="D1616" s="1"/>
      <c r="H1616" s="1"/>
    </row>
    <row r="1617" spans="4:8" x14ac:dyDescent="0.25">
      <c r="D1617" s="1"/>
      <c r="H1617" s="1"/>
    </row>
    <row r="1618" spans="4:8" x14ac:dyDescent="0.25">
      <c r="D1618" s="1"/>
      <c r="H1618" s="1"/>
    </row>
    <row r="1619" spans="4:8" x14ac:dyDescent="0.25">
      <c r="D1619" s="1"/>
      <c r="H1619" s="1"/>
    </row>
    <row r="1620" spans="4:8" x14ac:dyDescent="0.25">
      <c r="D1620" s="1"/>
      <c r="H1620" s="1"/>
    </row>
    <row r="1621" spans="4:8" x14ac:dyDescent="0.25">
      <c r="D1621" s="1"/>
      <c r="H1621" s="1"/>
    </row>
    <row r="1622" spans="4:8" x14ac:dyDescent="0.25">
      <c r="D1622" s="1"/>
      <c r="H1622" s="1"/>
    </row>
    <row r="1623" spans="4:8" x14ac:dyDescent="0.25">
      <c r="D1623" s="1"/>
      <c r="H1623" s="1"/>
    </row>
    <row r="1624" spans="4:8" x14ac:dyDescent="0.25">
      <c r="D1624" s="1"/>
      <c r="H1624" s="1"/>
    </row>
    <row r="1625" spans="4:8" x14ac:dyDescent="0.25">
      <c r="D1625" s="1"/>
      <c r="H1625" s="1"/>
    </row>
    <row r="1626" spans="4:8" x14ac:dyDescent="0.25">
      <c r="D1626" s="1"/>
      <c r="H1626" s="1"/>
    </row>
    <row r="1627" spans="4:8" x14ac:dyDescent="0.25">
      <c r="D1627" s="1"/>
      <c r="H1627" s="1"/>
    </row>
    <row r="1628" spans="4:8" x14ac:dyDescent="0.25">
      <c r="D1628" s="1"/>
      <c r="H1628" s="1"/>
    </row>
    <row r="1629" spans="4:8" x14ac:dyDescent="0.25">
      <c r="D1629" s="1"/>
      <c r="H1629" s="1"/>
    </row>
    <row r="1630" spans="4:8" x14ac:dyDescent="0.25">
      <c r="D1630" s="1"/>
      <c r="H1630" s="1"/>
    </row>
    <row r="1631" spans="4:8" x14ac:dyDescent="0.25">
      <c r="D1631" s="1"/>
      <c r="H1631" s="1"/>
    </row>
    <row r="1632" spans="4:8" x14ac:dyDescent="0.25">
      <c r="D1632" s="1"/>
      <c r="H1632" s="1"/>
    </row>
    <row r="1633" spans="4:8" x14ac:dyDescent="0.25">
      <c r="D1633" s="1"/>
      <c r="H1633" s="1"/>
    </row>
    <row r="1634" spans="4:8" x14ac:dyDescent="0.25">
      <c r="D1634" s="1"/>
      <c r="H1634" s="1"/>
    </row>
    <row r="1635" spans="4:8" x14ac:dyDescent="0.25">
      <c r="D1635" s="1"/>
      <c r="H1635" s="1"/>
    </row>
    <row r="1636" spans="4:8" x14ac:dyDescent="0.25">
      <c r="D1636" s="1"/>
      <c r="H1636" s="1"/>
    </row>
    <row r="1637" spans="4:8" x14ac:dyDescent="0.25">
      <c r="D1637" s="1"/>
      <c r="H1637" s="1"/>
    </row>
    <row r="1638" spans="4:8" x14ac:dyDescent="0.25">
      <c r="D1638" s="1"/>
      <c r="H1638" s="1"/>
    </row>
    <row r="1639" spans="4:8" x14ac:dyDescent="0.25">
      <c r="D1639" s="1"/>
      <c r="H1639" s="1"/>
    </row>
    <row r="1640" spans="4:8" x14ac:dyDescent="0.25">
      <c r="D1640" s="1"/>
      <c r="H1640" s="1"/>
    </row>
    <row r="1641" spans="4:8" x14ac:dyDescent="0.25">
      <c r="D1641" s="1"/>
      <c r="H1641" s="1"/>
    </row>
    <row r="1642" spans="4:8" x14ac:dyDescent="0.25">
      <c r="D1642" s="1"/>
      <c r="H1642" s="1"/>
    </row>
    <row r="1643" spans="4:8" x14ac:dyDescent="0.25">
      <c r="D1643" s="1"/>
      <c r="H1643" s="1"/>
    </row>
    <row r="1644" spans="4:8" x14ac:dyDescent="0.25">
      <c r="D1644" s="1"/>
      <c r="H1644" s="1"/>
    </row>
    <row r="1645" spans="4:8" x14ac:dyDescent="0.25">
      <c r="D1645" s="1"/>
      <c r="H1645" s="1"/>
    </row>
    <row r="1646" spans="4:8" x14ac:dyDescent="0.25">
      <c r="D1646" s="1"/>
      <c r="H1646" s="1"/>
    </row>
    <row r="1647" spans="4:8" x14ac:dyDescent="0.25">
      <c r="D1647" s="1"/>
      <c r="H1647" s="1"/>
    </row>
    <row r="1648" spans="4:8" x14ac:dyDescent="0.25">
      <c r="D1648" s="1"/>
      <c r="H1648" s="1"/>
    </row>
    <row r="1649" spans="4:8" x14ac:dyDescent="0.25">
      <c r="D1649" s="1"/>
      <c r="H1649" s="1"/>
    </row>
    <row r="1650" spans="4:8" x14ac:dyDescent="0.25">
      <c r="D1650" s="1"/>
      <c r="H1650" s="1"/>
    </row>
    <row r="1651" spans="4:8" x14ac:dyDescent="0.25">
      <c r="D1651" s="1"/>
      <c r="H1651" s="1"/>
    </row>
    <row r="1652" spans="4:8" x14ac:dyDescent="0.25">
      <c r="D1652" s="1"/>
      <c r="H1652" s="1"/>
    </row>
    <row r="1653" spans="4:8" x14ac:dyDescent="0.25">
      <c r="D1653" s="1"/>
      <c r="H1653" s="1"/>
    </row>
    <row r="1654" spans="4:8" x14ac:dyDescent="0.25">
      <c r="D1654" s="1"/>
      <c r="H1654" s="1"/>
    </row>
    <row r="1655" spans="4:8" x14ac:dyDescent="0.25">
      <c r="D1655" s="1"/>
      <c r="H1655" s="1"/>
    </row>
    <row r="1656" spans="4:8" x14ac:dyDescent="0.25">
      <c r="D1656" s="1"/>
      <c r="H1656" s="1"/>
    </row>
    <row r="1657" spans="4:8" x14ac:dyDescent="0.25">
      <c r="D1657" s="1"/>
      <c r="H1657" s="1"/>
    </row>
    <row r="1658" spans="4:8" x14ac:dyDescent="0.25">
      <c r="D1658" s="1"/>
      <c r="H1658" s="1"/>
    </row>
    <row r="1659" spans="4:8" x14ac:dyDescent="0.25">
      <c r="D1659" s="1"/>
      <c r="H1659" s="1"/>
    </row>
    <row r="1660" spans="4:8" x14ac:dyDescent="0.25">
      <c r="D1660" s="1"/>
      <c r="H1660" s="1"/>
    </row>
    <row r="1661" spans="4:8" x14ac:dyDescent="0.25">
      <c r="D1661" s="1"/>
      <c r="H1661" s="1"/>
    </row>
    <row r="1662" spans="4:8" x14ac:dyDescent="0.25">
      <c r="D1662" s="1"/>
      <c r="H1662" s="1"/>
    </row>
    <row r="1663" spans="4:8" x14ac:dyDescent="0.25">
      <c r="D1663" s="1"/>
      <c r="H1663" s="1"/>
    </row>
    <row r="1664" spans="4:8" x14ac:dyDescent="0.25">
      <c r="D1664" s="1"/>
      <c r="H1664" s="1"/>
    </row>
    <row r="1665" spans="4:8" x14ac:dyDescent="0.25">
      <c r="D1665" s="1"/>
      <c r="H1665" s="1"/>
    </row>
    <row r="1666" spans="4:8" x14ac:dyDescent="0.25">
      <c r="D1666" s="1"/>
      <c r="H1666" s="1"/>
    </row>
    <row r="1667" spans="4:8" x14ac:dyDescent="0.25">
      <c r="D1667" s="1"/>
      <c r="H1667" s="1"/>
    </row>
    <row r="1668" spans="4:8" x14ac:dyDescent="0.25">
      <c r="D1668" s="1"/>
      <c r="H1668" s="1"/>
    </row>
    <row r="1669" spans="4:8" x14ac:dyDescent="0.25">
      <c r="D1669" s="1"/>
      <c r="H1669" s="1"/>
    </row>
    <row r="1670" spans="4:8" x14ac:dyDescent="0.25">
      <c r="D1670" s="1"/>
      <c r="H1670" s="1"/>
    </row>
    <row r="1671" spans="4:8" x14ac:dyDescent="0.25">
      <c r="D1671" s="1"/>
      <c r="H1671" s="1"/>
    </row>
    <row r="1672" spans="4:8" x14ac:dyDescent="0.25">
      <c r="D1672" s="1"/>
      <c r="H1672" s="1"/>
    </row>
    <row r="1673" spans="4:8" x14ac:dyDescent="0.25">
      <c r="D1673" s="1"/>
      <c r="H1673" s="1"/>
    </row>
    <row r="1674" spans="4:8" x14ac:dyDescent="0.25">
      <c r="D1674" s="1"/>
      <c r="H1674" s="1"/>
    </row>
    <row r="1675" spans="4:8" x14ac:dyDescent="0.25">
      <c r="D1675" s="1"/>
      <c r="H1675" s="1"/>
    </row>
    <row r="1676" spans="4:8" x14ac:dyDescent="0.25">
      <c r="D1676" s="1"/>
      <c r="H1676" s="1"/>
    </row>
    <row r="1677" spans="4:8" x14ac:dyDescent="0.25">
      <c r="D1677" s="1"/>
      <c r="H1677" s="1"/>
    </row>
    <row r="1678" spans="4:8" x14ac:dyDescent="0.25">
      <c r="D1678" s="1"/>
      <c r="H1678" s="1"/>
    </row>
    <row r="1679" spans="4:8" x14ac:dyDescent="0.25">
      <c r="D1679" s="1"/>
      <c r="H1679" s="1"/>
    </row>
    <row r="1680" spans="4:8" x14ac:dyDescent="0.25">
      <c r="D1680" s="1"/>
      <c r="H1680" s="1"/>
    </row>
    <row r="1681" spans="4:8" x14ac:dyDescent="0.25">
      <c r="D1681" s="1"/>
      <c r="H1681" s="1"/>
    </row>
    <row r="1682" spans="4:8" x14ac:dyDescent="0.25">
      <c r="D1682" s="1"/>
      <c r="H1682" s="1"/>
    </row>
    <row r="1683" spans="4:8" x14ac:dyDescent="0.25">
      <c r="D1683" s="1"/>
      <c r="H1683" s="1"/>
    </row>
    <row r="1684" spans="4:8" x14ac:dyDescent="0.25">
      <c r="D1684" s="1"/>
      <c r="H1684" s="1"/>
    </row>
    <row r="1685" spans="4:8" x14ac:dyDescent="0.25">
      <c r="D1685" s="1"/>
      <c r="H1685" s="1"/>
    </row>
    <row r="1686" spans="4:8" x14ac:dyDescent="0.25">
      <c r="D1686" s="1"/>
      <c r="H1686" s="1"/>
    </row>
    <row r="1687" spans="4:8" x14ac:dyDescent="0.25">
      <c r="D1687" s="1"/>
      <c r="H1687" s="1"/>
    </row>
    <row r="1688" spans="4:8" x14ac:dyDescent="0.25">
      <c r="D1688" s="1"/>
      <c r="H1688" s="1"/>
    </row>
    <row r="1689" spans="4:8" x14ac:dyDescent="0.25">
      <c r="D1689" s="1"/>
      <c r="H1689" s="1"/>
    </row>
    <row r="1690" spans="4:8" x14ac:dyDescent="0.25">
      <c r="D1690" s="1"/>
      <c r="H1690" s="1"/>
    </row>
    <row r="1691" spans="4:8" x14ac:dyDescent="0.25">
      <c r="D1691" s="1"/>
      <c r="H1691" s="1"/>
    </row>
    <row r="1692" spans="4:8" x14ac:dyDescent="0.25">
      <c r="D1692" s="1"/>
      <c r="H1692" s="1"/>
    </row>
    <row r="1693" spans="4:8" x14ac:dyDescent="0.25">
      <c r="D1693" s="1"/>
      <c r="H1693" s="1"/>
    </row>
    <row r="1694" spans="4:8" x14ac:dyDescent="0.25">
      <c r="D1694" s="1"/>
      <c r="H1694" s="1"/>
    </row>
    <row r="1695" spans="4:8" x14ac:dyDescent="0.25">
      <c r="D1695" s="1"/>
      <c r="H1695" s="1"/>
    </row>
    <row r="1696" spans="4:8" x14ac:dyDescent="0.25">
      <c r="D1696" s="1"/>
      <c r="H1696" s="1"/>
    </row>
    <row r="1697" spans="4:8" x14ac:dyDescent="0.25">
      <c r="D1697" s="1"/>
      <c r="H1697" s="1"/>
    </row>
    <row r="1698" spans="4:8" x14ac:dyDescent="0.25">
      <c r="D1698" s="1"/>
      <c r="H1698" s="1"/>
    </row>
    <row r="1699" spans="4:8" x14ac:dyDescent="0.25">
      <c r="D1699" s="1"/>
      <c r="H1699" s="1"/>
    </row>
    <row r="1700" spans="4:8" x14ac:dyDescent="0.25">
      <c r="D1700" s="1"/>
      <c r="H1700" s="1"/>
    </row>
    <row r="1701" spans="4:8" x14ac:dyDescent="0.25">
      <c r="D1701" s="1"/>
      <c r="H1701" s="1"/>
    </row>
    <row r="1702" spans="4:8" x14ac:dyDescent="0.25">
      <c r="D1702" s="1"/>
      <c r="H1702" s="1"/>
    </row>
    <row r="1703" spans="4:8" x14ac:dyDescent="0.25">
      <c r="D1703" s="1"/>
      <c r="H1703" s="1"/>
    </row>
    <row r="1704" spans="4:8" x14ac:dyDescent="0.25">
      <c r="D1704" s="1"/>
      <c r="H1704" s="1"/>
    </row>
    <row r="1705" spans="4:8" x14ac:dyDescent="0.25">
      <c r="D1705" s="1"/>
      <c r="H1705" s="1"/>
    </row>
    <row r="1706" spans="4:8" x14ac:dyDescent="0.25">
      <c r="D1706" s="1"/>
      <c r="H1706" s="1"/>
    </row>
    <row r="1707" spans="4:8" x14ac:dyDescent="0.25">
      <c r="D1707" s="1"/>
      <c r="H1707" s="1"/>
    </row>
    <row r="1708" spans="4:8" x14ac:dyDescent="0.25">
      <c r="D1708" s="1"/>
      <c r="H1708" s="1"/>
    </row>
    <row r="1709" spans="4:8" x14ac:dyDescent="0.25">
      <c r="D1709" s="1"/>
      <c r="H1709" s="1"/>
    </row>
    <row r="1710" spans="4:8" x14ac:dyDescent="0.25">
      <c r="D1710" s="1"/>
      <c r="H1710" s="1"/>
    </row>
    <row r="1711" spans="4:8" x14ac:dyDescent="0.25">
      <c r="D1711" s="1"/>
      <c r="H1711" s="1"/>
    </row>
    <row r="1712" spans="4:8" x14ac:dyDescent="0.25">
      <c r="D1712" s="1"/>
      <c r="H1712" s="1"/>
    </row>
    <row r="1713" spans="4:8" x14ac:dyDescent="0.25">
      <c r="D1713" s="1"/>
      <c r="H1713" s="1"/>
    </row>
    <row r="1714" spans="4:8" x14ac:dyDescent="0.25">
      <c r="D1714" s="1"/>
      <c r="H1714" s="1"/>
    </row>
    <row r="1715" spans="4:8" x14ac:dyDescent="0.25">
      <c r="D1715" s="1"/>
      <c r="H1715" s="1"/>
    </row>
    <row r="1716" spans="4:8" x14ac:dyDescent="0.25">
      <c r="D1716" s="1"/>
      <c r="H1716" s="1"/>
    </row>
    <row r="1717" spans="4:8" x14ac:dyDescent="0.25">
      <c r="D1717" s="1"/>
      <c r="H1717" s="1"/>
    </row>
    <row r="1718" spans="4:8" x14ac:dyDescent="0.25">
      <c r="D1718" s="1"/>
      <c r="H1718" s="1"/>
    </row>
    <row r="1719" spans="4:8" x14ac:dyDescent="0.25">
      <c r="D1719" s="1"/>
      <c r="H1719" s="1"/>
    </row>
    <row r="1720" spans="4:8" x14ac:dyDescent="0.25">
      <c r="D1720" s="1"/>
      <c r="H1720" s="1"/>
    </row>
    <row r="1721" spans="4:8" x14ac:dyDescent="0.25">
      <c r="D1721" s="1"/>
      <c r="H1721" s="1"/>
    </row>
    <row r="1722" spans="4:8" x14ac:dyDescent="0.25">
      <c r="D1722" s="1"/>
      <c r="H1722" s="1"/>
    </row>
    <row r="1723" spans="4:8" x14ac:dyDescent="0.25">
      <c r="D1723" s="1"/>
      <c r="H1723" s="1"/>
    </row>
    <row r="1724" spans="4:8" x14ac:dyDescent="0.25">
      <c r="D1724" s="1"/>
      <c r="H1724" s="1"/>
    </row>
    <row r="1725" spans="4:8" x14ac:dyDescent="0.25">
      <c r="D1725" s="1"/>
      <c r="H1725" s="1"/>
    </row>
    <row r="1726" spans="4:8" x14ac:dyDescent="0.25">
      <c r="D1726" s="1"/>
      <c r="H1726" s="1"/>
    </row>
    <row r="1727" spans="4:8" x14ac:dyDescent="0.25">
      <c r="D1727" s="1"/>
      <c r="H1727" s="1"/>
    </row>
    <row r="1728" spans="4:8" x14ac:dyDescent="0.25">
      <c r="D1728" s="1"/>
      <c r="H1728" s="1"/>
    </row>
    <row r="1729" spans="4:8" x14ac:dyDescent="0.25">
      <c r="D1729" s="1"/>
      <c r="H1729" s="1"/>
    </row>
    <row r="1730" spans="4:8" x14ac:dyDescent="0.25">
      <c r="D1730" s="1"/>
      <c r="H1730" s="1"/>
    </row>
    <row r="1731" spans="4:8" x14ac:dyDescent="0.25">
      <c r="D1731" s="1"/>
      <c r="H1731" s="1"/>
    </row>
    <row r="1732" spans="4:8" x14ac:dyDescent="0.25">
      <c r="D1732" s="1"/>
      <c r="H1732" s="1"/>
    </row>
    <row r="1733" spans="4:8" x14ac:dyDescent="0.25">
      <c r="D1733" s="1"/>
      <c r="H1733" s="1"/>
    </row>
    <row r="1734" spans="4:8" x14ac:dyDescent="0.25">
      <c r="D1734" s="1"/>
      <c r="H1734" s="1"/>
    </row>
    <row r="1735" spans="4:8" x14ac:dyDescent="0.25">
      <c r="D1735" s="1"/>
      <c r="H1735" s="1"/>
    </row>
    <row r="1736" spans="4:8" x14ac:dyDescent="0.25">
      <c r="D1736" s="1"/>
      <c r="H1736" s="1"/>
    </row>
    <row r="1737" spans="4:8" x14ac:dyDescent="0.25">
      <c r="D1737" s="1"/>
      <c r="H1737" s="1"/>
    </row>
    <row r="1738" spans="4:8" x14ac:dyDescent="0.25">
      <c r="D1738" s="1"/>
      <c r="H1738" s="1"/>
    </row>
    <row r="1739" spans="4:8" x14ac:dyDescent="0.25">
      <c r="D1739" s="1"/>
      <c r="H1739" s="1"/>
    </row>
    <row r="1740" spans="4:8" x14ac:dyDescent="0.25">
      <c r="D1740" s="1"/>
      <c r="H1740" s="1"/>
    </row>
    <row r="1741" spans="4:8" x14ac:dyDescent="0.25">
      <c r="D1741" s="1"/>
      <c r="H1741" s="1"/>
    </row>
    <row r="1742" spans="4:8" x14ac:dyDescent="0.25">
      <c r="D1742" s="1"/>
      <c r="H1742" s="1"/>
    </row>
    <row r="1743" spans="4:8" x14ac:dyDescent="0.25">
      <c r="D1743" s="1"/>
      <c r="H1743" s="1"/>
    </row>
    <row r="1744" spans="4:8" x14ac:dyDescent="0.25">
      <c r="D1744" s="1"/>
      <c r="H1744" s="1"/>
    </row>
    <row r="1745" spans="4:8" x14ac:dyDescent="0.25">
      <c r="D1745" s="1"/>
      <c r="H1745" s="1"/>
    </row>
    <row r="1746" spans="4:8" x14ac:dyDescent="0.25">
      <c r="D1746" s="1"/>
      <c r="H1746" s="1"/>
    </row>
    <row r="1747" spans="4:8" x14ac:dyDescent="0.25">
      <c r="D1747" s="1"/>
      <c r="H1747" s="1"/>
    </row>
    <row r="1748" spans="4:8" x14ac:dyDescent="0.25">
      <c r="D1748" s="1"/>
      <c r="H1748" s="1"/>
    </row>
    <row r="1749" spans="4:8" x14ac:dyDescent="0.25">
      <c r="D1749" s="1"/>
      <c r="H1749" s="1"/>
    </row>
    <row r="1750" spans="4:8" x14ac:dyDescent="0.25">
      <c r="D1750" s="1"/>
      <c r="H1750" s="1"/>
    </row>
    <row r="1751" spans="4:8" x14ac:dyDescent="0.25">
      <c r="D1751" s="1"/>
      <c r="H1751" s="1"/>
    </row>
    <row r="1752" spans="4:8" x14ac:dyDescent="0.25">
      <c r="D1752" s="1"/>
      <c r="H1752" s="1"/>
    </row>
    <row r="1753" spans="4:8" x14ac:dyDescent="0.25">
      <c r="D1753" s="1"/>
      <c r="H1753" s="1"/>
    </row>
    <row r="1754" spans="4:8" x14ac:dyDescent="0.25">
      <c r="D1754" s="1"/>
      <c r="H1754" s="1"/>
    </row>
    <row r="1755" spans="4:8" x14ac:dyDescent="0.25">
      <c r="D1755" s="1"/>
      <c r="H1755" s="1"/>
    </row>
    <row r="1756" spans="4:8" x14ac:dyDescent="0.25">
      <c r="D1756" s="1"/>
      <c r="H1756" s="1"/>
    </row>
    <row r="1757" spans="4:8" x14ac:dyDescent="0.25">
      <c r="D1757" s="1"/>
      <c r="H1757" s="1"/>
    </row>
    <row r="1758" spans="4:8" x14ac:dyDescent="0.25">
      <c r="D1758" s="1"/>
      <c r="H1758" s="1"/>
    </row>
    <row r="1759" spans="4:8" x14ac:dyDescent="0.25">
      <c r="D1759" s="1"/>
      <c r="H1759" s="1"/>
    </row>
    <row r="1760" spans="4:8" x14ac:dyDescent="0.25">
      <c r="D1760" s="1"/>
      <c r="H1760" s="1"/>
    </row>
    <row r="1761" spans="4:8" x14ac:dyDescent="0.25">
      <c r="D1761" s="1"/>
      <c r="H1761" s="1"/>
    </row>
    <row r="1762" spans="4:8" x14ac:dyDescent="0.25">
      <c r="D1762" s="1"/>
      <c r="H1762" s="1"/>
    </row>
    <row r="1763" spans="4:8" x14ac:dyDescent="0.25">
      <c r="D1763" s="1"/>
      <c r="H1763" s="1"/>
    </row>
    <row r="1764" spans="4:8" x14ac:dyDescent="0.25">
      <c r="D1764" s="1"/>
      <c r="H1764" s="1"/>
    </row>
    <row r="1765" spans="4:8" x14ac:dyDescent="0.25">
      <c r="D1765" s="1"/>
      <c r="H1765" s="1"/>
    </row>
    <row r="1766" spans="4:8" x14ac:dyDescent="0.25">
      <c r="D1766" s="1"/>
      <c r="H1766" s="1"/>
    </row>
    <row r="1767" spans="4:8" x14ac:dyDescent="0.25">
      <c r="D1767" s="1"/>
      <c r="H1767" s="1"/>
    </row>
    <row r="1768" spans="4:8" x14ac:dyDescent="0.25">
      <c r="D1768" s="1"/>
      <c r="H1768" s="1"/>
    </row>
    <row r="1769" spans="4:8" x14ac:dyDescent="0.25">
      <c r="D1769" s="1"/>
      <c r="H1769" s="1"/>
    </row>
    <row r="1770" spans="4:8" x14ac:dyDescent="0.25">
      <c r="D1770" s="1"/>
      <c r="H1770" s="1"/>
    </row>
    <row r="1771" spans="4:8" x14ac:dyDescent="0.25">
      <c r="D1771" s="1"/>
      <c r="H1771" s="1"/>
    </row>
    <row r="1772" spans="4:8" x14ac:dyDescent="0.25">
      <c r="D1772" s="1"/>
      <c r="H1772" s="1"/>
    </row>
    <row r="1773" spans="4:8" x14ac:dyDescent="0.25">
      <c r="D1773" s="1"/>
      <c r="H1773" s="1"/>
    </row>
    <row r="1774" spans="4:8" x14ac:dyDescent="0.25">
      <c r="D1774" s="1"/>
      <c r="H1774" s="1"/>
    </row>
    <row r="1775" spans="4:8" x14ac:dyDescent="0.25">
      <c r="D1775" s="1"/>
      <c r="H1775" s="1"/>
    </row>
    <row r="1776" spans="4:8" x14ac:dyDescent="0.25">
      <c r="D1776" s="1"/>
      <c r="H1776" s="1"/>
    </row>
    <row r="1777" spans="4:8" x14ac:dyDescent="0.25">
      <c r="D1777" s="1"/>
      <c r="H1777" s="1"/>
    </row>
    <row r="1778" spans="4:8" x14ac:dyDescent="0.25">
      <c r="D1778" s="1"/>
      <c r="H1778" s="1"/>
    </row>
    <row r="1779" spans="4:8" x14ac:dyDescent="0.25">
      <c r="D1779" s="1"/>
      <c r="H1779" s="1"/>
    </row>
    <row r="1780" spans="4:8" x14ac:dyDescent="0.25">
      <c r="D1780" s="1"/>
      <c r="H1780" s="1"/>
    </row>
    <row r="1781" spans="4:8" x14ac:dyDescent="0.25">
      <c r="D1781" s="1"/>
      <c r="H1781" s="1"/>
    </row>
    <row r="1782" spans="4:8" x14ac:dyDescent="0.25">
      <c r="D1782" s="1"/>
      <c r="H1782" s="1"/>
    </row>
    <row r="1783" spans="4:8" x14ac:dyDescent="0.25">
      <c r="D1783" s="1"/>
      <c r="H1783" s="1"/>
    </row>
    <row r="1784" spans="4:8" x14ac:dyDescent="0.25">
      <c r="D1784" s="1"/>
      <c r="H1784" s="1"/>
    </row>
    <row r="1785" spans="4:8" x14ac:dyDescent="0.25">
      <c r="D1785" s="1"/>
      <c r="H1785" s="1"/>
    </row>
    <row r="1786" spans="4:8" x14ac:dyDescent="0.25">
      <c r="D1786" s="1"/>
      <c r="H1786" s="1"/>
    </row>
    <row r="1787" spans="4:8" x14ac:dyDescent="0.25">
      <c r="D1787" s="1"/>
      <c r="H1787" s="1"/>
    </row>
    <row r="1788" spans="4:8" x14ac:dyDescent="0.25">
      <c r="D1788" s="1"/>
      <c r="H1788" s="1"/>
    </row>
    <row r="1789" spans="4:8" x14ac:dyDescent="0.25">
      <c r="D1789" s="1"/>
      <c r="H1789" s="1"/>
    </row>
    <row r="1790" spans="4:8" x14ac:dyDescent="0.25">
      <c r="D1790" s="1"/>
      <c r="H1790" s="1"/>
    </row>
    <row r="1791" spans="4:8" x14ac:dyDescent="0.25">
      <c r="D1791" s="1"/>
      <c r="H1791" s="1"/>
    </row>
    <row r="1792" spans="4:8" x14ac:dyDescent="0.25">
      <c r="D1792" s="1"/>
      <c r="H1792" s="1"/>
    </row>
    <row r="1793" spans="4:8" x14ac:dyDescent="0.25">
      <c r="D1793" s="1"/>
      <c r="H1793" s="1"/>
    </row>
    <row r="1794" spans="4:8" x14ac:dyDescent="0.25">
      <c r="D1794" s="1"/>
      <c r="H1794" s="1"/>
    </row>
    <row r="1795" spans="4:8" x14ac:dyDescent="0.25">
      <c r="D1795" s="1"/>
      <c r="H1795" s="1"/>
    </row>
    <row r="1796" spans="4:8" x14ac:dyDescent="0.25">
      <c r="D1796" s="1"/>
      <c r="H1796" s="1"/>
    </row>
    <row r="1797" spans="4:8" x14ac:dyDescent="0.25">
      <c r="D1797" s="1"/>
      <c r="H1797" s="1"/>
    </row>
    <row r="1798" spans="4:8" x14ac:dyDescent="0.25">
      <c r="D1798" s="1"/>
      <c r="H1798" s="1"/>
    </row>
    <row r="1799" spans="4:8" x14ac:dyDescent="0.25">
      <c r="D1799" s="1"/>
      <c r="H1799" s="1"/>
    </row>
    <row r="1800" spans="4:8" x14ac:dyDescent="0.25">
      <c r="D1800" s="1"/>
      <c r="H1800" s="1"/>
    </row>
    <row r="1801" spans="4:8" x14ac:dyDescent="0.25">
      <c r="D1801" s="1"/>
      <c r="H1801" s="1"/>
    </row>
    <row r="1802" spans="4:8" x14ac:dyDescent="0.25">
      <c r="D1802" s="1"/>
      <c r="H1802" s="1"/>
    </row>
    <row r="1803" spans="4:8" x14ac:dyDescent="0.25">
      <c r="D1803" s="1"/>
      <c r="H1803" s="1"/>
    </row>
    <row r="1804" spans="4:8" x14ac:dyDescent="0.25">
      <c r="D1804" s="1"/>
      <c r="H1804" s="1"/>
    </row>
    <row r="1805" spans="4:8" x14ac:dyDescent="0.25">
      <c r="D1805" s="1"/>
      <c r="H1805" s="1"/>
    </row>
    <row r="1806" spans="4:8" x14ac:dyDescent="0.25">
      <c r="D1806" s="1"/>
      <c r="H1806" s="1"/>
    </row>
    <row r="1807" spans="4:8" x14ac:dyDescent="0.25">
      <c r="D1807" s="1"/>
      <c r="H1807" s="1"/>
    </row>
    <row r="1808" spans="4:8" x14ac:dyDescent="0.25">
      <c r="D1808" s="1"/>
      <c r="H1808" s="1"/>
    </row>
    <row r="1809" spans="4:8" x14ac:dyDescent="0.25">
      <c r="D1809" s="1"/>
      <c r="H1809" s="1"/>
    </row>
    <row r="1810" spans="4:8" x14ac:dyDescent="0.25">
      <c r="D1810" s="1"/>
      <c r="H1810" s="1"/>
    </row>
    <row r="1811" spans="4:8" x14ac:dyDescent="0.25">
      <c r="D1811" s="1"/>
      <c r="H1811" s="1"/>
    </row>
    <row r="1812" spans="4:8" x14ac:dyDescent="0.25">
      <c r="D1812" s="1"/>
      <c r="H1812" s="1"/>
    </row>
    <row r="1813" spans="4:8" x14ac:dyDescent="0.25">
      <c r="D1813" s="1"/>
      <c r="H1813" s="1"/>
    </row>
    <row r="1814" spans="4:8" x14ac:dyDescent="0.25">
      <c r="D1814" s="1"/>
      <c r="H1814" s="1"/>
    </row>
    <row r="1815" spans="4:8" x14ac:dyDescent="0.25">
      <c r="D1815" s="1"/>
      <c r="H1815" s="1"/>
    </row>
    <row r="1816" spans="4:8" x14ac:dyDescent="0.25">
      <c r="D1816" s="1"/>
      <c r="H1816" s="1"/>
    </row>
    <row r="1817" spans="4:8" x14ac:dyDescent="0.25">
      <c r="D1817" s="1"/>
      <c r="H1817" s="1"/>
    </row>
    <row r="1818" spans="4:8" x14ac:dyDescent="0.25">
      <c r="D1818" s="1"/>
      <c r="H1818" s="1"/>
    </row>
    <row r="1819" spans="4:8" x14ac:dyDescent="0.25">
      <c r="D1819" s="1"/>
      <c r="H1819" s="1"/>
    </row>
    <row r="1820" spans="4:8" x14ac:dyDescent="0.25">
      <c r="D1820" s="1"/>
      <c r="H1820" s="1"/>
    </row>
    <row r="1821" spans="4:8" x14ac:dyDescent="0.25">
      <c r="D1821" s="1"/>
      <c r="H1821" s="1"/>
    </row>
    <row r="1822" spans="4:8" x14ac:dyDescent="0.25">
      <c r="D1822" s="1"/>
      <c r="H1822" s="1"/>
    </row>
    <row r="1823" spans="4:8" x14ac:dyDescent="0.25">
      <c r="D1823" s="1"/>
      <c r="H1823" s="1"/>
    </row>
    <row r="1824" spans="4:8" x14ac:dyDescent="0.25">
      <c r="D1824" s="1"/>
      <c r="H1824" s="1"/>
    </row>
    <row r="1825" spans="4:8" x14ac:dyDescent="0.25">
      <c r="D1825" s="1"/>
      <c r="H1825" s="1"/>
    </row>
    <row r="1826" spans="4:8" x14ac:dyDescent="0.25">
      <c r="D1826" s="1"/>
      <c r="H1826" s="1"/>
    </row>
    <row r="1827" spans="4:8" x14ac:dyDescent="0.25">
      <c r="D1827" s="1"/>
      <c r="H1827" s="1"/>
    </row>
    <row r="1828" spans="4:8" x14ac:dyDescent="0.25">
      <c r="D1828" s="1"/>
      <c r="H1828" s="1"/>
    </row>
    <row r="1829" spans="4:8" x14ac:dyDescent="0.25">
      <c r="D1829" s="1"/>
      <c r="H1829" s="1"/>
    </row>
    <row r="1830" spans="4:8" x14ac:dyDescent="0.25">
      <c r="D1830" s="1"/>
      <c r="H1830" s="1"/>
    </row>
    <row r="1831" spans="4:8" x14ac:dyDescent="0.25">
      <c r="D1831" s="1"/>
      <c r="H1831" s="1"/>
    </row>
    <row r="1832" spans="4:8" x14ac:dyDescent="0.25">
      <c r="D1832" s="1"/>
      <c r="H1832" s="1"/>
    </row>
    <row r="1833" spans="4:8" x14ac:dyDescent="0.25">
      <c r="D1833" s="1"/>
      <c r="H1833" s="1"/>
    </row>
    <row r="1834" spans="4:8" x14ac:dyDescent="0.25">
      <c r="D1834" s="1"/>
      <c r="H1834" s="1"/>
    </row>
    <row r="1835" spans="4:8" x14ac:dyDescent="0.25">
      <c r="D1835" s="1"/>
      <c r="H1835" s="1"/>
    </row>
    <row r="1836" spans="4:8" x14ac:dyDescent="0.25">
      <c r="D1836" s="1"/>
      <c r="H1836" s="1"/>
    </row>
    <row r="1837" spans="4:8" x14ac:dyDescent="0.25">
      <c r="D1837" s="1"/>
      <c r="H1837" s="1"/>
    </row>
    <row r="1838" spans="4:8" x14ac:dyDescent="0.25">
      <c r="D1838" s="1"/>
      <c r="H1838" s="1"/>
    </row>
    <row r="1839" spans="4:8" x14ac:dyDescent="0.25">
      <c r="D1839" s="1"/>
      <c r="H1839" s="1"/>
    </row>
    <row r="1840" spans="4:8" x14ac:dyDescent="0.25">
      <c r="D1840" s="1"/>
      <c r="H1840" s="1"/>
    </row>
    <row r="1841" spans="4:8" x14ac:dyDescent="0.25">
      <c r="D1841" s="1"/>
      <c r="H1841" s="1"/>
    </row>
    <row r="1842" spans="4:8" x14ac:dyDescent="0.25">
      <c r="D1842" s="1"/>
      <c r="H1842" s="1"/>
    </row>
    <row r="1843" spans="4:8" x14ac:dyDescent="0.25">
      <c r="D1843" s="1"/>
      <c r="H1843" s="1"/>
    </row>
    <row r="1844" spans="4:8" x14ac:dyDescent="0.25">
      <c r="D1844" s="1"/>
      <c r="H1844" s="1"/>
    </row>
    <row r="1845" spans="4:8" x14ac:dyDescent="0.25">
      <c r="D1845" s="1"/>
      <c r="H1845" s="1"/>
    </row>
    <row r="1846" spans="4:8" x14ac:dyDescent="0.25">
      <c r="D1846" s="1"/>
      <c r="H1846" s="1"/>
    </row>
    <row r="1847" spans="4:8" x14ac:dyDescent="0.25">
      <c r="D1847" s="1"/>
      <c r="H1847" s="1"/>
    </row>
    <row r="1848" spans="4:8" x14ac:dyDescent="0.25">
      <c r="D1848" s="1"/>
      <c r="H1848" s="1"/>
    </row>
    <row r="1849" spans="4:8" x14ac:dyDescent="0.25">
      <c r="D1849" s="1"/>
      <c r="H1849" s="1"/>
    </row>
    <row r="1850" spans="4:8" x14ac:dyDescent="0.25">
      <c r="D1850" s="1"/>
      <c r="H1850" s="1"/>
    </row>
    <row r="1851" spans="4:8" x14ac:dyDescent="0.25">
      <c r="D1851" s="1"/>
      <c r="H1851" s="1"/>
    </row>
    <row r="1852" spans="4:8" x14ac:dyDescent="0.25">
      <c r="D1852" s="1"/>
      <c r="H1852" s="1"/>
    </row>
    <row r="1853" spans="4:8" x14ac:dyDescent="0.25">
      <c r="D1853" s="1"/>
      <c r="H1853" s="1"/>
    </row>
    <row r="1854" spans="4:8" x14ac:dyDescent="0.25">
      <c r="D1854" s="1"/>
      <c r="H1854" s="1"/>
    </row>
    <row r="1855" spans="4:8" x14ac:dyDescent="0.25">
      <c r="D1855" s="1"/>
      <c r="H1855" s="1"/>
    </row>
    <row r="1856" spans="4:8" x14ac:dyDescent="0.25">
      <c r="D1856" s="1"/>
      <c r="H1856" s="1"/>
    </row>
    <row r="1857" spans="4:8" x14ac:dyDescent="0.25">
      <c r="D1857" s="1"/>
      <c r="H1857" s="1"/>
    </row>
    <row r="1858" spans="4:8" x14ac:dyDescent="0.25">
      <c r="D1858" s="1"/>
      <c r="H1858" s="1"/>
    </row>
    <row r="1859" spans="4:8" x14ac:dyDescent="0.25">
      <c r="D1859" s="1"/>
      <c r="H1859" s="1"/>
    </row>
    <row r="1860" spans="4:8" x14ac:dyDescent="0.25">
      <c r="D1860" s="1"/>
      <c r="H1860" s="1"/>
    </row>
    <row r="1861" spans="4:8" x14ac:dyDescent="0.25">
      <c r="D1861" s="1"/>
      <c r="H1861" s="1"/>
    </row>
    <row r="1862" spans="4:8" x14ac:dyDescent="0.25">
      <c r="D1862" s="1"/>
      <c r="H1862" s="1"/>
    </row>
    <row r="1863" spans="4:8" x14ac:dyDescent="0.25">
      <c r="D1863" s="1"/>
      <c r="H1863" s="1"/>
    </row>
    <row r="1864" spans="4:8" x14ac:dyDescent="0.25">
      <c r="D1864" s="1"/>
      <c r="H1864" s="1"/>
    </row>
    <row r="1865" spans="4:8" x14ac:dyDescent="0.25">
      <c r="D1865" s="1"/>
      <c r="H1865" s="1"/>
    </row>
    <row r="1866" spans="4:8" x14ac:dyDescent="0.25">
      <c r="D1866" s="1"/>
      <c r="H1866" s="1"/>
    </row>
    <row r="1867" spans="4:8" x14ac:dyDescent="0.25">
      <c r="D1867" s="1"/>
      <c r="H1867" s="1"/>
    </row>
    <row r="1868" spans="4:8" x14ac:dyDescent="0.25">
      <c r="D1868" s="1"/>
      <c r="H1868" s="1"/>
    </row>
    <row r="1869" spans="4:8" x14ac:dyDescent="0.25">
      <c r="D1869" s="1"/>
      <c r="H1869" s="1"/>
    </row>
    <row r="1870" spans="4:8" x14ac:dyDescent="0.25">
      <c r="D1870" s="1"/>
      <c r="H1870" s="1"/>
    </row>
    <row r="1871" spans="4:8" x14ac:dyDescent="0.25">
      <c r="D1871" s="1"/>
      <c r="H1871" s="1"/>
    </row>
    <row r="1872" spans="4:8" x14ac:dyDescent="0.25">
      <c r="D1872" s="1"/>
      <c r="H1872" s="1"/>
    </row>
    <row r="1873" spans="4:8" x14ac:dyDescent="0.25">
      <c r="D1873" s="1"/>
      <c r="H1873" s="1"/>
    </row>
    <row r="1874" spans="4:8" x14ac:dyDescent="0.25">
      <c r="D1874" s="1"/>
      <c r="H1874" s="1"/>
    </row>
    <row r="1875" spans="4:8" x14ac:dyDescent="0.25">
      <c r="D1875" s="1"/>
      <c r="H1875" s="1"/>
    </row>
    <row r="1876" spans="4:8" x14ac:dyDescent="0.25">
      <c r="D1876" s="1"/>
      <c r="H1876" s="1"/>
    </row>
    <row r="1877" spans="4:8" x14ac:dyDescent="0.25">
      <c r="D1877" s="1"/>
      <c r="H1877" s="1"/>
    </row>
    <row r="1878" spans="4:8" x14ac:dyDescent="0.25">
      <c r="D1878" s="1"/>
      <c r="H1878" s="1"/>
    </row>
    <row r="1879" spans="4:8" x14ac:dyDescent="0.25">
      <c r="D1879" s="1"/>
      <c r="H1879" s="1"/>
    </row>
    <row r="1880" spans="4:8" x14ac:dyDescent="0.25">
      <c r="D1880" s="1"/>
      <c r="H1880" s="1"/>
    </row>
    <row r="1881" spans="4:8" x14ac:dyDescent="0.25">
      <c r="D1881" s="1"/>
      <c r="H1881" s="1"/>
    </row>
    <row r="1882" spans="4:8" x14ac:dyDescent="0.25">
      <c r="D1882" s="1"/>
      <c r="H1882" s="1"/>
    </row>
    <row r="1883" spans="4:8" x14ac:dyDescent="0.25">
      <c r="D1883" s="1"/>
      <c r="H1883" s="1"/>
    </row>
    <row r="1884" spans="4:8" x14ac:dyDescent="0.25">
      <c r="D1884" s="1"/>
      <c r="H1884" s="1"/>
    </row>
    <row r="1885" spans="4:8" x14ac:dyDescent="0.25">
      <c r="D1885" s="1"/>
      <c r="H1885" s="1"/>
    </row>
    <row r="1886" spans="4:8" x14ac:dyDescent="0.25">
      <c r="D1886" s="1"/>
      <c r="H1886" s="1"/>
    </row>
    <row r="1887" spans="4:8" x14ac:dyDescent="0.25">
      <c r="D1887" s="1"/>
      <c r="H1887" s="1"/>
    </row>
    <row r="1888" spans="4:8" x14ac:dyDescent="0.25">
      <c r="D1888" s="1"/>
      <c r="H1888" s="1"/>
    </row>
    <row r="1889" spans="4:8" x14ac:dyDescent="0.25">
      <c r="D1889" s="1"/>
      <c r="H1889" s="1"/>
    </row>
    <row r="1890" spans="4:8" x14ac:dyDescent="0.25">
      <c r="D1890" s="1"/>
      <c r="H1890" s="1"/>
    </row>
    <row r="1891" spans="4:8" x14ac:dyDescent="0.25">
      <c r="D1891" s="1"/>
      <c r="H1891" s="1"/>
    </row>
    <row r="1892" spans="4:8" x14ac:dyDescent="0.25">
      <c r="D1892" s="1"/>
      <c r="H1892" s="1"/>
    </row>
    <row r="1893" spans="4:8" x14ac:dyDescent="0.25">
      <c r="D1893" s="1"/>
      <c r="H1893" s="1"/>
    </row>
    <row r="1894" spans="4:8" x14ac:dyDescent="0.25">
      <c r="D1894" s="1"/>
      <c r="H1894" s="1"/>
    </row>
    <row r="1895" spans="4:8" x14ac:dyDescent="0.25">
      <c r="D1895" s="1"/>
      <c r="H1895" s="1"/>
    </row>
    <row r="1896" spans="4:8" x14ac:dyDescent="0.25">
      <c r="D1896" s="1"/>
      <c r="H1896" s="1"/>
    </row>
    <row r="1897" spans="4:8" x14ac:dyDescent="0.25">
      <c r="D1897" s="1"/>
      <c r="H1897" s="1"/>
    </row>
    <row r="1898" spans="4:8" x14ac:dyDescent="0.25">
      <c r="D1898" s="1"/>
      <c r="H1898" s="1"/>
    </row>
    <row r="1899" spans="4:8" x14ac:dyDescent="0.25">
      <c r="D1899" s="1"/>
      <c r="H1899" s="1"/>
    </row>
    <row r="1900" spans="4:8" x14ac:dyDescent="0.25">
      <c r="D1900" s="1"/>
      <c r="H1900" s="1"/>
    </row>
    <row r="1901" spans="4:8" x14ac:dyDescent="0.25">
      <c r="D1901" s="1"/>
      <c r="H1901" s="1"/>
    </row>
    <row r="1902" spans="4:8" x14ac:dyDescent="0.25">
      <c r="D1902" s="1"/>
      <c r="H1902" s="1"/>
    </row>
    <row r="1903" spans="4:8" x14ac:dyDescent="0.25">
      <c r="D1903" s="1"/>
      <c r="H1903" s="1"/>
    </row>
    <row r="1904" spans="4:8" x14ac:dyDescent="0.25">
      <c r="D1904" s="1"/>
      <c r="H1904" s="1"/>
    </row>
    <row r="1905" spans="4:8" x14ac:dyDescent="0.25">
      <c r="D1905" s="1"/>
      <c r="H1905" s="1"/>
    </row>
    <row r="1906" spans="4:8" x14ac:dyDescent="0.25">
      <c r="D1906" s="1"/>
      <c r="H1906" s="1"/>
    </row>
    <row r="1907" spans="4:8" x14ac:dyDescent="0.25">
      <c r="D1907" s="1"/>
      <c r="H1907" s="1"/>
    </row>
    <row r="1908" spans="4:8" x14ac:dyDescent="0.25">
      <c r="D1908" s="1"/>
      <c r="H1908" s="1"/>
    </row>
    <row r="1909" spans="4:8" x14ac:dyDescent="0.25">
      <c r="D1909" s="1"/>
      <c r="H1909" s="1"/>
    </row>
    <row r="1910" spans="4:8" x14ac:dyDescent="0.25">
      <c r="D1910" s="1"/>
      <c r="H1910" s="1"/>
    </row>
    <row r="1911" spans="4:8" x14ac:dyDescent="0.25">
      <c r="D1911" s="1"/>
      <c r="H1911" s="1"/>
    </row>
    <row r="1912" spans="4:8" x14ac:dyDescent="0.25">
      <c r="D1912" s="1"/>
      <c r="H1912" s="1"/>
    </row>
    <row r="1913" spans="4:8" x14ac:dyDescent="0.25">
      <c r="D1913" s="1"/>
      <c r="H1913" s="1"/>
    </row>
    <row r="1914" spans="4:8" x14ac:dyDescent="0.25">
      <c r="D1914" s="1"/>
      <c r="H1914" s="1"/>
    </row>
    <row r="1915" spans="4:8" x14ac:dyDescent="0.25">
      <c r="D1915" s="1"/>
      <c r="H1915" s="1"/>
    </row>
    <row r="1916" spans="4:8" x14ac:dyDescent="0.25">
      <c r="D1916" s="1"/>
      <c r="H1916" s="1"/>
    </row>
    <row r="1917" spans="4:8" x14ac:dyDescent="0.25">
      <c r="D1917" s="1"/>
      <c r="H1917" s="1"/>
    </row>
    <row r="1918" spans="4:8" x14ac:dyDescent="0.25">
      <c r="D1918" s="1"/>
      <c r="H1918" s="1"/>
    </row>
    <row r="1919" spans="4:8" x14ac:dyDescent="0.25">
      <c r="D1919" s="1"/>
      <c r="H1919" s="1"/>
    </row>
    <row r="1920" spans="4:8" x14ac:dyDescent="0.25">
      <c r="D1920" s="1"/>
      <c r="H1920" s="1"/>
    </row>
    <row r="1921" spans="4:8" x14ac:dyDescent="0.25">
      <c r="D1921" s="1"/>
      <c r="H1921" s="1"/>
    </row>
    <row r="1922" spans="4:8" x14ac:dyDescent="0.25">
      <c r="D1922" s="1"/>
      <c r="H1922" s="1"/>
    </row>
    <row r="1923" spans="4:8" x14ac:dyDescent="0.25">
      <c r="D1923" s="1"/>
      <c r="H1923" s="1"/>
    </row>
    <row r="1924" spans="4:8" x14ac:dyDescent="0.25">
      <c r="D1924" s="1"/>
      <c r="H1924" s="1"/>
    </row>
    <row r="1925" spans="4:8" x14ac:dyDescent="0.25">
      <c r="D1925" s="1"/>
      <c r="H1925" s="1"/>
    </row>
    <row r="1926" spans="4:8" x14ac:dyDescent="0.25">
      <c r="D1926" s="1"/>
      <c r="H1926" s="1"/>
    </row>
    <row r="1927" spans="4:8" x14ac:dyDescent="0.25">
      <c r="D1927" s="1"/>
      <c r="H1927" s="1"/>
    </row>
    <row r="1928" spans="4:8" x14ac:dyDescent="0.25">
      <c r="D1928" s="1"/>
      <c r="H1928" s="1"/>
    </row>
    <row r="1929" spans="4:8" x14ac:dyDescent="0.25">
      <c r="D1929" s="1"/>
      <c r="H1929" s="1"/>
    </row>
    <row r="1930" spans="4:8" x14ac:dyDescent="0.25">
      <c r="D1930" s="1"/>
      <c r="H1930" s="1"/>
    </row>
    <row r="1931" spans="4:8" x14ac:dyDescent="0.25">
      <c r="D1931" s="1"/>
      <c r="H1931" s="1"/>
    </row>
    <row r="1932" spans="4:8" x14ac:dyDescent="0.25">
      <c r="D1932" s="1"/>
      <c r="H1932" s="1"/>
    </row>
    <row r="1933" spans="4:8" x14ac:dyDescent="0.25">
      <c r="D1933" s="1"/>
      <c r="H1933" s="1"/>
    </row>
    <row r="1934" spans="4:8" x14ac:dyDescent="0.25">
      <c r="D1934" s="1"/>
      <c r="H1934" s="1"/>
    </row>
    <row r="1935" spans="4:8" x14ac:dyDescent="0.25">
      <c r="D1935" s="1"/>
      <c r="H1935" s="1"/>
    </row>
    <row r="1936" spans="4:8" x14ac:dyDescent="0.25">
      <c r="D1936" s="1"/>
      <c r="H1936" s="1"/>
    </row>
    <row r="1937" spans="4:8" x14ac:dyDescent="0.25">
      <c r="D1937" s="1"/>
      <c r="H1937" s="1"/>
    </row>
    <row r="1938" spans="4:8" x14ac:dyDescent="0.25">
      <c r="D1938" s="1"/>
      <c r="H1938" s="1"/>
    </row>
    <row r="1939" spans="4:8" x14ac:dyDescent="0.25">
      <c r="D1939" s="1"/>
      <c r="H1939" s="1"/>
    </row>
    <row r="1940" spans="4:8" x14ac:dyDescent="0.25">
      <c r="D1940" s="1"/>
      <c r="H1940" s="1"/>
    </row>
    <row r="1941" spans="4:8" x14ac:dyDescent="0.25">
      <c r="D1941" s="1"/>
      <c r="H1941" s="1"/>
    </row>
    <row r="1942" spans="4:8" x14ac:dyDescent="0.25">
      <c r="D1942" s="1"/>
      <c r="H1942" s="1"/>
    </row>
    <row r="1943" spans="4:8" x14ac:dyDescent="0.25">
      <c r="D1943" s="1"/>
      <c r="H1943" s="1"/>
    </row>
    <row r="1944" spans="4:8" x14ac:dyDescent="0.25">
      <c r="D1944" s="1"/>
      <c r="H1944" s="1"/>
    </row>
    <row r="1945" spans="4:8" x14ac:dyDescent="0.25">
      <c r="D1945" s="1"/>
      <c r="H1945" s="1"/>
    </row>
    <row r="1946" spans="4:8" x14ac:dyDescent="0.25">
      <c r="D1946" s="1"/>
      <c r="H1946" s="1"/>
    </row>
    <row r="1947" spans="4:8" x14ac:dyDescent="0.25">
      <c r="D1947" s="1"/>
      <c r="H1947" s="1"/>
    </row>
    <row r="1948" spans="4:8" x14ac:dyDescent="0.25">
      <c r="D1948" s="1"/>
      <c r="H1948" s="1"/>
    </row>
    <row r="1949" spans="4:8" x14ac:dyDescent="0.25">
      <c r="D1949" s="1"/>
      <c r="H1949" s="1"/>
    </row>
    <row r="1950" spans="4:8" x14ac:dyDescent="0.25">
      <c r="D1950" s="1"/>
      <c r="H1950" s="1"/>
    </row>
    <row r="1951" spans="4:8" x14ac:dyDescent="0.25">
      <c r="D1951" s="1"/>
      <c r="H1951" s="1"/>
    </row>
    <row r="1952" spans="4:8" x14ac:dyDescent="0.25">
      <c r="D1952" s="1"/>
      <c r="H1952" s="1"/>
    </row>
    <row r="1953" spans="4:8" x14ac:dyDescent="0.25">
      <c r="D1953" s="1"/>
      <c r="H1953" s="1"/>
    </row>
    <row r="1954" spans="4:8" x14ac:dyDescent="0.25">
      <c r="D1954" s="1"/>
      <c r="H1954" s="1"/>
    </row>
    <row r="1955" spans="4:8" x14ac:dyDescent="0.25">
      <c r="D1955" s="1"/>
      <c r="H1955" s="1"/>
    </row>
    <row r="1956" spans="4:8" x14ac:dyDescent="0.25">
      <c r="D1956" s="1"/>
      <c r="H1956" s="1"/>
    </row>
    <row r="1957" spans="4:8" x14ac:dyDescent="0.25">
      <c r="D1957" s="1"/>
      <c r="H1957" s="1"/>
    </row>
    <row r="1958" spans="4:8" x14ac:dyDescent="0.25">
      <c r="D1958" s="1"/>
      <c r="H1958" s="1"/>
    </row>
    <row r="1959" spans="4:8" x14ac:dyDescent="0.25">
      <c r="D1959" s="1"/>
      <c r="H1959" s="1"/>
    </row>
    <row r="1960" spans="4:8" x14ac:dyDescent="0.25">
      <c r="D1960" s="1"/>
      <c r="H1960" s="1"/>
    </row>
    <row r="1961" spans="4:8" x14ac:dyDescent="0.25">
      <c r="D1961" s="1"/>
      <c r="H1961" s="1"/>
    </row>
    <row r="1962" spans="4:8" x14ac:dyDescent="0.25">
      <c r="D1962" s="1"/>
      <c r="H1962" s="1"/>
    </row>
    <row r="1963" spans="4:8" x14ac:dyDescent="0.25">
      <c r="D1963" s="1"/>
      <c r="H1963" s="1"/>
    </row>
    <row r="1964" spans="4:8" x14ac:dyDescent="0.25">
      <c r="D1964" s="1"/>
      <c r="H1964" s="1"/>
    </row>
    <row r="1965" spans="4:8" x14ac:dyDescent="0.25">
      <c r="D1965" s="1"/>
      <c r="H1965" s="1"/>
    </row>
    <row r="1966" spans="4:8" x14ac:dyDescent="0.25">
      <c r="D1966" s="1"/>
      <c r="H1966" s="1"/>
    </row>
    <row r="1967" spans="4:8" x14ac:dyDescent="0.25">
      <c r="D1967" s="1"/>
      <c r="H1967" s="1"/>
    </row>
    <row r="1968" spans="4:8" x14ac:dyDescent="0.25">
      <c r="D1968" s="1"/>
      <c r="H1968" s="1"/>
    </row>
    <row r="1969" spans="4:8" x14ac:dyDescent="0.25">
      <c r="D1969" s="1"/>
      <c r="H1969" s="1"/>
    </row>
    <row r="1970" spans="4:8" x14ac:dyDescent="0.25">
      <c r="D1970" s="1"/>
      <c r="H1970" s="1"/>
    </row>
    <row r="1971" spans="4:8" x14ac:dyDescent="0.25">
      <c r="D1971" s="1"/>
      <c r="H1971" s="1"/>
    </row>
    <row r="1972" spans="4:8" x14ac:dyDescent="0.25">
      <c r="D1972" s="1"/>
      <c r="H1972" s="1"/>
    </row>
    <row r="1973" spans="4:8" x14ac:dyDescent="0.25">
      <c r="D1973" s="1"/>
      <c r="H1973" s="1"/>
    </row>
    <row r="1974" spans="4:8" x14ac:dyDescent="0.25">
      <c r="D1974" s="1"/>
      <c r="H1974" s="1"/>
    </row>
    <row r="1975" spans="4:8" x14ac:dyDescent="0.25">
      <c r="D1975" s="1"/>
      <c r="H1975" s="1"/>
    </row>
    <row r="1976" spans="4:8" x14ac:dyDescent="0.25">
      <c r="D1976" s="1"/>
      <c r="H1976" s="1"/>
    </row>
    <row r="1977" spans="4:8" x14ac:dyDescent="0.25">
      <c r="D1977" s="1"/>
      <c r="H1977" s="1"/>
    </row>
    <row r="1978" spans="4:8" x14ac:dyDescent="0.25">
      <c r="D1978" s="1"/>
      <c r="H1978" s="1"/>
    </row>
    <row r="1979" spans="4:8" x14ac:dyDescent="0.25">
      <c r="D1979" s="1"/>
      <c r="H1979" s="1"/>
    </row>
    <row r="1980" spans="4:8" x14ac:dyDescent="0.25">
      <c r="D1980" s="1"/>
      <c r="H1980" s="1"/>
    </row>
    <row r="1981" spans="4:8" x14ac:dyDescent="0.25">
      <c r="D1981" s="1"/>
      <c r="H1981" s="1"/>
    </row>
    <row r="1982" spans="4:8" x14ac:dyDescent="0.25">
      <c r="D1982" s="1"/>
      <c r="H1982" s="1"/>
    </row>
    <row r="1983" spans="4:8" x14ac:dyDescent="0.25">
      <c r="D1983" s="1"/>
      <c r="H1983" s="1"/>
    </row>
    <row r="1984" spans="4:8" x14ac:dyDescent="0.25">
      <c r="D1984" s="1"/>
      <c r="H1984" s="1"/>
    </row>
    <row r="1985" spans="4:8" x14ac:dyDescent="0.25">
      <c r="D1985" s="1"/>
      <c r="H1985" s="1"/>
    </row>
    <row r="1986" spans="4:8" x14ac:dyDescent="0.25">
      <c r="D1986" s="1"/>
      <c r="H1986" s="1"/>
    </row>
    <row r="1987" spans="4:8" x14ac:dyDescent="0.25">
      <c r="D1987" s="1"/>
      <c r="H1987" s="1"/>
    </row>
    <row r="1988" spans="4:8" x14ac:dyDescent="0.25">
      <c r="D1988" s="1"/>
      <c r="H1988" s="1"/>
    </row>
    <row r="1989" spans="4:8" x14ac:dyDescent="0.25">
      <c r="D1989" s="1"/>
      <c r="H1989" s="1"/>
    </row>
    <row r="1990" spans="4:8" x14ac:dyDescent="0.25">
      <c r="D1990" s="1"/>
      <c r="H1990" s="1"/>
    </row>
    <row r="1991" spans="4:8" x14ac:dyDescent="0.25">
      <c r="D1991" s="1"/>
      <c r="H1991" s="1"/>
    </row>
    <row r="1992" spans="4:8" x14ac:dyDescent="0.25">
      <c r="D1992" s="1"/>
      <c r="H1992" s="1"/>
    </row>
    <row r="1993" spans="4:8" x14ac:dyDescent="0.25">
      <c r="D1993" s="1"/>
      <c r="H1993" s="1"/>
    </row>
    <row r="1994" spans="4:8" x14ac:dyDescent="0.25">
      <c r="D1994" s="1"/>
      <c r="H1994" s="1"/>
    </row>
    <row r="1995" spans="4:8" x14ac:dyDescent="0.25">
      <c r="D1995" s="1"/>
      <c r="H1995" s="1"/>
    </row>
    <row r="1996" spans="4:8" x14ac:dyDescent="0.25">
      <c r="D1996" s="1"/>
      <c r="H1996" s="1"/>
    </row>
    <row r="1997" spans="4:8" x14ac:dyDescent="0.25">
      <c r="D1997" s="1"/>
      <c r="H1997" s="1"/>
    </row>
    <row r="1998" spans="4:8" x14ac:dyDescent="0.25">
      <c r="D1998" s="1"/>
      <c r="H1998" s="1"/>
    </row>
    <row r="1999" spans="4:8" x14ac:dyDescent="0.25">
      <c r="D1999" s="1"/>
      <c r="H1999" s="1"/>
    </row>
    <row r="2000" spans="4:8" x14ac:dyDescent="0.25">
      <c r="D2000" s="1"/>
      <c r="H2000" s="1"/>
    </row>
    <row r="2001" spans="4:8" x14ac:dyDescent="0.25">
      <c r="D2001" s="1"/>
      <c r="H2001" s="1"/>
    </row>
    <row r="2002" spans="4:8" x14ac:dyDescent="0.25">
      <c r="D2002" s="1"/>
      <c r="H2002" s="1"/>
    </row>
    <row r="2003" spans="4:8" x14ac:dyDescent="0.25">
      <c r="D2003" s="1"/>
      <c r="H2003" s="1"/>
    </row>
    <row r="2004" spans="4:8" x14ac:dyDescent="0.25">
      <c r="D2004" s="1"/>
      <c r="H2004" s="1"/>
    </row>
    <row r="2005" spans="4:8" x14ac:dyDescent="0.25">
      <c r="D2005" s="1"/>
      <c r="H2005" s="1"/>
    </row>
    <row r="2006" spans="4:8" x14ac:dyDescent="0.25">
      <c r="D2006" s="1"/>
      <c r="H2006" s="1"/>
    </row>
    <row r="2007" spans="4:8" x14ac:dyDescent="0.25">
      <c r="D2007" s="1"/>
      <c r="H2007" s="1"/>
    </row>
    <row r="2008" spans="4:8" x14ac:dyDescent="0.25">
      <c r="D2008" s="1"/>
      <c r="H2008" s="1"/>
    </row>
    <row r="2009" spans="4:8" x14ac:dyDescent="0.25">
      <c r="D2009" s="1"/>
      <c r="H2009" s="1"/>
    </row>
    <row r="2010" spans="4:8" x14ac:dyDescent="0.25">
      <c r="D2010" s="1"/>
      <c r="H2010" s="1"/>
    </row>
    <row r="2011" spans="4:8" x14ac:dyDescent="0.25">
      <c r="D2011" s="1"/>
      <c r="H2011" s="1"/>
    </row>
    <row r="2012" spans="4:8" x14ac:dyDescent="0.25">
      <c r="D2012" s="1"/>
      <c r="H2012" s="1"/>
    </row>
    <row r="2013" spans="4:8" x14ac:dyDescent="0.25">
      <c r="D2013" s="1"/>
      <c r="H2013" s="1"/>
    </row>
    <row r="2014" spans="4:8" x14ac:dyDescent="0.25">
      <c r="D2014" s="1"/>
      <c r="H2014" s="1"/>
    </row>
    <row r="2015" spans="4:8" x14ac:dyDescent="0.25">
      <c r="D2015" s="1"/>
      <c r="H2015" s="1"/>
    </row>
    <row r="2016" spans="4:8" x14ac:dyDescent="0.25">
      <c r="D2016" s="1"/>
      <c r="H2016" s="1"/>
    </row>
    <row r="2017" spans="4:8" x14ac:dyDescent="0.25">
      <c r="D2017" s="1"/>
      <c r="H2017" s="1"/>
    </row>
    <row r="2018" spans="4:8" x14ac:dyDescent="0.25">
      <c r="D2018" s="1"/>
      <c r="H2018" s="1"/>
    </row>
    <row r="2019" spans="4:8" x14ac:dyDescent="0.25">
      <c r="D2019" s="1"/>
      <c r="H2019" s="1"/>
    </row>
    <row r="2020" spans="4:8" x14ac:dyDescent="0.25">
      <c r="D2020" s="1"/>
      <c r="H2020" s="1"/>
    </row>
    <row r="2021" spans="4:8" x14ac:dyDescent="0.25">
      <c r="D2021" s="1"/>
      <c r="H2021" s="1"/>
    </row>
    <row r="2022" spans="4:8" x14ac:dyDescent="0.25">
      <c r="D2022" s="1"/>
      <c r="H2022" s="1"/>
    </row>
    <row r="2023" spans="4:8" x14ac:dyDescent="0.25">
      <c r="D2023" s="1"/>
      <c r="H2023" s="1"/>
    </row>
    <row r="2024" spans="4:8" x14ac:dyDescent="0.25">
      <c r="D2024" s="1"/>
      <c r="H2024" s="1"/>
    </row>
    <row r="2025" spans="4:8" x14ac:dyDescent="0.25">
      <c r="D2025" s="1"/>
      <c r="H2025" s="1"/>
    </row>
    <row r="2026" spans="4:8" x14ac:dyDescent="0.25">
      <c r="D2026" s="1"/>
      <c r="H2026" s="1"/>
    </row>
    <row r="2027" spans="4:8" x14ac:dyDescent="0.25">
      <c r="D2027" s="1"/>
      <c r="H2027" s="1"/>
    </row>
    <row r="2028" spans="4:8" x14ac:dyDescent="0.25">
      <c r="D2028" s="1"/>
      <c r="H2028" s="1"/>
    </row>
    <row r="2029" spans="4:8" x14ac:dyDescent="0.25">
      <c r="D2029" s="1"/>
      <c r="H2029" s="1"/>
    </row>
    <row r="2030" spans="4:8" x14ac:dyDescent="0.25">
      <c r="D2030" s="1"/>
      <c r="H2030" s="1"/>
    </row>
    <row r="2031" spans="4:8" x14ac:dyDescent="0.25">
      <c r="D2031" s="1"/>
      <c r="H2031" s="1"/>
    </row>
    <row r="2032" spans="4:8" x14ac:dyDescent="0.25">
      <c r="D2032" s="1"/>
      <c r="H2032" s="1"/>
    </row>
    <row r="2033" spans="4:8" x14ac:dyDescent="0.25">
      <c r="D2033" s="1"/>
      <c r="H2033" s="1"/>
    </row>
    <row r="2034" spans="4:8" x14ac:dyDescent="0.25">
      <c r="D2034" s="1"/>
      <c r="H2034" s="1"/>
    </row>
    <row r="2035" spans="4:8" x14ac:dyDescent="0.25">
      <c r="D2035" s="1"/>
      <c r="H2035" s="1"/>
    </row>
    <row r="2036" spans="4:8" x14ac:dyDescent="0.25">
      <c r="D2036" s="1"/>
      <c r="H2036" s="1"/>
    </row>
    <row r="2037" spans="4:8" x14ac:dyDescent="0.25">
      <c r="D2037" s="1"/>
      <c r="H2037" s="1"/>
    </row>
    <row r="2038" spans="4:8" x14ac:dyDescent="0.25">
      <c r="D2038" s="1"/>
      <c r="H2038" s="1"/>
    </row>
    <row r="2039" spans="4:8" x14ac:dyDescent="0.25">
      <c r="D2039" s="1"/>
      <c r="H2039" s="1"/>
    </row>
    <row r="2040" spans="4:8" x14ac:dyDescent="0.25">
      <c r="D2040" s="1"/>
      <c r="H2040" s="1"/>
    </row>
    <row r="2041" spans="4:8" x14ac:dyDescent="0.25">
      <c r="D2041" s="1"/>
      <c r="H2041" s="1"/>
    </row>
    <row r="2042" spans="4:8" x14ac:dyDescent="0.25">
      <c r="D2042" s="1"/>
      <c r="H2042" s="1"/>
    </row>
    <row r="2043" spans="4:8" x14ac:dyDescent="0.25">
      <c r="D2043" s="1"/>
      <c r="H2043" s="1"/>
    </row>
    <row r="2044" spans="4:8" x14ac:dyDescent="0.25">
      <c r="D2044" s="1"/>
      <c r="H2044" s="1"/>
    </row>
    <row r="2045" spans="4:8" x14ac:dyDescent="0.25">
      <c r="D2045" s="1"/>
      <c r="H2045" s="1"/>
    </row>
    <row r="2046" spans="4:8" x14ac:dyDescent="0.25">
      <c r="D2046" s="1"/>
      <c r="H2046" s="1"/>
    </row>
    <row r="2047" spans="4:8" x14ac:dyDescent="0.25">
      <c r="D2047" s="1"/>
      <c r="H2047" s="1"/>
    </row>
    <row r="2048" spans="4:8" x14ac:dyDescent="0.25">
      <c r="D2048" s="1"/>
      <c r="H2048" s="1"/>
    </row>
    <row r="2049" spans="4:8" x14ac:dyDescent="0.25">
      <c r="D2049" s="1"/>
      <c r="H2049" s="1"/>
    </row>
    <row r="2050" spans="4:8" x14ac:dyDescent="0.25">
      <c r="D2050" s="1"/>
      <c r="H2050" s="1"/>
    </row>
    <row r="2051" spans="4:8" x14ac:dyDescent="0.25">
      <c r="D2051" s="1"/>
      <c r="H2051" s="1"/>
    </row>
    <row r="2052" spans="4:8" x14ac:dyDescent="0.25">
      <c r="D2052" s="1"/>
      <c r="H2052" s="1"/>
    </row>
    <row r="2053" spans="4:8" x14ac:dyDescent="0.25">
      <c r="D2053" s="1"/>
      <c r="H2053" s="1"/>
    </row>
    <row r="2054" spans="4:8" x14ac:dyDescent="0.25">
      <c r="D2054" s="1"/>
      <c r="H2054" s="1"/>
    </row>
    <row r="2055" spans="4:8" x14ac:dyDescent="0.25">
      <c r="D2055" s="1"/>
      <c r="H2055" s="1"/>
    </row>
    <row r="2056" spans="4:8" x14ac:dyDescent="0.25">
      <c r="D2056" s="1"/>
      <c r="H2056" s="1"/>
    </row>
    <row r="2057" spans="4:8" x14ac:dyDescent="0.25">
      <c r="D2057" s="1"/>
      <c r="H2057" s="1"/>
    </row>
    <row r="2058" spans="4:8" x14ac:dyDescent="0.25">
      <c r="D2058" s="1"/>
      <c r="H2058" s="1"/>
    </row>
    <row r="2059" spans="4:8" x14ac:dyDescent="0.25">
      <c r="D2059" s="1"/>
      <c r="H2059" s="1"/>
    </row>
    <row r="2060" spans="4:8" x14ac:dyDescent="0.25">
      <c r="D2060" s="1"/>
      <c r="H2060" s="1"/>
    </row>
    <row r="2061" spans="4:8" x14ac:dyDescent="0.25">
      <c r="D2061" s="1"/>
      <c r="H2061" s="1"/>
    </row>
    <row r="2062" spans="4:8" x14ac:dyDescent="0.25">
      <c r="D2062" s="1"/>
      <c r="H2062" s="1"/>
    </row>
    <row r="2063" spans="4:8" x14ac:dyDescent="0.25">
      <c r="D2063" s="1"/>
      <c r="H2063" s="1"/>
    </row>
    <row r="2064" spans="4:8" x14ac:dyDescent="0.25">
      <c r="D2064" s="1"/>
      <c r="H2064" s="1"/>
    </row>
    <row r="2065" spans="4:8" x14ac:dyDescent="0.25">
      <c r="D2065" s="1"/>
      <c r="H2065" s="1"/>
    </row>
    <row r="2066" spans="4:8" x14ac:dyDescent="0.25">
      <c r="D2066" s="1"/>
      <c r="H2066" s="1"/>
    </row>
    <row r="2067" spans="4:8" x14ac:dyDescent="0.25">
      <c r="D2067" s="1"/>
      <c r="H2067" s="1"/>
    </row>
    <row r="2068" spans="4:8" x14ac:dyDescent="0.25">
      <c r="D2068" s="1"/>
      <c r="H2068" s="1"/>
    </row>
    <row r="2069" spans="4:8" x14ac:dyDescent="0.25">
      <c r="D2069" s="1"/>
      <c r="H2069" s="1"/>
    </row>
    <row r="2070" spans="4:8" x14ac:dyDescent="0.25">
      <c r="D2070" s="1"/>
      <c r="H2070" s="1"/>
    </row>
    <row r="2071" spans="4:8" x14ac:dyDescent="0.25">
      <c r="D2071" s="1"/>
      <c r="H2071" s="1"/>
    </row>
    <row r="2072" spans="4:8" x14ac:dyDescent="0.25">
      <c r="D2072" s="1"/>
      <c r="H2072" s="1"/>
    </row>
    <row r="2073" spans="4:8" x14ac:dyDescent="0.25">
      <c r="D2073" s="1"/>
      <c r="H2073" s="1"/>
    </row>
    <row r="2074" spans="4:8" x14ac:dyDescent="0.25">
      <c r="D2074" s="1"/>
      <c r="H2074" s="1"/>
    </row>
    <row r="2075" spans="4:8" x14ac:dyDescent="0.25">
      <c r="D2075" s="1"/>
      <c r="H2075" s="1"/>
    </row>
    <row r="2076" spans="4:8" x14ac:dyDescent="0.25">
      <c r="D2076" s="1"/>
      <c r="H2076" s="1"/>
    </row>
    <row r="2077" spans="4:8" x14ac:dyDescent="0.25">
      <c r="D2077" s="1"/>
      <c r="H2077" s="1"/>
    </row>
    <row r="2078" spans="4:8" x14ac:dyDescent="0.25">
      <c r="D2078" s="1"/>
      <c r="H2078" s="1"/>
    </row>
    <row r="2079" spans="4:8" x14ac:dyDescent="0.25">
      <c r="D2079" s="1"/>
      <c r="H2079" s="1"/>
    </row>
    <row r="2080" spans="4:8" x14ac:dyDescent="0.25">
      <c r="D2080" s="1"/>
      <c r="H2080" s="1"/>
    </row>
    <row r="2081" spans="4:8" x14ac:dyDescent="0.25">
      <c r="D2081" s="1"/>
      <c r="H2081" s="1"/>
    </row>
    <row r="2082" spans="4:8" x14ac:dyDescent="0.25">
      <c r="D2082" s="1"/>
      <c r="H2082" s="1"/>
    </row>
    <row r="2083" spans="4:8" x14ac:dyDescent="0.25">
      <c r="D2083" s="1"/>
      <c r="H2083" s="1"/>
    </row>
    <row r="2084" spans="4:8" x14ac:dyDescent="0.25">
      <c r="D2084" s="1"/>
      <c r="H2084" s="1"/>
    </row>
    <row r="2085" spans="4:8" x14ac:dyDescent="0.25">
      <c r="D2085" s="1"/>
      <c r="H2085" s="1"/>
    </row>
    <row r="2086" spans="4:8" x14ac:dyDescent="0.25">
      <c r="D2086" s="1"/>
      <c r="H2086" s="1"/>
    </row>
    <row r="2087" spans="4:8" x14ac:dyDescent="0.25">
      <c r="D2087" s="1"/>
      <c r="H2087" s="1"/>
    </row>
    <row r="2088" spans="4:8" x14ac:dyDescent="0.25">
      <c r="D2088" s="1"/>
      <c r="H2088" s="1"/>
    </row>
    <row r="2089" spans="4:8" x14ac:dyDescent="0.25">
      <c r="D2089" s="1"/>
      <c r="H2089" s="1"/>
    </row>
    <row r="2090" spans="4:8" x14ac:dyDescent="0.25">
      <c r="D2090" s="1"/>
      <c r="H2090" s="1"/>
    </row>
    <row r="2091" spans="4:8" x14ac:dyDescent="0.25">
      <c r="D2091" s="1"/>
      <c r="H2091" s="1"/>
    </row>
    <row r="2092" spans="4:8" x14ac:dyDescent="0.25">
      <c r="D2092" s="1"/>
      <c r="H2092" s="1"/>
    </row>
    <row r="2093" spans="4:8" x14ac:dyDescent="0.25">
      <c r="D2093" s="1"/>
      <c r="H2093" s="1"/>
    </row>
    <row r="2094" spans="4:8" x14ac:dyDescent="0.25">
      <c r="D2094" s="1"/>
      <c r="H2094" s="1"/>
    </row>
    <row r="2095" spans="4:8" x14ac:dyDescent="0.25">
      <c r="D2095" s="1"/>
      <c r="H2095" s="1"/>
    </row>
    <row r="2096" spans="4:8" x14ac:dyDescent="0.25">
      <c r="D2096" s="1"/>
      <c r="H2096" s="1"/>
    </row>
    <row r="2097" spans="4:8" x14ac:dyDescent="0.25">
      <c r="D2097" s="1"/>
      <c r="H2097" s="1"/>
    </row>
    <row r="2098" spans="4:8" x14ac:dyDescent="0.25">
      <c r="D2098" s="1"/>
      <c r="H2098" s="1"/>
    </row>
    <row r="2099" spans="4:8" x14ac:dyDescent="0.25">
      <c r="D2099" s="1"/>
      <c r="H2099" s="1"/>
    </row>
    <row r="2100" spans="4:8" x14ac:dyDescent="0.25">
      <c r="D2100" s="1"/>
      <c r="H2100" s="1"/>
    </row>
    <row r="2101" spans="4:8" x14ac:dyDescent="0.25">
      <c r="D2101" s="1"/>
      <c r="H2101" s="1"/>
    </row>
    <row r="2102" spans="4:8" x14ac:dyDescent="0.25">
      <c r="D2102" s="1"/>
      <c r="H2102" s="1"/>
    </row>
    <row r="2103" spans="4:8" x14ac:dyDescent="0.25">
      <c r="D2103" s="1"/>
      <c r="H2103" s="1"/>
    </row>
    <row r="2104" spans="4:8" x14ac:dyDescent="0.25">
      <c r="D2104" s="1"/>
      <c r="H2104" s="1"/>
    </row>
    <row r="2105" spans="4:8" x14ac:dyDescent="0.25">
      <c r="D2105" s="1"/>
      <c r="H2105" s="1"/>
    </row>
    <row r="2106" spans="4:8" x14ac:dyDescent="0.25">
      <c r="D2106" s="1"/>
      <c r="H2106" s="1"/>
    </row>
    <row r="2107" spans="4:8" x14ac:dyDescent="0.25">
      <c r="D2107" s="1"/>
      <c r="H2107" s="1"/>
    </row>
    <row r="2108" spans="4:8" x14ac:dyDescent="0.25">
      <c r="D2108" s="1"/>
      <c r="H2108" s="1"/>
    </row>
    <row r="2109" spans="4:8" x14ac:dyDescent="0.25">
      <c r="D2109" s="1"/>
      <c r="H2109" s="1"/>
    </row>
    <row r="2110" spans="4:8" x14ac:dyDescent="0.25">
      <c r="D2110" s="1"/>
      <c r="H2110" s="1"/>
    </row>
    <row r="2111" spans="4:8" x14ac:dyDescent="0.25">
      <c r="D2111" s="1"/>
      <c r="H2111" s="1"/>
    </row>
    <row r="2112" spans="4:8" x14ac:dyDescent="0.25">
      <c r="D2112" s="1"/>
      <c r="H2112" s="1"/>
    </row>
    <row r="2113" spans="4:8" x14ac:dyDescent="0.25">
      <c r="D2113" s="1"/>
      <c r="H2113" s="1"/>
    </row>
    <row r="2114" spans="4:8" x14ac:dyDescent="0.25">
      <c r="D2114" s="1"/>
      <c r="H2114" s="1"/>
    </row>
    <row r="2115" spans="4:8" x14ac:dyDescent="0.25">
      <c r="D2115" s="1"/>
      <c r="H2115" s="1"/>
    </row>
    <row r="2116" spans="4:8" x14ac:dyDescent="0.25">
      <c r="D2116" s="1"/>
      <c r="H2116" s="1"/>
    </row>
    <row r="2117" spans="4:8" x14ac:dyDescent="0.25">
      <c r="D2117" s="1"/>
      <c r="H2117" s="1"/>
    </row>
    <row r="2118" spans="4:8" x14ac:dyDescent="0.25">
      <c r="D2118" s="1"/>
      <c r="H2118" s="1"/>
    </row>
    <row r="2119" spans="4:8" x14ac:dyDescent="0.25">
      <c r="D2119" s="1"/>
      <c r="H2119" s="1"/>
    </row>
    <row r="2120" spans="4:8" x14ac:dyDescent="0.25">
      <c r="D2120" s="1"/>
      <c r="H2120" s="1"/>
    </row>
    <row r="2121" spans="4:8" x14ac:dyDescent="0.25">
      <c r="D2121" s="1"/>
      <c r="H2121" s="1"/>
    </row>
    <row r="2122" spans="4:8" x14ac:dyDescent="0.25">
      <c r="D2122" s="1"/>
      <c r="H2122" s="1"/>
    </row>
    <row r="2123" spans="4:8" x14ac:dyDescent="0.25">
      <c r="D2123" s="1"/>
      <c r="H2123" s="1"/>
    </row>
    <row r="2124" spans="4:8" x14ac:dyDescent="0.25">
      <c r="D2124" s="1"/>
      <c r="H2124" s="1"/>
    </row>
    <row r="2125" spans="4:8" x14ac:dyDescent="0.25">
      <c r="D2125" s="1"/>
      <c r="H2125" s="1"/>
    </row>
    <row r="2126" spans="4:8" x14ac:dyDescent="0.25">
      <c r="D2126" s="1"/>
      <c r="H2126" s="1"/>
    </row>
    <row r="2127" spans="4:8" x14ac:dyDescent="0.25">
      <c r="D2127" s="1"/>
      <c r="H2127" s="1"/>
    </row>
    <row r="2128" spans="4:8" x14ac:dyDescent="0.25">
      <c r="D2128" s="1"/>
      <c r="H2128" s="1"/>
    </row>
    <row r="2129" spans="4:8" x14ac:dyDescent="0.25">
      <c r="D2129" s="1"/>
      <c r="H2129" s="1"/>
    </row>
    <row r="2130" spans="4:8" x14ac:dyDescent="0.25">
      <c r="D2130" s="1"/>
      <c r="H2130" s="1"/>
    </row>
    <row r="2131" spans="4:8" x14ac:dyDescent="0.25">
      <c r="D2131" s="1"/>
      <c r="H2131" s="1"/>
    </row>
    <row r="2132" spans="4:8" x14ac:dyDescent="0.25">
      <c r="D2132" s="1"/>
      <c r="H2132" s="1"/>
    </row>
    <row r="2133" spans="4:8" x14ac:dyDescent="0.25">
      <c r="D2133" s="1"/>
      <c r="H2133" s="1"/>
    </row>
    <row r="2134" spans="4:8" x14ac:dyDescent="0.25">
      <c r="D2134" s="1"/>
      <c r="H2134" s="1"/>
    </row>
    <row r="2135" spans="4:8" x14ac:dyDescent="0.25">
      <c r="D2135" s="1"/>
      <c r="H2135" s="1"/>
    </row>
    <row r="2136" spans="4:8" x14ac:dyDescent="0.25">
      <c r="D2136" s="1"/>
      <c r="H2136" s="1"/>
    </row>
    <row r="2137" spans="4:8" x14ac:dyDescent="0.25">
      <c r="D2137" s="1"/>
      <c r="H2137" s="1"/>
    </row>
    <row r="2138" spans="4:8" x14ac:dyDescent="0.25">
      <c r="D2138" s="1"/>
      <c r="H2138" s="1"/>
    </row>
    <row r="2139" spans="4:8" x14ac:dyDescent="0.25">
      <c r="D2139" s="1"/>
      <c r="H2139" s="1"/>
    </row>
    <row r="2140" spans="4:8" x14ac:dyDescent="0.25">
      <c r="D2140" s="1"/>
      <c r="H2140" s="1"/>
    </row>
    <row r="2141" spans="4:8" x14ac:dyDescent="0.25">
      <c r="D2141" s="1"/>
      <c r="H2141" s="1"/>
    </row>
    <row r="2142" spans="4:8" x14ac:dyDescent="0.25">
      <c r="D2142" s="1"/>
      <c r="H2142" s="1"/>
    </row>
    <row r="2143" spans="4:8" x14ac:dyDescent="0.25">
      <c r="D2143" s="1"/>
      <c r="H2143" s="1"/>
    </row>
    <row r="2144" spans="4:8" x14ac:dyDescent="0.25">
      <c r="D2144" s="1"/>
      <c r="H2144" s="1"/>
    </row>
    <row r="2145" spans="4:8" x14ac:dyDescent="0.25">
      <c r="D2145" s="1"/>
      <c r="H2145" s="1"/>
    </row>
    <row r="2146" spans="4:8" x14ac:dyDescent="0.25">
      <c r="D2146" s="1"/>
      <c r="H2146" s="1"/>
    </row>
    <row r="2147" spans="4:8" x14ac:dyDescent="0.25">
      <c r="D2147" s="1"/>
      <c r="H2147" s="1"/>
    </row>
    <row r="2148" spans="4:8" x14ac:dyDescent="0.25">
      <c r="D2148" s="1"/>
      <c r="H2148" s="1"/>
    </row>
    <row r="2149" spans="4:8" x14ac:dyDescent="0.25">
      <c r="D2149" s="1"/>
      <c r="H2149" s="1"/>
    </row>
    <row r="2150" spans="4:8" x14ac:dyDescent="0.25">
      <c r="D2150" s="1"/>
      <c r="H2150" s="1"/>
    </row>
    <row r="2151" spans="4:8" x14ac:dyDescent="0.25">
      <c r="D2151" s="1"/>
      <c r="H2151" s="1"/>
    </row>
    <row r="2152" spans="4:8" x14ac:dyDescent="0.25">
      <c r="D2152" s="1"/>
      <c r="H2152" s="1"/>
    </row>
    <row r="2153" spans="4:8" x14ac:dyDescent="0.25">
      <c r="D2153" s="1"/>
      <c r="H2153" s="1"/>
    </row>
    <row r="2154" spans="4:8" x14ac:dyDescent="0.25">
      <c r="D2154" s="1"/>
      <c r="H2154" s="1"/>
    </row>
    <row r="2155" spans="4:8" x14ac:dyDescent="0.25">
      <c r="D2155" s="1"/>
      <c r="H2155" s="1"/>
    </row>
    <row r="2156" spans="4:8" x14ac:dyDescent="0.25">
      <c r="D2156" s="1"/>
      <c r="H2156" s="1"/>
    </row>
    <row r="2157" spans="4:8" x14ac:dyDescent="0.25">
      <c r="D2157" s="1"/>
      <c r="H2157" s="1"/>
    </row>
    <row r="2158" spans="4:8" x14ac:dyDescent="0.25">
      <c r="D2158" s="1"/>
      <c r="H2158" s="1"/>
    </row>
    <row r="2159" spans="4:8" x14ac:dyDescent="0.25">
      <c r="D2159" s="1"/>
      <c r="H2159" s="1"/>
    </row>
    <row r="2160" spans="4:8" x14ac:dyDescent="0.25">
      <c r="D2160" s="1"/>
      <c r="H2160" s="1"/>
    </row>
    <row r="2161" spans="4:8" x14ac:dyDescent="0.25">
      <c r="D2161" s="1"/>
      <c r="H2161" s="1"/>
    </row>
    <row r="2162" spans="4:8" x14ac:dyDescent="0.25">
      <c r="D2162" s="1"/>
      <c r="H2162" s="1"/>
    </row>
    <row r="2163" spans="4:8" x14ac:dyDescent="0.25">
      <c r="D2163" s="1"/>
      <c r="H2163" s="1"/>
    </row>
    <row r="2164" spans="4:8" x14ac:dyDescent="0.25">
      <c r="D2164" s="1"/>
      <c r="H2164" s="1"/>
    </row>
    <row r="2165" spans="4:8" x14ac:dyDescent="0.25">
      <c r="D2165" s="1"/>
      <c r="H2165" s="1"/>
    </row>
    <row r="2166" spans="4:8" x14ac:dyDescent="0.25">
      <c r="D2166" s="1"/>
      <c r="H2166" s="1"/>
    </row>
    <row r="2167" spans="4:8" x14ac:dyDescent="0.25">
      <c r="D2167" s="1"/>
      <c r="H2167" s="1"/>
    </row>
    <row r="2168" spans="4:8" x14ac:dyDescent="0.25">
      <c r="D2168" s="1"/>
      <c r="H2168" s="1"/>
    </row>
    <row r="2169" spans="4:8" x14ac:dyDescent="0.25">
      <c r="D2169" s="1"/>
      <c r="H2169" s="1"/>
    </row>
    <row r="2170" spans="4:8" x14ac:dyDescent="0.25">
      <c r="D2170" s="1"/>
      <c r="H2170" s="1"/>
    </row>
    <row r="2171" spans="4:8" x14ac:dyDescent="0.25">
      <c r="D2171" s="1"/>
      <c r="H2171" s="1"/>
    </row>
    <row r="2172" spans="4:8" x14ac:dyDescent="0.25">
      <c r="D2172" s="1"/>
      <c r="H2172" s="1"/>
    </row>
    <row r="2173" spans="4:8" x14ac:dyDescent="0.25">
      <c r="D2173" s="1"/>
      <c r="H2173" s="1"/>
    </row>
    <row r="2174" spans="4:8" x14ac:dyDescent="0.25">
      <c r="D2174" s="1"/>
      <c r="H2174" s="1"/>
    </row>
    <row r="2175" spans="4:8" x14ac:dyDescent="0.25">
      <c r="D2175" s="1"/>
      <c r="H2175" s="1"/>
    </row>
    <row r="2176" spans="4:8" x14ac:dyDescent="0.25">
      <c r="D2176" s="1"/>
      <c r="H2176" s="1"/>
    </row>
    <row r="2177" spans="4:8" x14ac:dyDescent="0.25">
      <c r="D2177" s="1"/>
      <c r="H2177" s="1"/>
    </row>
    <row r="2178" spans="4:8" x14ac:dyDescent="0.25">
      <c r="D2178" s="1"/>
      <c r="H2178" s="1"/>
    </row>
    <row r="2179" spans="4:8" x14ac:dyDescent="0.25">
      <c r="D2179" s="1"/>
      <c r="H2179" s="1"/>
    </row>
    <row r="2180" spans="4:8" x14ac:dyDescent="0.25">
      <c r="D2180" s="1"/>
      <c r="H2180" s="1"/>
    </row>
    <row r="2181" spans="4:8" x14ac:dyDescent="0.25">
      <c r="D2181" s="1"/>
      <c r="H2181" s="1"/>
    </row>
    <row r="2182" spans="4:8" x14ac:dyDescent="0.25">
      <c r="D2182" s="1"/>
      <c r="H2182" s="1"/>
    </row>
    <row r="2183" spans="4:8" x14ac:dyDescent="0.25">
      <c r="D2183" s="1"/>
      <c r="H2183" s="1"/>
    </row>
    <row r="2184" spans="4:8" x14ac:dyDescent="0.25">
      <c r="D2184" s="1"/>
      <c r="H2184" s="1"/>
    </row>
    <row r="2185" spans="4:8" x14ac:dyDescent="0.25">
      <c r="D2185" s="1"/>
      <c r="H2185" s="1"/>
    </row>
    <row r="2186" spans="4:8" x14ac:dyDescent="0.25">
      <c r="D2186" s="1"/>
      <c r="H2186" s="1"/>
    </row>
    <row r="2187" spans="4:8" x14ac:dyDescent="0.25">
      <c r="D2187" s="1"/>
      <c r="H2187" s="1"/>
    </row>
    <row r="2188" spans="4:8" x14ac:dyDescent="0.25">
      <c r="D2188" s="1"/>
      <c r="H2188" s="1"/>
    </row>
    <row r="2189" spans="4:8" x14ac:dyDescent="0.25">
      <c r="D2189" s="1"/>
      <c r="H2189" s="1"/>
    </row>
    <row r="2190" spans="4:8" x14ac:dyDescent="0.25">
      <c r="D2190" s="1"/>
      <c r="H2190" s="1"/>
    </row>
    <row r="2191" spans="4:8" x14ac:dyDescent="0.25">
      <c r="D2191" s="1"/>
      <c r="H2191" s="1"/>
    </row>
    <row r="2192" spans="4:8" x14ac:dyDescent="0.25">
      <c r="D2192" s="1"/>
      <c r="H2192" s="1"/>
    </row>
    <row r="2193" spans="4:8" x14ac:dyDescent="0.25">
      <c r="D2193" s="1"/>
      <c r="H2193" s="1"/>
    </row>
    <row r="2194" spans="4:8" x14ac:dyDescent="0.25">
      <c r="D2194" s="1"/>
      <c r="H2194" s="1"/>
    </row>
    <row r="2195" spans="4:8" x14ac:dyDescent="0.25">
      <c r="D2195" s="1"/>
      <c r="H2195" s="1"/>
    </row>
    <row r="2196" spans="4:8" x14ac:dyDescent="0.25">
      <c r="D2196" s="1"/>
      <c r="H2196" s="1"/>
    </row>
    <row r="2197" spans="4:8" x14ac:dyDescent="0.25">
      <c r="D2197" s="1"/>
      <c r="H2197" s="1"/>
    </row>
    <row r="2198" spans="4:8" x14ac:dyDescent="0.25">
      <c r="D2198" s="1"/>
      <c r="H2198" s="1"/>
    </row>
    <row r="2199" spans="4:8" x14ac:dyDescent="0.25">
      <c r="D2199" s="1"/>
      <c r="H2199" s="1"/>
    </row>
    <row r="2200" spans="4:8" x14ac:dyDescent="0.25">
      <c r="D2200" s="1"/>
      <c r="H2200" s="1"/>
    </row>
    <row r="2201" spans="4:8" x14ac:dyDescent="0.25">
      <c r="D2201" s="1"/>
      <c r="H2201" s="1"/>
    </row>
    <row r="2202" spans="4:8" x14ac:dyDescent="0.25">
      <c r="D2202" s="1"/>
      <c r="H2202" s="1"/>
    </row>
    <row r="2203" spans="4:8" x14ac:dyDescent="0.25">
      <c r="D2203" s="1"/>
      <c r="H2203" s="1"/>
    </row>
    <row r="2204" spans="4:8" x14ac:dyDescent="0.25">
      <c r="D2204" s="1"/>
      <c r="H2204" s="1"/>
    </row>
    <row r="2205" spans="4:8" x14ac:dyDescent="0.25">
      <c r="D2205" s="1"/>
      <c r="H2205" s="1"/>
    </row>
    <row r="2206" spans="4:8" x14ac:dyDescent="0.25">
      <c r="D2206" s="1"/>
      <c r="H2206" s="1"/>
    </row>
    <row r="2207" spans="4:8" x14ac:dyDescent="0.25">
      <c r="D2207" s="1"/>
      <c r="H2207" s="1"/>
    </row>
    <row r="2208" spans="4:8" x14ac:dyDescent="0.25">
      <c r="D2208" s="1"/>
      <c r="H2208" s="1"/>
    </row>
    <row r="2209" spans="4:8" x14ac:dyDescent="0.25">
      <c r="D2209" s="1"/>
      <c r="H2209" s="1"/>
    </row>
    <row r="2210" spans="4:8" x14ac:dyDescent="0.25">
      <c r="D2210" s="1"/>
      <c r="H2210" s="1"/>
    </row>
    <row r="2211" spans="4:8" x14ac:dyDescent="0.25">
      <c r="D2211" s="1"/>
      <c r="H2211" s="1"/>
    </row>
    <row r="2212" spans="4:8" x14ac:dyDescent="0.25">
      <c r="D2212" s="1"/>
      <c r="H2212" s="1"/>
    </row>
    <row r="2213" spans="4:8" x14ac:dyDescent="0.25">
      <c r="D2213" s="1"/>
      <c r="H2213" s="1"/>
    </row>
    <row r="2214" spans="4:8" x14ac:dyDescent="0.25">
      <c r="D2214" s="1"/>
      <c r="H2214" s="1"/>
    </row>
    <row r="2215" spans="4:8" x14ac:dyDescent="0.25">
      <c r="D2215" s="1"/>
      <c r="H2215" s="1"/>
    </row>
    <row r="2216" spans="4:8" x14ac:dyDescent="0.25">
      <c r="D2216" s="1"/>
      <c r="H2216" s="1"/>
    </row>
    <row r="2217" spans="4:8" x14ac:dyDescent="0.25">
      <c r="D2217" s="1"/>
      <c r="H2217" s="1"/>
    </row>
    <row r="2218" spans="4:8" x14ac:dyDescent="0.25">
      <c r="D2218" s="1"/>
      <c r="H2218" s="1"/>
    </row>
    <row r="2219" spans="4:8" x14ac:dyDescent="0.25">
      <c r="D2219" s="1"/>
      <c r="H2219" s="1"/>
    </row>
    <row r="2220" spans="4:8" x14ac:dyDescent="0.25">
      <c r="D2220" s="1"/>
      <c r="H2220" s="1"/>
    </row>
    <row r="2221" spans="4:8" x14ac:dyDescent="0.25">
      <c r="D2221" s="1"/>
      <c r="H2221" s="1"/>
    </row>
    <row r="2222" spans="4:8" x14ac:dyDescent="0.25">
      <c r="D2222" s="1"/>
      <c r="H2222" s="1"/>
    </row>
    <row r="2223" spans="4:8" x14ac:dyDescent="0.25">
      <c r="D2223" s="1"/>
      <c r="H2223" s="1"/>
    </row>
    <row r="2224" spans="4:8" x14ac:dyDescent="0.25">
      <c r="D2224" s="1"/>
      <c r="H2224" s="1"/>
    </row>
    <row r="2225" spans="4:8" x14ac:dyDescent="0.25">
      <c r="D2225" s="1"/>
      <c r="H2225" s="1"/>
    </row>
    <row r="2226" spans="4:8" x14ac:dyDescent="0.25">
      <c r="D2226" s="1"/>
      <c r="H2226" s="1"/>
    </row>
    <row r="2227" spans="4:8" x14ac:dyDescent="0.25">
      <c r="D2227" s="1"/>
      <c r="H2227" s="1"/>
    </row>
    <row r="2228" spans="4:8" x14ac:dyDescent="0.25">
      <c r="D2228" s="1"/>
      <c r="H2228" s="1"/>
    </row>
    <row r="2229" spans="4:8" x14ac:dyDescent="0.25">
      <c r="D2229" s="1"/>
      <c r="H2229" s="1"/>
    </row>
    <row r="2230" spans="4:8" x14ac:dyDescent="0.25">
      <c r="D2230" s="1"/>
      <c r="H2230" s="1"/>
    </row>
    <row r="2231" spans="4:8" x14ac:dyDescent="0.25">
      <c r="D2231" s="1"/>
      <c r="H2231" s="1"/>
    </row>
    <row r="2232" spans="4:8" x14ac:dyDescent="0.25">
      <c r="D2232" s="1"/>
      <c r="H2232" s="1"/>
    </row>
    <row r="2233" spans="4:8" x14ac:dyDescent="0.25">
      <c r="D2233" s="1"/>
      <c r="H2233" s="1"/>
    </row>
    <row r="2234" spans="4:8" x14ac:dyDescent="0.25">
      <c r="D2234" s="1"/>
      <c r="H2234" s="1"/>
    </row>
    <row r="2235" spans="4:8" x14ac:dyDescent="0.25">
      <c r="D2235" s="1"/>
      <c r="H2235" s="1"/>
    </row>
    <row r="2236" spans="4:8" x14ac:dyDescent="0.25">
      <c r="D2236" s="1"/>
      <c r="H2236" s="1"/>
    </row>
    <row r="2237" spans="4:8" x14ac:dyDescent="0.25">
      <c r="D2237" s="1"/>
      <c r="H2237" s="1"/>
    </row>
    <row r="2238" spans="4:8" x14ac:dyDescent="0.25">
      <c r="D2238" s="1"/>
      <c r="H2238" s="1"/>
    </row>
    <row r="2239" spans="4:8" x14ac:dyDescent="0.25">
      <c r="D2239" s="1"/>
      <c r="H2239" s="1"/>
    </row>
    <row r="2240" spans="4:8" x14ac:dyDescent="0.25">
      <c r="D2240" s="1"/>
      <c r="H2240" s="1"/>
    </row>
    <row r="2241" spans="4:8" x14ac:dyDescent="0.25">
      <c r="D2241" s="1"/>
      <c r="H2241" s="1"/>
    </row>
    <row r="2242" spans="4:8" x14ac:dyDescent="0.25">
      <c r="D2242" s="1"/>
      <c r="H2242" s="1"/>
    </row>
    <row r="2243" spans="4:8" x14ac:dyDescent="0.25">
      <c r="D2243" s="1"/>
      <c r="H2243" s="1"/>
    </row>
    <row r="2244" spans="4:8" x14ac:dyDescent="0.25">
      <c r="D2244" s="1"/>
      <c r="H2244" s="1"/>
    </row>
    <row r="2245" spans="4:8" x14ac:dyDescent="0.25">
      <c r="D2245" s="1"/>
      <c r="H2245" s="1"/>
    </row>
    <row r="2246" spans="4:8" x14ac:dyDescent="0.25">
      <c r="D2246" s="1"/>
      <c r="H2246" s="1"/>
    </row>
    <row r="2247" spans="4:8" x14ac:dyDescent="0.25">
      <c r="D2247" s="1"/>
      <c r="H2247" s="1"/>
    </row>
    <row r="2248" spans="4:8" x14ac:dyDescent="0.25">
      <c r="D2248" s="1"/>
      <c r="H2248" s="1"/>
    </row>
    <row r="2249" spans="4:8" x14ac:dyDescent="0.25">
      <c r="D2249" s="1"/>
      <c r="H2249" s="1"/>
    </row>
    <row r="2250" spans="4:8" x14ac:dyDescent="0.25">
      <c r="D2250" s="1"/>
      <c r="H2250" s="1"/>
    </row>
    <row r="2251" spans="4:8" x14ac:dyDescent="0.25">
      <c r="D2251" s="1"/>
      <c r="H2251" s="1"/>
    </row>
    <row r="2252" spans="4:8" x14ac:dyDescent="0.25">
      <c r="D2252" s="1"/>
      <c r="H2252" s="1"/>
    </row>
    <row r="2253" spans="4:8" x14ac:dyDescent="0.25">
      <c r="D2253" s="1"/>
      <c r="H2253" s="1"/>
    </row>
    <row r="2254" spans="4:8" x14ac:dyDescent="0.25">
      <c r="D2254" s="1"/>
      <c r="H2254" s="1"/>
    </row>
    <row r="2255" spans="4:8" x14ac:dyDescent="0.25">
      <c r="D2255" s="1"/>
      <c r="H2255" s="1"/>
    </row>
    <row r="2256" spans="4:8" x14ac:dyDescent="0.25">
      <c r="D2256" s="1"/>
      <c r="H2256" s="1"/>
    </row>
    <row r="2257" spans="4:8" x14ac:dyDescent="0.25">
      <c r="D2257" s="1"/>
      <c r="H2257" s="1"/>
    </row>
    <row r="2258" spans="4:8" x14ac:dyDescent="0.25">
      <c r="D2258" s="1"/>
      <c r="H2258" s="1"/>
    </row>
    <row r="2259" spans="4:8" x14ac:dyDescent="0.25">
      <c r="D2259" s="1"/>
      <c r="H2259" s="1"/>
    </row>
    <row r="2260" spans="4:8" x14ac:dyDescent="0.25">
      <c r="D2260" s="1"/>
      <c r="H2260" s="1"/>
    </row>
    <row r="2261" spans="4:8" x14ac:dyDescent="0.25">
      <c r="D2261" s="1"/>
      <c r="H2261" s="1"/>
    </row>
    <row r="2262" spans="4:8" x14ac:dyDescent="0.25">
      <c r="D2262" s="1"/>
      <c r="H2262" s="1"/>
    </row>
    <row r="2263" spans="4:8" x14ac:dyDescent="0.25">
      <c r="D2263" s="1"/>
      <c r="H2263" s="1"/>
    </row>
    <row r="2264" spans="4:8" x14ac:dyDescent="0.25">
      <c r="D2264" s="1"/>
      <c r="H2264" s="1"/>
    </row>
    <row r="2265" spans="4:8" x14ac:dyDescent="0.25">
      <c r="D2265" s="1"/>
      <c r="H2265" s="1"/>
    </row>
    <row r="2266" spans="4:8" x14ac:dyDescent="0.25">
      <c r="D2266" s="1"/>
      <c r="H2266" s="1"/>
    </row>
    <row r="2267" spans="4:8" x14ac:dyDescent="0.25">
      <c r="D2267" s="1"/>
      <c r="H2267" s="1"/>
    </row>
    <row r="2268" spans="4:8" x14ac:dyDescent="0.25">
      <c r="D2268" s="1"/>
      <c r="H2268" s="1"/>
    </row>
    <row r="2269" spans="4:8" x14ac:dyDescent="0.25">
      <c r="D2269" s="1"/>
      <c r="H2269" s="1"/>
    </row>
    <row r="2270" spans="4:8" x14ac:dyDescent="0.25">
      <c r="D2270" s="1"/>
      <c r="H2270" s="1"/>
    </row>
    <row r="2271" spans="4:8" x14ac:dyDescent="0.25">
      <c r="D2271" s="1"/>
      <c r="H2271" s="1"/>
    </row>
    <row r="2272" spans="4:8" x14ac:dyDescent="0.25">
      <c r="D2272" s="1"/>
      <c r="H2272" s="1"/>
    </row>
    <row r="2273" spans="4:8" x14ac:dyDescent="0.25">
      <c r="D2273" s="1"/>
      <c r="H2273" s="1"/>
    </row>
    <row r="2274" spans="4:8" x14ac:dyDescent="0.25">
      <c r="D2274" s="1"/>
      <c r="H2274" s="1"/>
    </row>
    <row r="2275" spans="4:8" x14ac:dyDescent="0.25">
      <c r="D2275" s="1"/>
      <c r="H2275" s="1"/>
    </row>
    <row r="2276" spans="4:8" x14ac:dyDescent="0.25">
      <c r="D2276" s="1"/>
      <c r="H2276" s="1"/>
    </row>
    <row r="2277" spans="4:8" x14ac:dyDescent="0.25">
      <c r="D2277" s="1"/>
      <c r="H2277" s="1"/>
    </row>
    <row r="2278" spans="4:8" x14ac:dyDescent="0.25">
      <c r="D2278" s="1"/>
      <c r="H2278" s="1"/>
    </row>
    <row r="2279" spans="4:8" x14ac:dyDescent="0.25">
      <c r="D2279" s="1"/>
      <c r="H2279" s="1"/>
    </row>
    <row r="2280" spans="4:8" x14ac:dyDescent="0.25">
      <c r="D2280" s="1"/>
      <c r="H2280" s="1"/>
    </row>
    <row r="2281" spans="4:8" x14ac:dyDescent="0.25">
      <c r="D2281" s="1"/>
      <c r="H2281" s="1"/>
    </row>
    <row r="2282" spans="4:8" x14ac:dyDescent="0.25">
      <c r="D2282" s="1"/>
      <c r="H2282" s="1"/>
    </row>
    <row r="2283" spans="4:8" x14ac:dyDescent="0.25">
      <c r="D2283" s="1"/>
      <c r="H2283" s="1"/>
    </row>
    <row r="2284" spans="4:8" x14ac:dyDescent="0.25">
      <c r="D2284" s="1"/>
      <c r="H2284" s="1"/>
    </row>
    <row r="2285" spans="4:8" x14ac:dyDescent="0.25">
      <c r="D2285" s="1"/>
      <c r="H2285" s="1"/>
    </row>
    <row r="2286" spans="4:8" x14ac:dyDescent="0.25">
      <c r="D2286" s="1"/>
      <c r="H2286" s="1"/>
    </row>
    <row r="2287" spans="4:8" x14ac:dyDescent="0.25">
      <c r="D2287" s="1"/>
      <c r="H2287" s="1"/>
    </row>
    <row r="2288" spans="4:8" x14ac:dyDescent="0.25">
      <c r="D2288" s="1"/>
      <c r="H2288" s="1"/>
    </row>
    <row r="2289" spans="4:8" x14ac:dyDescent="0.25">
      <c r="D2289" s="1"/>
      <c r="H2289" s="1"/>
    </row>
    <row r="2290" spans="4:8" x14ac:dyDescent="0.25">
      <c r="D2290" s="1"/>
      <c r="H2290" s="1"/>
    </row>
    <row r="2291" spans="4:8" x14ac:dyDescent="0.25">
      <c r="D2291" s="1"/>
      <c r="H2291" s="1"/>
    </row>
    <row r="2292" spans="4:8" x14ac:dyDescent="0.25">
      <c r="D2292" s="1"/>
      <c r="H2292" s="1"/>
    </row>
    <row r="2293" spans="4:8" x14ac:dyDescent="0.25">
      <c r="D2293" s="1"/>
      <c r="H2293" s="1"/>
    </row>
    <row r="2294" spans="4:8" x14ac:dyDescent="0.25">
      <c r="D2294" s="1"/>
      <c r="H2294" s="1"/>
    </row>
    <row r="2295" spans="4:8" x14ac:dyDescent="0.25">
      <c r="D2295" s="1"/>
      <c r="H2295" s="1"/>
    </row>
    <row r="2296" spans="4:8" x14ac:dyDescent="0.25">
      <c r="D2296" s="1"/>
      <c r="H2296" s="1"/>
    </row>
    <row r="2297" spans="4:8" x14ac:dyDescent="0.25">
      <c r="D2297" s="1"/>
      <c r="H2297" s="1"/>
    </row>
    <row r="2298" spans="4:8" x14ac:dyDescent="0.25">
      <c r="D2298" s="1"/>
      <c r="H2298" s="1"/>
    </row>
    <row r="2299" spans="4:8" x14ac:dyDescent="0.25">
      <c r="D2299" s="1"/>
      <c r="H2299" s="1"/>
    </row>
    <row r="2300" spans="4:8" x14ac:dyDescent="0.25">
      <c r="D2300" s="1"/>
      <c r="H2300" s="1"/>
    </row>
    <row r="2301" spans="4:8" x14ac:dyDescent="0.25">
      <c r="D2301" s="1"/>
      <c r="H2301" s="1"/>
    </row>
    <row r="2302" spans="4:8" x14ac:dyDescent="0.25">
      <c r="D2302" s="1"/>
      <c r="H2302" s="1"/>
    </row>
    <row r="2303" spans="4:8" x14ac:dyDescent="0.25">
      <c r="D2303" s="1"/>
      <c r="H2303" s="1"/>
    </row>
    <row r="2304" spans="4:8" x14ac:dyDescent="0.25">
      <c r="D2304" s="1"/>
      <c r="H2304" s="1"/>
    </row>
    <row r="2305" spans="4:8" x14ac:dyDescent="0.25">
      <c r="D2305" s="1"/>
      <c r="H2305" s="1"/>
    </row>
    <row r="2306" spans="4:8" x14ac:dyDescent="0.25">
      <c r="D2306" s="1"/>
      <c r="H2306" s="1"/>
    </row>
    <row r="2307" spans="4:8" x14ac:dyDescent="0.25">
      <c r="D2307" s="1"/>
      <c r="H2307" s="1"/>
    </row>
    <row r="2308" spans="4:8" x14ac:dyDescent="0.25">
      <c r="D2308" s="1"/>
      <c r="H2308" s="1"/>
    </row>
    <row r="2309" spans="4:8" x14ac:dyDescent="0.25">
      <c r="D2309" s="1"/>
      <c r="H2309" s="1"/>
    </row>
    <row r="2310" spans="4:8" x14ac:dyDescent="0.25">
      <c r="D2310" s="1"/>
      <c r="H2310" s="1"/>
    </row>
    <row r="2311" spans="4:8" x14ac:dyDescent="0.25">
      <c r="D2311" s="1"/>
      <c r="H2311" s="1"/>
    </row>
    <row r="2312" spans="4:8" x14ac:dyDescent="0.25">
      <c r="D2312" s="1"/>
      <c r="H2312" s="1"/>
    </row>
    <row r="2313" spans="4:8" x14ac:dyDescent="0.25">
      <c r="D2313" s="1"/>
      <c r="H2313" s="1"/>
    </row>
    <row r="2314" spans="4:8" x14ac:dyDescent="0.25">
      <c r="D2314" s="1"/>
      <c r="H2314" s="1"/>
    </row>
    <row r="2315" spans="4:8" x14ac:dyDescent="0.25">
      <c r="D2315" s="1"/>
      <c r="H2315" s="1"/>
    </row>
    <row r="2316" spans="4:8" x14ac:dyDescent="0.25">
      <c r="D2316" s="1"/>
      <c r="H2316" s="1"/>
    </row>
    <row r="2317" spans="4:8" x14ac:dyDescent="0.25">
      <c r="D2317" s="1"/>
      <c r="H2317" s="1"/>
    </row>
    <row r="2318" spans="4:8" x14ac:dyDescent="0.25">
      <c r="D2318" s="1"/>
      <c r="H2318" s="1"/>
    </row>
    <row r="2319" spans="4:8" x14ac:dyDescent="0.25">
      <c r="D2319" s="1"/>
      <c r="H2319" s="1"/>
    </row>
    <row r="2320" spans="4:8" x14ac:dyDescent="0.25">
      <c r="D2320" s="1"/>
      <c r="H2320" s="1"/>
    </row>
    <row r="2321" spans="4:8" x14ac:dyDescent="0.25">
      <c r="D2321" s="1"/>
      <c r="H2321" s="1"/>
    </row>
    <row r="2322" spans="4:8" x14ac:dyDescent="0.25">
      <c r="D2322" s="1"/>
      <c r="H2322" s="1"/>
    </row>
    <row r="2323" spans="4:8" x14ac:dyDescent="0.25">
      <c r="D2323" s="1"/>
      <c r="H2323" s="1"/>
    </row>
    <row r="2324" spans="4:8" x14ac:dyDescent="0.25">
      <c r="D2324" s="1"/>
      <c r="H2324" s="1"/>
    </row>
    <row r="2325" spans="4:8" x14ac:dyDescent="0.25">
      <c r="D2325" s="1"/>
      <c r="H2325" s="1"/>
    </row>
    <row r="2326" spans="4:8" x14ac:dyDescent="0.25">
      <c r="D2326" s="1"/>
      <c r="H2326" s="1"/>
    </row>
    <row r="2327" spans="4:8" x14ac:dyDescent="0.25">
      <c r="D2327" s="1"/>
      <c r="H2327" s="1"/>
    </row>
    <row r="2328" spans="4:8" x14ac:dyDescent="0.25">
      <c r="D2328" s="1"/>
      <c r="H2328" s="1"/>
    </row>
    <row r="2329" spans="4:8" x14ac:dyDescent="0.25">
      <c r="D2329" s="1"/>
      <c r="H2329" s="1"/>
    </row>
    <row r="2330" spans="4:8" x14ac:dyDescent="0.25">
      <c r="D2330" s="1"/>
      <c r="H2330" s="1"/>
    </row>
    <row r="2331" spans="4:8" x14ac:dyDescent="0.25">
      <c r="D2331" s="1"/>
      <c r="H2331" s="1"/>
    </row>
    <row r="2332" spans="4:8" x14ac:dyDescent="0.25">
      <c r="D2332" s="1"/>
      <c r="H2332" s="1"/>
    </row>
    <row r="2333" spans="4:8" x14ac:dyDescent="0.25">
      <c r="D2333" s="1"/>
      <c r="H2333" s="1"/>
    </row>
    <row r="2334" spans="4:8" x14ac:dyDescent="0.25">
      <c r="D2334" s="1"/>
      <c r="H2334" s="1"/>
    </row>
    <row r="2335" spans="4:8" x14ac:dyDescent="0.25">
      <c r="D2335" s="1"/>
      <c r="H2335" s="1"/>
    </row>
    <row r="2336" spans="4:8" x14ac:dyDescent="0.25">
      <c r="D2336" s="1"/>
      <c r="H2336" s="1"/>
    </row>
    <row r="2337" spans="4:8" x14ac:dyDescent="0.25">
      <c r="D2337" s="1"/>
      <c r="H2337" s="1"/>
    </row>
    <row r="2338" spans="4:8" x14ac:dyDescent="0.25">
      <c r="D2338" s="1"/>
      <c r="H2338" s="1"/>
    </row>
    <row r="2339" spans="4:8" x14ac:dyDescent="0.25">
      <c r="D2339" s="1"/>
      <c r="H2339" s="1"/>
    </row>
    <row r="2340" spans="4:8" x14ac:dyDescent="0.25">
      <c r="D2340" s="1"/>
      <c r="H2340" s="1"/>
    </row>
    <row r="2341" spans="4:8" x14ac:dyDescent="0.25">
      <c r="D2341" s="1"/>
      <c r="H2341" s="1"/>
    </row>
    <row r="2342" spans="4:8" x14ac:dyDescent="0.25">
      <c r="D2342" s="1"/>
      <c r="H2342" s="1"/>
    </row>
    <row r="2343" spans="4:8" x14ac:dyDescent="0.25">
      <c r="D2343" s="1"/>
      <c r="H2343" s="1"/>
    </row>
    <row r="2344" spans="4:8" x14ac:dyDescent="0.25">
      <c r="D2344" s="1"/>
      <c r="H2344" s="1"/>
    </row>
    <row r="2345" spans="4:8" x14ac:dyDescent="0.25">
      <c r="D2345" s="1"/>
      <c r="H2345" s="1"/>
    </row>
    <row r="2346" spans="4:8" x14ac:dyDescent="0.25">
      <c r="D2346" s="1"/>
      <c r="H2346" s="1"/>
    </row>
    <row r="2347" spans="4:8" x14ac:dyDescent="0.25">
      <c r="D2347" s="1"/>
      <c r="H2347" s="1"/>
    </row>
    <row r="2348" spans="4:8" x14ac:dyDescent="0.25">
      <c r="D2348" s="1"/>
      <c r="H2348" s="1"/>
    </row>
    <row r="2349" spans="4:8" x14ac:dyDescent="0.25">
      <c r="D2349" s="1"/>
      <c r="H2349" s="1"/>
    </row>
    <row r="2350" spans="4:8" x14ac:dyDescent="0.25">
      <c r="D2350" s="1"/>
      <c r="H2350" s="1"/>
    </row>
    <row r="2351" spans="4:8" x14ac:dyDescent="0.25">
      <c r="D2351" s="1"/>
      <c r="H2351" s="1"/>
    </row>
    <row r="2352" spans="4:8" x14ac:dyDescent="0.25">
      <c r="D2352" s="1"/>
      <c r="H2352" s="1"/>
    </row>
    <row r="2353" spans="4:8" x14ac:dyDescent="0.25">
      <c r="D2353" s="1"/>
      <c r="H2353" s="1"/>
    </row>
    <row r="2354" spans="4:8" x14ac:dyDescent="0.25">
      <c r="D2354" s="1"/>
      <c r="H2354" s="1"/>
    </row>
    <row r="2355" spans="4:8" x14ac:dyDescent="0.25">
      <c r="D2355" s="1"/>
      <c r="H2355" s="1"/>
    </row>
    <row r="2356" spans="4:8" x14ac:dyDescent="0.25">
      <c r="D2356" s="1"/>
      <c r="H2356" s="1"/>
    </row>
    <row r="2357" spans="4:8" x14ac:dyDescent="0.25">
      <c r="D2357" s="1"/>
      <c r="H2357" s="1"/>
    </row>
    <row r="2358" spans="4:8" x14ac:dyDescent="0.25">
      <c r="D2358" s="1"/>
      <c r="H2358" s="1"/>
    </row>
    <row r="2359" spans="4:8" x14ac:dyDescent="0.25">
      <c r="D2359" s="1"/>
      <c r="H2359" s="1"/>
    </row>
    <row r="2360" spans="4:8" x14ac:dyDescent="0.25">
      <c r="D2360" s="1"/>
      <c r="H2360" s="1"/>
    </row>
    <row r="2361" spans="4:8" x14ac:dyDescent="0.25">
      <c r="D2361" s="1"/>
      <c r="H2361" s="1"/>
    </row>
    <row r="2362" spans="4:8" x14ac:dyDescent="0.25">
      <c r="D2362" s="1"/>
      <c r="H2362" s="1"/>
    </row>
    <row r="2363" spans="4:8" x14ac:dyDescent="0.25">
      <c r="D2363" s="1"/>
      <c r="H2363" s="1"/>
    </row>
    <row r="2364" spans="4:8" x14ac:dyDescent="0.25">
      <c r="D2364" s="1"/>
      <c r="H2364" s="1"/>
    </row>
    <row r="2365" spans="4:8" x14ac:dyDescent="0.25">
      <c r="D2365" s="1"/>
      <c r="H2365" s="1"/>
    </row>
    <row r="2366" spans="4:8" x14ac:dyDescent="0.25">
      <c r="D2366" s="1"/>
      <c r="H2366" s="1"/>
    </row>
    <row r="2367" spans="4:8" x14ac:dyDescent="0.25">
      <c r="D2367" s="1"/>
      <c r="H2367" s="1"/>
    </row>
    <row r="2368" spans="4:8" x14ac:dyDescent="0.25">
      <c r="D2368" s="1"/>
      <c r="H2368" s="1"/>
    </row>
    <row r="2369" spans="4:8" x14ac:dyDescent="0.25">
      <c r="D2369" s="1"/>
      <c r="H2369" s="1"/>
    </row>
    <row r="2370" spans="4:8" x14ac:dyDescent="0.25">
      <c r="D2370" s="1"/>
      <c r="H2370" s="1"/>
    </row>
    <row r="2371" spans="4:8" x14ac:dyDescent="0.25">
      <c r="D2371" s="1"/>
      <c r="H2371" s="1"/>
    </row>
    <row r="2372" spans="4:8" x14ac:dyDescent="0.25">
      <c r="D2372" s="1"/>
      <c r="H2372" s="1"/>
    </row>
    <row r="2373" spans="4:8" x14ac:dyDescent="0.25">
      <c r="D2373" s="1"/>
      <c r="H2373" s="1"/>
    </row>
    <row r="2374" spans="4:8" x14ac:dyDescent="0.25">
      <c r="D2374" s="1"/>
      <c r="H2374" s="1"/>
    </row>
    <row r="2375" spans="4:8" x14ac:dyDescent="0.25">
      <c r="D2375" s="1"/>
      <c r="H2375" s="1"/>
    </row>
    <row r="2376" spans="4:8" x14ac:dyDescent="0.25">
      <c r="D2376" s="1"/>
      <c r="H2376" s="1"/>
    </row>
    <row r="2377" spans="4:8" x14ac:dyDescent="0.25">
      <c r="D2377" s="1"/>
      <c r="H2377" s="1"/>
    </row>
    <row r="2378" spans="4:8" x14ac:dyDescent="0.25">
      <c r="D2378" s="1"/>
      <c r="H2378" s="1"/>
    </row>
    <row r="2379" spans="4:8" x14ac:dyDescent="0.25">
      <c r="D2379" s="1"/>
      <c r="H2379" s="1"/>
    </row>
    <row r="2380" spans="4:8" x14ac:dyDescent="0.25">
      <c r="D2380" s="1"/>
      <c r="H2380" s="1"/>
    </row>
    <row r="2381" spans="4:8" x14ac:dyDescent="0.25">
      <c r="D2381" s="1"/>
      <c r="H2381" s="1"/>
    </row>
    <row r="2382" spans="4:8" x14ac:dyDescent="0.25">
      <c r="D2382" s="1"/>
      <c r="H2382" s="1"/>
    </row>
    <row r="2383" spans="4:8" x14ac:dyDescent="0.25">
      <c r="D2383" s="1"/>
      <c r="H2383" s="1"/>
    </row>
    <row r="2384" spans="4:8" x14ac:dyDescent="0.25">
      <c r="D2384" s="1"/>
      <c r="H2384" s="1"/>
    </row>
    <row r="2385" spans="4:8" x14ac:dyDescent="0.25">
      <c r="D2385" s="1"/>
      <c r="H2385" s="1"/>
    </row>
    <row r="2386" spans="4:8" x14ac:dyDescent="0.25">
      <c r="D2386" s="1"/>
      <c r="H2386" s="1"/>
    </row>
    <row r="2387" spans="4:8" x14ac:dyDescent="0.25">
      <c r="D2387" s="1"/>
      <c r="H2387" s="1"/>
    </row>
    <row r="2388" spans="4:8" x14ac:dyDescent="0.25">
      <c r="D2388" s="1"/>
      <c r="H2388" s="1"/>
    </row>
    <row r="2389" spans="4:8" x14ac:dyDescent="0.25">
      <c r="D2389" s="1"/>
      <c r="H2389" s="1"/>
    </row>
    <row r="2390" spans="4:8" x14ac:dyDescent="0.25">
      <c r="D2390" s="1"/>
      <c r="H2390" s="1"/>
    </row>
    <row r="2391" spans="4:8" x14ac:dyDescent="0.25">
      <c r="D2391" s="1">
        <v>0.69540509259259264</v>
      </c>
      <c r="E2391">
        <v>21.2</v>
      </c>
    </row>
    <row r="2392" spans="4:8" x14ac:dyDescent="0.25">
      <c r="D2392" s="1">
        <v>0.69540509259259264</v>
      </c>
      <c r="E2392">
        <v>21.2</v>
      </c>
    </row>
    <row r="2393" spans="4:8" x14ac:dyDescent="0.25">
      <c r="D2393" s="1">
        <v>0.69541666666666668</v>
      </c>
      <c r="E2393">
        <v>21.1</v>
      </c>
    </row>
    <row r="2394" spans="4:8" x14ac:dyDescent="0.25">
      <c r="D2394" s="1">
        <v>0.69542824074074072</v>
      </c>
      <c r="E2394">
        <v>21.1</v>
      </c>
    </row>
    <row r="2395" spans="4:8" x14ac:dyDescent="0.25">
      <c r="D2395" s="1">
        <v>0.69542824074074072</v>
      </c>
      <c r="E2395">
        <v>21.1</v>
      </c>
    </row>
    <row r="2396" spans="4:8" x14ac:dyDescent="0.25">
      <c r="D2396" s="1">
        <v>0.69543981481481476</v>
      </c>
      <c r="E2396">
        <v>21.2</v>
      </c>
    </row>
    <row r="2397" spans="4:8" x14ac:dyDescent="0.25">
      <c r="D2397" s="1">
        <v>0.69543981481481476</v>
      </c>
      <c r="E2397">
        <v>21.2</v>
      </c>
    </row>
    <row r="2398" spans="4:8" x14ac:dyDescent="0.25">
      <c r="D2398" s="1">
        <v>0.69545138888888891</v>
      </c>
      <c r="E2398">
        <v>21.2</v>
      </c>
    </row>
    <row r="2399" spans="4:8" x14ac:dyDescent="0.25">
      <c r="D2399" s="1">
        <v>0.69546296296296306</v>
      </c>
      <c r="E2399">
        <v>21.1</v>
      </c>
    </row>
    <row r="2400" spans="4:8" x14ac:dyDescent="0.25">
      <c r="D2400" s="1">
        <v>0.69546296296296306</v>
      </c>
      <c r="E2400">
        <v>21.1</v>
      </c>
    </row>
    <row r="2401" spans="4:5" x14ac:dyDescent="0.25">
      <c r="D2401" s="1">
        <v>0.69547453703703699</v>
      </c>
      <c r="E2401">
        <v>21.2</v>
      </c>
    </row>
    <row r="2402" spans="4:5" x14ac:dyDescent="0.25">
      <c r="D2402" s="1">
        <v>0.69547453703703699</v>
      </c>
      <c r="E2402">
        <v>21.2</v>
      </c>
    </row>
    <row r="2403" spans="4:5" x14ac:dyDescent="0.25">
      <c r="D2403" s="1">
        <v>0.69548611111111114</v>
      </c>
      <c r="E2403">
        <v>21.2</v>
      </c>
    </row>
    <row r="2404" spans="4:5" x14ac:dyDescent="0.25">
      <c r="D2404" s="1">
        <v>0.69548611111111114</v>
      </c>
      <c r="E2404">
        <v>21.1</v>
      </c>
    </row>
    <row r="2405" spans="4:5" x14ac:dyDescent="0.25">
      <c r="D2405" s="1">
        <v>0.69549768518518518</v>
      </c>
      <c r="E2405">
        <v>21.1</v>
      </c>
    </row>
    <row r="2406" spans="4:5" x14ac:dyDescent="0.25">
      <c r="D2406" s="1">
        <v>0.69550925925925933</v>
      </c>
      <c r="E2406">
        <v>21.2</v>
      </c>
    </row>
    <row r="2407" spans="4:5" x14ac:dyDescent="0.25">
      <c r="D2407" s="1">
        <v>0.69550925925925933</v>
      </c>
      <c r="E2407">
        <v>21.2</v>
      </c>
    </row>
    <row r="2408" spans="4:5" x14ac:dyDescent="0.25">
      <c r="D2408" s="1">
        <v>0.69552083333333325</v>
      </c>
      <c r="E2408">
        <v>21.2</v>
      </c>
    </row>
    <row r="2409" spans="4:5" x14ac:dyDescent="0.25">
      <c r="D2409" s="1">
        <v>0.69552083333333325</v>
      </c>
      <c r="E2409">
        <v>21.2</v>
      </c>
    </row>
    <row r="2410" spans="4:5" x14ac:dyDescent="0.25">
      <c r="D2410" s="1">
        <v>0.6955324074074074</v>
      </c>
      <c r="E2410">
        <v>21.2</v>
      </c>
    </row>
    <row r="2411" spans="4:5" x14ac:dyDescent="0.25">
      <c r="D2411" s="1">
        <v>0.69554398148148155</v>
      </c>
      <c r="E2411">
        <v>21.2</v>
      </c>
    </row>
    <row r="2412" spans="4:5" x14ac:dyDescent="0.25">
      <c r="D2412" s="1">
        <v>0.69554398148148155</v>
      </c>
      <c r="E2412">
        <v>21.2</v>
      </c>
    </row>
    <row r="2413" spans="4:5" x14ac:dyDescent="0.25">
      <c r="D2413" s="1">
        <v>0.69555555555555559</v>
      </c>
      <c r="E2413">
        <v>21.2</v>
      </c>
    </row>
    <row r="2414" spans="4:5" x14ac:dyDescent="0.25">
      <c r="D2414" s="1">
        <v>0.69555555555555559</v>
      </c>
      <c r="E2414">
        <v>21.2</v>
      </c>
    </row>
    <row r="2415" spans="4:5" x14ac:dyDescent="0.25">
      <c r="D2415" s="1">
        <v>0.69556712962962963</v>
      </c>
      <c r="E2415">
        <v>21.2</v>
      </c>
    </row>
    <row r="2416" spans="4:5" x14ac:dyDescent="0.25">
      <c r="D2416" s="1">
        <v>0.69557870370370367</v>
      </c>
      <c r="E2416">
        <v>21.2</v>
      </c>
    </row>
    <row r="2417" spans="4:5" x14ac:dyDescent="0.25">
      <c r="D2417" s="1">
        <v>0.69557870370370367</v>
      </c>
      <c r="E2417">
        <v>21.2</v>
      </c>
    </row>
    <row r="2418" spans="4:5" x14ac:dyDescent="0.25">
      <c r="D2418" s="1">
        <v>0.69559027777777782</v>
      </c>
      <c r="E2418">
        <v>21.2</v>
      </c>
    </row>
    <row r="2419" spans="4:5" x14ac:dyDescent="0.25">
      <c r="D2419" s="1">
        <v>0.69559027777777782</v>
      </c>
      <c r="E2419">
        <v>21.2</v>
      </c>
    </row>
    <row r="2420" spans="4:5" x14ac:dyDescent="0.25">
      <c r="D2420" s="1">
        <v>0.69560185185185175</v>
      </c>
      <c r="E2420">
        <v>21.2</v>
      </c>
    </row>
    <row r="2421" spans="4:5" x14ac:dyDescent="0.25">
      <c r="D2421" s="1">
        <v>0.69560185185185175</v>
      </c>
      <c r="E2421">
        <v>21.2</v>
      </c>
    </row>
    <row r="2422" spans="4:5" x14ac:dyDescent="0.25">
      <c r="D2422" s="1">
        <v>0.6956134259259259</v>
      </c>
      <c r="E2422">
        <v>21.2</v>
      </c>
    </row>
    <row r="2423" spans="4:5" x14ac:dyDescent="0.25">
      <c r="D2423" s="1">
        <v>0.69562500000000005</v>
      </c>
      <c r="E2423">
        <v>21.2</v>
      </c>
    </row>
    <row r="2424" spans="4:5" x14ac:dyDescent="0.25">
      <c r="D2424" s="1">
        <v>0.69562500000000005</v>
      </c>
      <c r="E2424">
        <v>21.2</v>
      </c>
    </row>
    <row r="2425" spans="4:5" x14ac:dyDescent="0.25">
      <c r="D2425" s="1">
        <v>0.69563657407407409</v>
      </c>
      <c r="E2425">
        <v>21.2</v>
      </c>
    </row>
    <row r="2426" spans="4:5" x14ac:dyDescent="0.25">
      <c r="D2426" s="1">
        <v>0.69563657407407409</v>
      </c>
      <c r="E2426">
        <v>21.1</v>
      </c>
    </row>
    <row r="2427" spans="4:5" x14ac:dyDescent="0.25">
      <c r="D2427" s="1">
        <v>0.69564814814814813</v>
      </c>
      <c r="E2427">
        <v>21.1</v>
      </c>
    </row>
    <row r="2428" spans="4:5" x14ac:dyDescent="0.25">
      <c r="D2428" s="1">
        <v>0.69564814814814813</v>
      </c>
      <c r="E2428">
        <v>21.1</v>
      </c>
    </row>
    <row r="2429" spans="4:5" x14ac:dyDescent="0.25">
      <c r="D2429" s="1">
        <v>0.69565972222222217</v>
      </c>
      <c r="E2429">
        <v>21.1</v>
      </c>
    </row>
    <row r="2430" spans="4:5" x14ac:dyDescent="0.25">
      <c r="D2430" s="1">
        <v>0.69567129629629632</v>
      </c>
      <c r="E2430">
        <v>21.2</v>
      </c>
    </row>
    <row r="2431" spans="4:5" x14ac:dyDescent="0.25">
      <c r="D2431" s="1">
        <v>0.69567129629629632</v>
      </c>
      <c r="E2431">
        <v>21.2</v>
      </c>
    </row>
    <row r="2432" spans="4:5" x14ac:dyDescent="0.25">
      <c r="D2432" s="1">
        <v>0.69568287037037047</v>
      </c>
      <c r="E2432">
        <v>21.2</v>
      </c>
    </row>
    <row r="2433" spans="4:5" x14ac:dyDescent="0.25">
      <c r="D2433" s="1">
        <v>0.69568287037037047</v>
      </c>
      <c r="E2433">
        <v>21.2</v>
      </c>
    </row>
    <row r="2434" spans="4:5" x14ac:dyDescent="0.25">
      <c r="D2434" s="1">
        <v>0.69569444444444439</v>
      </c>
      <c r="E2434">
        <v>21.2</v>
      </c>
    </row>
    <row r="2435" spans="4:5" x14ac:dyDescent="0.25">
      <c r="D2435" s="1">
        <v>0.69570601851851854</v>
      </c>
      <c r="E2435">
        <v>21.2</v>
      </c>
    </row>
    <row r="2436" spans="4:5" x14ac:dyDescent="0.25">
      <c r="D2436" s="1">
        <v>0.69570601851851854</v>
      </c>
      <c r="E2436">
        <v>21.2</v>
      </c>
    </row>
    <row r="2437" spans="4:5" x14ac:dyDescent="0.25">
      <c r="D2437" s="1">
        <v>0.69571759259259258</v>
      </c>
      <c r="E2437">
        <v>21.2</v>
      </c>
    </row>
    <row r="2438" spans="4:5" x14ac:dyDescent="0.25">
      <c r="D2438" s="1">
        <v>0.69571759259259258</v>
      </c>
      <c r="E2438">
        <v>21.2</v>
      </c>
    </row>
    <row r="2439" spans="4:5" x14ac:dyDescent="0.25">
      <c r="D2439" s="1">
        <v>0.69572916666666673</v>
      </c>
      <c r="E2439">
        <v>21.2</v>
      </c>
    </row>
    <row r="2440" spans="4:5" x14ac:dyDescent="0.25">
      <c r="D2440" s="1">
        <v>0.69574074074074066</v>
      </c>
      <c r="E2440">
        <v>21.2</v>
      </c>
    </row>
    <row r="2441" spans="4:5" x14ac:dyDescent="0.25">
      <c r="D2441" s="1">
        <v>0.69574074074074066</v>
      </c>
      <c r="E2441">
        <v>21.2</v>
      </c>
    </row>
    <row r="2442" spans="4:5" x14ac:dyDescent="0.25">
      <c r="D2442" s="1">
        <v>0.69575231481481481</v>
      </c>
      <c r="E2442">
        <v>21.2</v>
      </c>
    </row>
    <row r="2443" spans="4:5" x14ac:dyDescent="0.25">
      <c r="D2443" s="1">
        <v>0.69575231481481481</v>
      </c>
      <c r="E2443">
        <v>21.2</v>
      </c>
    </row>
    <row r="2444" spans="4:5" x14ac:dyDescent="0.25">
      <c r="D2444" s="1">
        <v>0.69576388888888896</v>
      </c>
      <c r="E2444">
        <v>21.2</v>
      </c>
    </row>
    <row r="2445" spans="4:5" x14ac:dyDescent="0.25">
      <c r="D2445" s="1">
        <v>0.69576388888888896</v>
      </c>
      <c r="E2445">
        <v>21.2</v>
      </c>
    </row>
    <row r="2446" spans="4:5" x14ac:dyDescent="0.25">
      <c r="D2446" s="1">
        <v>0.695775462962963</v>
      </c>
      <c r="E2446">
        <v>21.2</v>
      </c>
    </row>
    <row r="2447" spans="4:5" x14ac:dyDescent="0.25">
      <c r="D2447" s="1">
        <v>0.695775462962963</v>
      </c>
      <c r="E2447">
        <v>21.2</v>
      </c>
    </row>
    <row r="2448" spans="4:5" x14ac:dyDescent="0.25">
      <c r="D2448" s="1">
        <v>0.69578703703703704</v>
      </c>
      <c r="E2448">
        <v>21.2</v>
      </c>
    </row>
    <row r="2449" spans="4:5" x14ac:dyDescent="0.25">
      <c r="D2449" s="1">
        <v>0.69579861111111108</v>
      </c>
      <c r="E2449">
        <v>21.2</v>
      </c>
    </row>
    <row r="2450" spans="4:5" x14ac:dyDescent="0.25">
      <c r="D2450" s="1">
        <v>0.69579861111111108</v>
      </c>
      <c r="E2450">
        <v>21.2</v>
      </c>
    </row>
    <row r="2451" spans="4:5" x14ac:dyDescent="0.25">
      <c r="D2451" s="1">
        <v>0.69581018518518523</v>
      </c>
      <c r="E2451">
        <v>21.2</v>
      </c>
    </row>
    <row r="2452" spans="4:5" x14ac:dyDescent="0.25">
      <c r="D2452" s="1">
        <v>0.69581018518518523</v>
      </c>
      <c r="E2452">
        <v>21.2</v>
      </c>
    </row>
    <row r="2453" spans="4:5" x14ac:dyDescent="0.25">
      <c r="D2453" s="1">
        <v>0.69582175925925915</v>
      </c>
      <c r="E2453">
        <v>21.2</v>
      </c>
    </row>
    <row r="2454" spans="4:5" x14ac:dyDescent="0.25">
      <c r="D2454" s="1">
        <v>0.6958333333333333</v>
      </c>
      <c r="E2454">
        <v>21.2</v>
      </c>
    </row>
    <row r="2455" spans="4:5" x14ac:dyDescent="0.25">
      <c r="D2455" s="1">
        <v>0.6958333333333333</v>
      </c>
      <c r="E2455">
        <v>21.2</v>
      </c>
    </row>
    <row r="2456" spans="4:5" x14ac:dyDescent="0.25">
      <c r="D2456" s="1">
        <v>0.69584490740740745</v>
      </c>
      <c r="E2456">
        <v>21.2</v>
      </c>
    </row>
    <row r="2457" spans="4:5" x14ac:dyDescent="0.25">
      <c r="D2457" s="1">
        <v>0.69584490740740745</v>
      </c>
      <c r="E2457">
        <v>21.2</v>
      </c>
    </row>
    <row r="2458" spans="4:5" x14ac:dyDescent="0.25">
      <c r="D2458" s="1">
        <v>0.69585648148148149</v>
      </c>
      <c r="E2458">
        <v>21.2</v>
      </c>
    </row>
    <row r="2459" spans="4:5" x14ac:dyDescent="0.25">
      <c r="D2459" s="1">
        <v>0.69585648148148149</v>
      </c>
      <c r="E2459">
        <v>21.2</v>
      </c>
    </row>
    <row r="2460" spans="4:5" x14ac:dyDescent="0.25">
      <c r="D2460" s="1">
        <v>0.69586805555555553</v>
      </c>
      <c r="E2460">
        <v>21.2</v>
      </c>
    </row>
    <row r="2461" spans="4:5" x14ac:dyDescent="0.25">
      <c r="D2461" s="1">
        <v>0.69587962962962957</v>
      </c>
      <c r="E2461">
        <v>21.2</v>
      </c>
    </row>
    <row r="2462" spans="4:5" x14ac:dyDescent="0.25">
      <c r="D2462" s="1">
        <v>0.69587962962962957</v>
      </c>
      <c r="E2462">
        <v>21.2</v>
      </c>
    </row>
    <row r="2463" spans="4:5" x14ac:dyDescent="0.25">
      <c r="D2463" s="1">
        <v>0.69589120370370372</v>
      </c>
      <c r="E2463">
        <v>21.2</v>
      </c>
    </row>
    <row r="2464" spans="4:5" x14ac:dyDescent="0.25">
      <c r="D2464" s="1">
        <v>0.69589120370370372</v>
      </c>
      <c r="E2464">
        <v>21.2</v>
      </c>
    </row>
    <row r="2465" spans="4:5" x14ac:dyDescent="0.25">
      <c r="D2465" s="1">
        <v>0.69590277777777787</v>
      </c>
      <c r="E2465">
        <v>21.1</v>
      </c>
    </row>
    <row r="2466" spans="4:5" x14ac:dyDescent="0.25">
      <c r="D2466" s="1">
        <v>0.6959143518518518</v>
      </c>
      <c r="E2466">
        <v>21.1</v>
      </c>
    </row>
    <row r="2467" spans="4:5" x14ac:dyDescent="0.25">
      <c r="D2467" s="1">
        <v>0.6959143518518518</v>
      </c>
      <c r="E2467">
        <v>21.2</v>
      </c>
    </row>
    <row r="2468" spans="4:5" x14ac:dyDescent="0.25">
      <c r="D2468" s="1">
        <v>0.69592592592592595</v>
      </c>
      <c r="E2468">
        <v>21.2</v>
      </c>
    </row>
    <row r="2469" spans="4:5" x14ac:dyDescent="0.25">
      <c r="D2469" s="1">
        <v>0.69592592592592595</v>
      </c>
      <c r="E2469">
        <v>21.2</v>
      </c>
    </row>
    <row r="2470" spans="4:5" x14ac:dyDescent="0.25">
      <c r="D2470" s="1">
        <v>0.69593749999999999</v>
      </c>
      <c r="E2470">
        <v>21.2</v>
      </c>
    </row>
    <row r="2471" spans="4:5" x14ac:dyDescent="0.25">
      <c r="D2471" s="1">
        <v>0.69593749999999999</v>
      </c>
      <c r="E2471">
        <v>21.2</v>
      </c>
    </row>
    <row r="2472" spans="4:5" x14ac:dyDescent="0.25">
      <c r="D2472" s="1">
        <v>0.69594907407407414</v>
      </c>
      <c r="E2472">
        <v>21.2</v>
      </c>
    </row>
    <row r="2473" spans="4:5" x14ac:dyDescent="0.25">
      <c r="D2473" s="1">
        <v>0.69596064814814806</v>
      </c>
      <c r="E2473">
        <v>21.2</v>
      </c>
    </row>
    <row r="2474" spans="4:5" x14ac:dyDescent="0.25">
      <c r="D2474" s="1">
        <v>0.69596064814814806</v>
      </c>
      <c r="E2474">
        <v>21.2</v>
      </c>
    </row>
    <row r="2475" spans="4:5" x14ac:dyDescent="0.25">
      <c r="D2475" s="1">
        <v>0.69597222222222221</v>
      </c>
      <c r="E2475">
        <v>21.2</v>
      </c>
    </row>
    <row r="2476" spans="4:5" x14ac:dyDescent="0.25">
      <c r="D2476" s="1">
        <v>0.69597222222222221</v>
      </c>
      <c r="E2476">
        <v>21.2</v>
      </c>
    </row>
    <row r="2477" spans="4:5" x14ac:dyDescent="0.25">
      <c r="D2477" s="1">
        <v>0.69598379629629636</v>
      </c>
      <c r="E2477">
        <v>21.2</v>
      </c>
    </row>
    <row r="2478" spans="4:5" x14ac:dyDescent="0.25">
      <c r="D2478" s="1">
        <v>0.69598379629629636</v>
      </c>
      <c r="E2478">
        <v>21.1</v>
      </c>
    </row>
    <row r="2479" spans="4:5" x14ac:dyDescent="0.25">
      <c r="D2479" s="1">
        <v>0.6959953703703704</v>
      </c>
      <c r="E2479">
        <v>21.1</v>
      </c>
    </row>
    <row r="2480" spans="4:5" x14ac:dyDescent="0.25">
      <c r="D2480" s="1">
        <v>0.69600694444444444</v>
      </c>
      <c r="E2480">
        <v>21.2</v>
      </c>
    </row>
    <row r="2481" spans="4:5" x14ac:dyDescent="0.25">
      <c r="D2481" s="1">
        <v>0.69600694444444444</v>
      </c>
      <c r="E2481">
        <v>21.2</v>
      </c>
    </row>
    <row r="2482" spans="4:5" x14ac:dyDescent="0.25">
      <c r="D2482" s="1">
        <v>0.69601851851851848</v>
      </c>
      <c r="E2482">
        <v>21.2</v>
      </c>
    </row>
    <row r="2483" spans="4:5" x14ac:dyDescent="0.2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U605"/>
  <sheetViews>
    <sheetView workbookViewId="0">
      <selection activeCell="N25" sqref="N25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</row>
    <row r="2" spans="1:21" x14ac:dyDescent="0.2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</row>
    <row r="3" spans="1:21" x14ac:dyDescent="0.2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</row>
    <row r="4" spans="1:21" ht="24" x14ac:dyDescent="0.2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</row>
    <row r="5" spans="1:21" x14ac:dyDescent="0.2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</row>
    <row r="6" spans="1:21" x14ac:dyDescent="0.2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-44.5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</row>
    <row r="7" spans="1:21" ht="36" x14ac:dyDescent="0.2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</row>
    <row r="8" spans="1:21" ht="24" x14ac:dyDescent="0.2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</row>
    <row r="9" spans="1:21" ht="24" x14ac:dyDescent="0.2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</row>
    <row r="10" spans="1:21" ht="24" x14ac:dyDescent="0.2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</row>
    <row r="11" spans="1:21" x14ac:dyDescent="0.2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</row>
    <row r="12" spans="1:21" x14ac:dyDescent="0.2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</row>
    <row r="13" spans="1:21" x14ac:dyDescent="0.2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</row>
    <row r="14" spans="1:21" x14ac:dyDescent="0.2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</row>
    <row r="15" spans="1:21" x14ac:dyDescent="0.2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</row>
    <row r="16" spans="1:21" x14ac:dyDescent="0.2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</row>
    <row r="17" spans="4:21" x14ac:dyDescent="0.2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</row>
    <row r="18" spans="4:21" x14ac:dyDescent="0.2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</row>
    <row r="19" spans="4:21" x14ac:dyDescent="0.2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</row>
    <row r="20" spans="4:21" x14ac:dyDescent="0.2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</row>
    <row r="21" spans="4:21" x14ac:dyDescent="0.2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</row>
    <row r="22" spans="4:21" x14ac:dyDescent="0.2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</row>
    <row r="23" spans="4:21" x14ac:dyDescent="0.2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</row>
    <row r="24" spans="4:21" x14ac:dyDescent="0.2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</row>
    <row r="25" spans="4:21" x14ac:dyDescent="0.2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</row>
    <row r="26" spans="4:21" x14ac:dyDescent="0.2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</row>
    <row r="27" spans="4:21" x14ac:dyDescent="0.2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</row>
    <row r="28" spans="4:21" x14ac:dyDescent="0.2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</row>
    <row r="29" spans="4:21" x14ac:dyDescent="0.2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</row>
    <row r="30" spans="4:21" x14ac:dyDescent="0.2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</row>
    <row r="31" spans="4:21" x14ac:dyDescent="0.2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</row>
    <row r="32" spans="4:21" x14ac:dyDescent="0.2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</row>
    <row r="33" spans="5:21" x14ac:dyDescent="0.2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</row>
    <row r="34" spans="5:21" x14ac:dyDescent="0.2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</row>
    <row r="35" spans="5:21" x14ac:dyDescent="0.2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</row>
    <row r="36" spans="5:21" x14ac:dyDescent="0.2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</row>
    <row r="37" spans="5:21" x14ac:dyDescent="0.2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</row>
    <row r="38" spans="5:21" x14ac:dyDescent="0.2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</row>
    <row r="39" spans="5:21" x14ac:dyDescent="0.2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</row>
    <row r="40" spans="5:21" x14ac:dyDescent="0.2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</row>
    <row r="41" spans="5:21" x14ac:dyDescent="0.2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</row>
    <row r="42" spans="5:21" x14ac:dyDescent="0.2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</row>
    <row r="43" spans="5:21" x14ac:dyDescent="0.2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</row>
    <row r="44" spans="5:21" x14ac:dyDescent="0.2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</row>
    <row r="45" spans="5:21" x14ac:dyDescent="0.2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</row>
    <row r="46" spans="5:21" x14ac:dyDescent="0.2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</row>
    <row r="47" spans="5:21" x14ac:dyDescent="0.2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</row>
    <row r="48" spans="5:21" x14ac:dyDescent="0.2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</row>
    <row r="49" spans="5:21" x14ac:dyDescent="0.2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</row>
    <row r="50" spans="5:21" x14ac:dyDescent="0.2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</row>
    <row r="51" spans="5:21" x14ac:dyDescent="0.2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</row>
    <row r="52" spans="5:21" x14ac:dyDescent="0.2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</row>
    <row r="53" spans="5:21" x14ac:dyDescent="0.2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</row>
    <row r="54" spans="5:21" x14ac:dyDescent="0.2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</row>
    <row r="55" spans="5:21" x14ac:dyDescent="0.2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</row>
    <row r="56" spans="5:21" x14ac:dyDescent="0.2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</row>
    <row r="57" spans="5:21" x14ac:dyDescent="0.2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</row>
    <row r="58" spans="5:21" x14ac:dyDescent="0.2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</row>
    <row r="59" spans="5:21" x14ac:dyDescent="0.2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</row>
    <row r="60" spans="5:21" x14ac:dyDescent="0.2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</row>
    <row r="61" spans="5:21" x14ac:dyDescent="0.2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</row>
    <row r="62" spans="5:21" x14ac:dyDescent="0.2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</row>
    <row r="63" spans="5:21" x14ac:dyDescent="0.2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</row>
    <row r="64" spans="5:21" x14ac:dyDescent="0.2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</row>
    <row r="65" spans="5:21" x14ac:dyDescent="0.2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</row>
    <row r="66" spans="5:21" x14ac:dyDescent="0.2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</row>
    <row r="67" spans="5:21" x14ac:dyDescent="0.2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4">M67*-1</f>
        <v>57.2</v>
      </c>
      <c r="S67">
        <f t="shared" ref="S67:S130" si="5">P67-($R$5+$R$6*O67)</f>
        <v>65.144040000000004</v>
      </c>
      <c r="T67">
        <f t="shared" ref="T67:T130" si="6">S67/1000000</f>
        <v>6.5144040000000001E-5</v>
      </c>
      <c r="U67">
        <f t="shared" ref="U67:U130" si="7">LN(T67)</f>
        <v>-9.6389097397753165</v>
      </c>
    </row>
    <row r="68" spans="5:21" x14ac:dyDescent="0.2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4"/>
        <v>56.8</v>
      </c>
      <c r="S68">
        <f t="shared" si="5"/>
        <v>64.744039999999998</v>
      </c>
      <c r="T68">
        <f t="shared" si="6"/>
        <v>6.4744040000000005E-5</v>
      </c>
      <c r="U68">
        <f t="shared" si="7"/>
        <v>-9.6450689079531973</v>
      </c>
    </row>
    <row r="69" spans="5:21" x14ac:dyDescent="0.2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4"/>
        <v>55.4</v>
      </c>
      <c r="S69">
        <f t="shared" si="5"/>
        <v>63.426364</v>
      </c>
      <c r="T69">
        <f t="shared" si="6"/>
        <v>6.3426363999999995E-5</v>
      </c>
      <c r="U69">
        <f t="shared" si="7"/>
        <v>-9.6656309469947619</v>
      </c>
    </row>
    <row r="70" spans="5:21" x14ac:dyDescent="0.2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4"/>
        <v>54.3</v>
      </c>
      <c r="S70">
        <f t="shared" si="5"/>
        <v>62.367525999999998</v>
      </c>
      <c r="T70">
        <f t="shared" si="6"/>
        <v>6.2367525999999993E-5</v>
      </c>
      <c r="U70">
        <f t="shared" si="7"/>
        <v>-9.6824658347193129</v>
      </c>
    </row>
    <row r="71" spans="5:21" x14ac:dyDescent="0.2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4"/>
        <v>53.3</v>
      </c>
      <c r="S71">
        <f t="shared" si="5"/>
        <v>61.367525999999998</v>
      </c>
      <c r="T71">
        <f t="shared" si="6"/>
        <v>6.1367525999999996E-5</v>
      </c>
      <c r="U71">
        <f t="shared" si="7"/>
        <v>-9.6986297552322984</v>
      </c>
    </row>
    <row r="72" spans="5:21" x14ac:dyDescent="0.2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4"/>
        <v>52.6</v>
      </c>
      <c r="S72">
        <f t="shared" si="5"/>
        <v>60.708688000000002</v>
      </c>
      <c r="T72">
        <f t="shared" si="6"/>
        <v>6.0708688000000004E-5</v>
      </c>
      <c r="U72">
        <f t="shared" si="7"/>
        <v>-9.7094237399926939</v>
      </c>
    </row>
    <row r="73" spans="5:21" x14ac:dyDescent="0.2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4"/>
        <v>51.5</v>
      </c>
      <c r="S73">
        <f t="shared" si="5"/>
        <v>59.649850000000001</v>
      </c>
      <c r="T73">
        <f t="shared" si="6"/>
        <v>5.9649850000000003E-5</v>
      </c>
      <c r="U73">
        <f t="shared" si="7"/>
        <v>-9.7270189240924125</v>
      </c>
    </row>
    <row r="74" spans="5:21" x14ac:dyDescent="0.2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4"/>
        <v>50.4</v>
      </c>
      <c r="S74">
        <f t="shared" si="5"/>
        <v>58.591011999999999</v>
      </c>
      <c r="T74">
        <f t="shared" si="6"/>
        <v>5.8591012000000001E-5</v>
      </c>
      <c r="U74">
        <f t="shared" si="7"/>
        <v>-9.7449292519846349</v>
      </c>
    </row>
    <row r="75" spans="5:21" x14ac:dyDescent="0.2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4"/>
        <v>49.7</v>
      </c>
      <c r="S75">
        <f t="shared" si="5"/>
        <v>57.932174000000003</v>
      </c>
      <c r="T75">
        <f t="shared" si="6"/>
        <v>5.7932174000000003E-5</v>
      </c>
      <c r="U75">
        <f t="shared" si="7"/>
        <v>-9.7562376455088042</v>
      </c>
    </row>
    <row r="76" spans="5:21" x14ac:dyDescent="0.2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4"/>
        <v>48.4</v>
      </c>
      <c r="S76">
        <f t="shared" si="5"/>
        <v>56.673335999999999</v>
      </c>
      <c r="T76">
        <f t="shared" si="6"/>
        <v>5.6673335999999997E-5</v>
      </c>
      <c r="U76">
        <f t="shared" si="7"/>
        <v>-9.7782067223898839</v>
      </c>
    </row>
    <row r="77" spans="5:21" x14ac:dyDescent="0.2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4"/>
        <v>47.3</v>
      </c>
      <c r="S77">
        <f t="shared" si="5"/>
        <v>55.573335999999998</v>
      </c>
      <c r="T77">
        <f t="shared" si="6"/>
        <v>5.5573335999999997E-5</v>
      </c>
      <c r="U77">
        <f t="shared" si="7"/>
        <v>-9.7978070400827377</v>
      </c>
    </row>
    <row r="78" spans="5:21" x14ac:dyDescent="0.2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4"/>
        <v>46.2</v>
      </c>
      <c r="S78">
        <f t="shared" si="5"/>
        <v>54.514498000000003</v>
      </c>
      <c r="T78">
        <f t="shared" si="6"/>
        <v>5.4514498000000002E-5</v>
      </c>
      <c r="U78">
        <f t="shared" si="7"/>
        <v>-9.8170438733230583</v>
      </c>
    </row>
    <row r="79" spans="5:21" x14ac:dyDescent="0.2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4"/>
        <v>45.5</v>
      </c>
      <c r="S79">
        <f t="shared" si="5"/>
        <v>53.896822</v>
      </c>
      <c r="T79">
        <f t="shared" si="6"/>
        <v>5.3896822000000002E-5</v>
      </c>
      <c r="U79">
        <f t="shared" si="7"/>
        <v>-9.8284390428265542</v>
      </c>
    </row>
    <row r="80" spans="5:21" x14ac:dyDescent="0.2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4"/>
        <v>44.6</v>
      </c>
      <c r="S80">
        <f t="shared" si="5"/>
        <v>52.996822000000002</v>
      </c>
      <c r="T80">
        <f t="shared" si="6"/>
        <v>5.2996822000000001E-5</v>
      </c>
      <c r="U80">
        <f t="shared" si="7"/>
        <v>-9.8452786084741124</v>
      </c>
    </row>
    <row r="81" spans="5:21" x14ac:dyDescent="0.2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4"/>
        <v>43.4</v>
      </c>
      <c r="S81">
        <f t="shared" si="5"/>
        <v>51.837983999999999</v>
      </c>
      <c r="T81">
        <f t="shared" si="6"/>
        <v>5.1837983999999997E-5</v>
      </c>
      <c r="U81">
        <f t="shared" si="7"/>
        <v>-9.867387395565336</v>
      </c>
    </row>
    <row r="82" spans="5:21" x14ac:dyDescent="0.2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4"/>
        <v>42.4</v>
      </c>
      <c r="S82">
        <f t="shared" si="5"/>
        <v>50.879145999999999</v>
      </c>
      <c r="T82">
        <f t="shared" si="6"/>
        <v>5.0879145999999998E-5</v>
      </c>
      <c r="U82">
        <f t="shared" si="7"/>
        <v>-9.8860574236644645</v>
      </c>
    </row>
    <row r="83" spans="5:21" x14ac:dyDescent="0.2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4"/>
        <v>41.7</v>
      </c>
      <c r="S83">
        <f t="shared" si="5"/>
        <v>50.220308000000003</v>
      </c>
      <c r="T83">
        <f t="shared" si="6"/>
        <v>5.0220307999999999E-5</v>
      </c>
      <c r="U83">
        <f t="shared" si="7"/>
        <v>-9.8990910712389066</v>
      </c>
    </row>
    <row r="84" spans="5:21" x14ac:dyDescent="0.2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4"/>
        <v>40.799999999999997</v>
      </c>
      <c r="S84">
        <f t="shared" si="5"/>
        <v>49.361469999999997</v>
      </c>
      <c r="T84">
        <f t="shared" si="6"/>
        <v>4.9361469999999996E-5</v>
      </c>
      <c r="U84">
        <f t="shared" si="7"/>
        <v>-9.9163403976112416</v>
      </c>
    </row>
    <row r="85" spans="5:21" x14ac:dyDescent="0.2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4"/>
        <v>39.799999999999997</v>
      </c>
      <c r="S85">
        <f t="shared" si="5"/>
        <v>48.402631999999997</v>
      </c>
      <c r="T85">
        <f t="shared" si="6"/>
        <v>4.8402631999999997E-5</v>
      </c>
      <c r="U85">
        <f t="shared" si="7"/>
        <v>-9.9359563655549472</v>
      </c>
    </row>
    <row r="86" spans="5:21" x14ac:dyDescent="0.2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4"/>
        <v>39.299999999999997</v>
      </c>
      <c r="S86">
        <f t="shared" si="5"/>
        <v>47.943793999999997</v>
      </c>
      <c r="T86">
        <f t="shared" si="6"/>
        <v>4.7943793999999997E-5</v>
      </c>
      <c r="U86">
        <f t="shared" si="7"/>
        <v>-9.9454811914970804</v>
      </c>
    </row>
    <row r="87" spans="5:21" x14ac:dyDescent="0.2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4"/>
        <v>38.299999999999997</v>
      </c>
      <c r="S87">
        <f t="shared" si="5"/>
        <v>46.984955999999997</v>
      </c>
      <c r="T87">
        <f t="shared" si="6"/>
        <v>4.6984955999999998E-5</v>
      </c>
      <c r="U87">
        <f t="shared" si="7"/>
        <v>-9.9656830925987698</v>
      </c>
    </row>
    <row r="88" spans="5:21" x14ac:dyDescent="0.2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4"/>
        <v>37</v>
      </c>
      <c r="S88">
        <f t="shared" si="5"/>
        <v>45.726118</v>
      </c>
      <c r="T88">
        <f t="shared" si="6"/>
        <v>4.5726117999999998E-5</v>
      </c>
      <c r="U88">
        <f t="shared" si="7"/>
        <v>-9.9928409134668446</v>
      </c>
    </row>
    <row r="89" spans="5:21" x14ac:dyDescent="0.2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4"/>
        <v>36.700000000000003</v>
      </c>
      <c r="S89">
        <f t="shared" si="5"/>
        <v>45.467280000000002</v>
      </c>
      <c r="T89">
        <f t="shared" si="6"/>
        <v>4.5467280000000003E-5</v>
      </c>
      <c r="U89">
        <f t="shared" si="7"/>
        <v>-9.9985176115779382</v>
      </c>
    </row>
    <row r="90" spans="5:21" x14ac:dyDescent="0.2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4"/>
        <v>35.5</v>
      </c>
      <c r="S90">
        <f t="shared" si="5"/>
        <v>44.26728</v>
      </c>
      <c r="T90">
        <f t="shared" si="6"/>
        <v>4.4267280000000001E-5</v>
      </c>
      <c r="U90">
        <f t="shared" si="7"/>
        <v>-10.025264754264349</v>
      </c>
    </row>
    <row r="91" spans="5:21" x14ac:dyDescent="0.2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4"/>
        <v>34.700000000000003</v>
      </c>
      <c r="S91">
        <f t="shared" si="5"/>
        <v>43.508442000000002</v>
      </c>
      <c r="T91">
        <f t="shared" si="6"/>
        <v>4.3508442E-5</v>
      </c>
      <c r="U91">
        <f t="shared" si="7"/>
        <v>-10.042555569733064</v>
      </c>
    </row>
    <row r="92" spans="5:21" x14ac:dyDescent="0.2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4"/>
        <v>33.799999999999997</v>
      </c>
      <c r="S92">
        <f t="shared" si="5"/>
        <v>42.690765999999996</v>
      </c>
      <c r="T92">
        <f t="shared" si="6"/>
        <v>4.2690765999999995E-5</v>
      </c>
      <c r="U92">
        <f t="shared" si="7"/>
        <v>-10.061527914043131</v>
      </c>
    </row>
    <row r="93" spans="5:21" x14ac:dyDescent="0.2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4"/>
        <v>33.200000000000003</v>
      </c>
      <c r="S93">
        <f t="shared" si="5"/>
        <v>42.090766000000002</v>
      </c>
      <c r="T93">
        <f t="shared" si="6"/>
        <v>4.2090766000000001E-5</v>
      </c>
      <c r="U93">
        <f t="shared" si="7"/>
        <v>-10.075682176250224</v>
      </c>
    </row>
    <row r="94" spans="5:21" x14ac:dyDescent="0.2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4"/>
        <v>32.200000000000003</v>
      </c>
      <c r="S94">
        <f t="shared" si="5"/>
        <v>41.131928000000002</v>
      </c>
      <c r="T94">
        <f t="shared" si="6"/>
        <v>4.1131928000000002E-5</v>
      </c>
      <c r="U94">
        <f t="shared" si="7"/>
        <v>-10.098725901060789</v>
      </c>
    </row>
    <row r="95" spans="5:21" x14ac:dyDescent="0.2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4"/>
        <v>31.3</v>
      </c>
      <c r="S95">
        <f t="shared" si="5"/>
        <v>40.273090000000003</v>
      </c>
      <c r="T95">
        <f t="shared" si="6"/>
        <v>4.0273090000000005E-5</v>
      </c>
      <c r="U95">
        <f t="shared" si="7"/>
        <v>-10.119827053986061</v>
      </c>
    </row>
    <row r="96" spans="5:21" x14ac:dyDescent="0.2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4"/>
        <v>30.7</v>
      </c>
      <c r="S96">
        <f t="shared" si="5"/>
        <v>39.714252000000002</v>
      </c>
      <c r="T96">
        <f t="shared" si="6"/>
        <v>3.9714252000000002E-5</v>
      </c>
      <c r="U96">
        <f t="shared" si="7"/>
        <v>-10.133800442250173</v>
      </c>
    </row>
    <row r="97" spans="5:21" x14ac:dyDescent="0.2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4"/>
        <v>29.8</v>
      </c>
      <c r="S97">
        <f t="shared" si="5"/>
        <v>38.855414000000003</v>
      </c>
      <c r="T97">
        <f t="shared" si="6"/>
        <v>3.8855414000000006E-5</v>
      </c>
      <c r="U97">
        <f t="shared" si="7"/>
        <v>-10.155663134360475</v>
      </c>
    </row>
    <row r="98" spans="5:21" x14ac:dyDescent="0.2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4"/>
        <v>29</v>
      </c>
      <c r="S98">
        <f t="shared" si="5"/>
        <v>38.096575999999999</v>
      </c>
      <c r="T98">
        <f t="shared" si="6"/>
        <v>3.8096575999999998E-5</v>
      </c>
      <c r="U98">
        <f t="shared" si="7"/>
        <v>-10.175386148636463</v>
      </c>
    </row>
    <row r="99" spans="5:21" x14ac:dyDescent="0.2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4"/>
        <v>27.9</v>
      </c>
      <c r="S99">
        <f t="shared" si="5"/>
        <v>37.037737999999997</v>
      </c>
      <c r="T99">
        <f t="shared" si="6"/>
        <v>3.7037737999999997E-5</v>
      </c>
      <c r="U99">
        <f t="shared" si="7"/>
        <v>-10.203573219165561</v>
      </c>
    </row>
    <row r="100" spans="5:21" x14ac:dyDescent="0.2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4"/>
        <v>27.1</v>
      </c>
      <c r="S100">
        <f t="shared" si="5"/>
        <v>36.237738</v>
      </c>
      <c r="T100">
        <f t="shared" si="6"/>
        <v>3.6237737999999998E-5</v>
      </c>
      <c r="U100">
        <f t="shared" si="7"/>
        <v>-10.225409495956074</v>
      </c>
    </row>
    <row r="101" spans="5:21" x14ac:dyDescent="0.2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4"/>
        <v>26.6</v>
      </c>
      <c r="S101">
        <f t="shared" si="5"/>
        <v>35.7789</v>
      </c>
      <c r="T101">
        <f t="shared" si="6"/>
        <v>3.5778899999999997E-5</v>
      </c>
      <c r="U101">
        <f t="shared" si="7"/>
        <v>-10.238152223788376</v>
      </c>
    </row>
    <row r="102" spans="5:21" x14ac:dyDescent="0.2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4"/>
        <v>25.9</v>
      </c>
      <c r="S102">
        <f t="shared" si="5"/>
        <v>35.120061999999997</v>
      </c>
      <c r="T102">
        <f t="shared" si="6"/>
        <v>3.5120061999999999E-5</v>
      </c>
      <c r="U102">
        <f t="shared" si="7"/>
        <v>-10.256738023823063</v>
      </c>
    </row>
    <row r="103" spans="5:21" x14ac:dyDescent="0.2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4"/>
        <v>25</v>
      </c>
      <c r="S103">
        <f t="shared" si="5"/>
        <v>34.261223999999999</v>
      </c>
      <c r="T103">
        <f t="shared" si="6"/>
        <v>3.4261223999999995E-5</v>
      </c>
      <c r="U103">
        <f t="shared" si="7"/>
        <v>-10.28149633891139</v>
      </c>
    </row>
    <row r="104" spans="5:21" x14ac:dyDescent="0.2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4"/>
        <v>24.5</v>
      </c>
      <c r="S104">
        <f t="shared" si="5"/>
        <v>33.802385999999998</v>
      </c>
      <c r="T104">
        <f t="shared" si="6"/>
        <v>3.3802386000000002E-5</v>
      </c>
      <c r="U104">
        <f t="shared" si="7"/>
        <v>-10.294979166250803</v>
      </c>
    </row>
    <row r="105" spans="5:21" x14ac:dyDescent="0.2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4"/>
        <v>23.6</v>
      </c>
      <c r="S105">
        <f t="shared" si="5"/>
        <v>32.902386</v>
      </c>
      <c r="T105">
        <f t="shared" si="6"/>
        <v>3.2902386E-5</v>
      </c>
      <c r="U105">
        <f t="shared" si="7"/>
        <v>-10.321965380026246</v>
      </c>
    </row>
    <row r="106" spans="5:21" x14ac:dyDescent="0.2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4"/>
        <v>22.6</v>
      </c>
      <c r="S106">
        <f t="shared" si="5"/>
        <v>31.98471</v>
      </c>
      <c r="T106">
        <f t="shared" si="6"/>
        <v>3.198471E-5</v>
      </c>
      <c r="U106">
        <f t="shared" si="7"/>
        <v>-10.350252581853315</v>
      </c>
    </row>
    <row r="107" spans="5:21" x14ac:dyDescent="0.2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4"/>
        <v>22.4</v>
      </c>
      <c r="S107">
        <f t="shared" si="5"/>
        <v>31.825871999999997</v>
      </c>
      <c r="T107">
        <f t="shared" si="6"/>
        <v>3.1825872E-5</v>
      </c>
      <c r="U107">
        <f t="shared" si="7"/>
        <v>-10.355231014053281</v>
      </c>
    </row>
    <row r="108" spans="5:21" x14ac:dyDescent="0.2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4"/>
        <v>21.3</v>
      </c>
      <c r="S108">
        <f t="shared" si="5"/>
        <v>30.725872000000003</v>
      </c>
      <c r="T108">
        <f t="shared" si="6"/>
        <v>3.0725872E-5</v>
      </c>
      <c r="U108">
        <f t="shared" si="7"/>
        <v>-10.390405522117506</v>
      </c>
    </row>
    <row r="109" spans="5:21" x14ac:dyDescent="0.2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4"/>
        <v>20.6</v>
      </c>
      <c r="S109">
        <f t="shared" si="5"/>
        <v>30.108196</v>
      </c>
      <c r="T109">
        <f t="shared" si="6"/>
        <v>3.0108196E-5</v>
      </c>
      <c r="U109">
        <f t="shared" si="7"/>
        <v>-10.410713130915477</v>
      </c>
    </row>
    <row r="110" spans="5:21" x14ac:dyDescent="0.2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4"/>
        <v>20</v>
      </c>
      <c r="S110">
        <f t="shared" si="5"/>
        <v>29.508195999999998</v>
      </c>
      <c r="T110">
        <f t="shared" si="6"/>
        <v>2.9508195999999999E-5</v>
      </c>
      <c r="U110">
        <f t="shared" si="7"/>
        <v>-10.430842502697773</v>
      </c>
    </row>
    <row r="111" spans="5:21" x14ac:dyDescent="0.2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4"/>
        <v>19.100000000000001</v>
      </c>
      <c r="S111">
        <f t="shared" si="5"/>
        <v>28.649357999999999</v>
      </c>
      <c r="T111">
        <f t="shared" si="6"/>
        <v>2.8649357999999999E-5</v>
      </c>
      <c r="U111">
        <f t="shared" si="7"/>
        <v>-10.460379523431561</v>
      </c>
    </row>
    <row r="112" spans="5:21" x14ac:dyDescent="0.2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4"/>
        <v>18.3</v>
      </c>
      <c r="S112">
        <f t="shared" si="5"/>
        <v>27.931682000000002</v>
      </c>
      <c r="T112">
        <f t="shared" si="6"/>
        <v>2.7931682000000003E-5</v>
      </c>
      <c r="U112">
        <f t="shared" si="7"/>
        <v>-10.485748957836929</v>
      </c>
    </row>
    <row r="113" spans="5:21" x14ac:dyDescent="0.2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4"/>
        <v>17.3</v>
      </c>
      <c r="S113">
        <f t="shared" si="5"/>
        <v>26.931682000000002</v>
      </c>
      <c r="T113">
        <f t="shared" si="6"/>
        <v>2.6931682000000002E-5</v>
      </c>
      <c r="U113">
        <f t="shared" si="7"/>
        <v>-10.522207194866173</v>
      </c>
    </row>
    <row r="114" spans="5:21" x14ac:dyDescent="0.2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4"/>
        <v>17</v>
      </c>
      <c r="S114">
        <f t="shared" si="5"/>
        <v>26.672843999999998</v>
      </c>
      <c r="T114">
        <f t="shared" si="6"/>
        <v>2.6672843999999997E-5</v>
      </c>
      <c r="U114">
        <f t="shared" si="7"/>
        <v>-10.53186458878522</v>
      </c>
    </row>
    <row r="115" spans="5:21" x14ac:dyDescent="0.2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4"/>
        <v>16</v>
      </c>
      <c r="S115">
        <f t="shared" si="5"/>
        <v>25.755167999999998</v>
      </c>
      <c r="T115">
        <f t="shared" si="6"/>
        <v>2.5755167999999996E-5</v>
      </c>
      <c r="U115">
        <f t="shared" si="7"/>
        <v>-10.56687525196276</v>
      </c>
    </row>
    <row r="116" spans="5:21" x14ac:dyDescent="0.2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4"/>
        <v>15.3</v>
      </c>
      <c r="S116">
        <f t="shared" si="5"/>
        <v>25.055168000000002</v>
      </c>
      <c r="T116">
        <f t="shared" si="6"/>
        <v>2.5055168000000003E-5</v>
      </c>
      <c r="U116">
        <f t="shared" si="7"/>
        <v>-10.594430444326612</v>
      </c>
    </row>
    <row r="117" spans="5:21" x14ac:dyDescent="0.2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4"/>
        <v>14.9</v>
      </c>
      <c r="S117">
        <f t="shared" si="5"/>
        <v>24.69633</v>
      </c>
      <c r="T117">
        <f t="shared" si="6"/>
        <v>2.4696329999999998E-5</v>
      </c>
      <c r="U117">
        <f t="shared" si="7"/>
        <v>-10.608855908365841</v>
      </c>
    </row>
    <row r="118" spans="5:21" x14ac:dyDescent="0.2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4"/>
        <v>14.2</v>
      </c>
      <c r="S118">
        <f t="shared" si="5"/>
        <v>24.037492</v>
      </c>
      <c r="T118">
        <f t="shared" si="6"/>
        <v>2.4037492E-5</v>
      </c>
      <c r="U118">
        <f t="shared" si="7"/>
        <v>-10.635895779862745</v>
      </c>
    </row>
    <row r="119" spans="5:21" x14ac:dyDescent="0.2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4"/>
        <v>13.3</v>
      </c>
      <c r="S119">
        <f t="shared" si="5"/>
        <v>23.178654000000002</v>
      </c>
      <c r="T119">
        <f t="shared" si="6"/>
        <v>2.3178654000000003E-5</v>
      </c>
      <c r="U119">
        <f t="shared" si="7"/>
        <v>-10.672278789038035</v>
      </c>
    </row>
    <row r="120" spans="5:21" x14ac:dyDescent="0.2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4"/>
        <v>12.6</v>
      </c>
      <c r="S120">
        <f t="shared" si="5"/>
        <v>22.519815999999999</v>
      </c>
      <c r="T120">
        <f t="shared" si="6"/>
        <v>2.2519815999999998E-5</v>
      </c>
      <c r="U120">
        <f t="shared" si="7"/>
        <v>-10.701114925241262</v>
      </c>
    </row>
    <row r="121" spans="5:21" x14ac:dyDescent="0.2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4"/>
        <v>12.4</v>
      </c>
      <c r="S121">
        <f t="shared" si="5"/>
        <v>22.360977999999999</v>
      </c>
      <c r="T121">
        <f t="shared" si="6"/>
        <v>2.2360977999999998E-5</v>
      </c>
      <c r="U121">
        <f t="shared" si="7"/>
        <v>-10.708193171814569</v>
      </c>
    </row>
    <row r="122" spans="5:21" x14ac:dyDescent="0.2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4"/>
        <v>11.5</v>
      </c>
      <c r="S122">
        <f t="shared" si="5"/>
        <v>21.460977999999997</v>
      </c>
      <c r="T122">
        <f t="shared" si="6"/>
        <v>2.1460977999999996E-5</v>
      </c>
      <c r="U122">
        <f t="shared" si="7"/>
        <v>-10.749274248640781</v>
      </c>
    </row>
    <row r="123" spans="5:21" x14ac:dyDescent="0.2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4"/>
        <v>10.8</v>
      </c>
      <c r="S123">
        <f t="shared" si="5"/>
        <v>20.802140000000001</v>
      </c>
      <c r="T123">
        <f t="shared" si="6"/>
        <v>2.0802140000000001E-5</v>
      </c>
      <c r="U123">
        <f t="shared" si="7"/>
        <v>-10.780454691933876</v>
      </c>
    </row>
    <row r="124" spans="5:21" x14ac:dyDescent="0.2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4"/>
        <v>10.4</v>
      </c>
      <c r="S124">
        <f t="shared" si="5"/>
        <v>20.443301999999999</v>
      </c>
      <c r="T124">
        <f t="shared" si="6"/>
        <v>2.0443302E-5</v>
      </c>
      <c r="U124">
        <f t="shared" si="7"/>
        <v>-10.79785525968766</v>
      </c>
    </row>
    <row r="125" spans="5:21" x14ac:dyDescent="0.2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4"/>
        <v>9.6999999999999993</v>
      </c>
      <c r="S125">
        <f t="shared" si="5"/>
        <v>19.784464</v>
      </c>
      <c r="T125">
        <f t="shared" si="6"/>
        <v>1.9784463999999998E-5</v>
      </c>
      <c r="U125">
        <f t="shared" si="7"/>
        <v>-10.830613574724591</v>
      </c>
    </row>
    <row r="126" spans="5:21" x14ac:dyDescent="0.2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4"/>
        <v>8.9</v>
      </c>
      <c r="S126">
        <f t="shared" si="5"/>
        <v>19.025625999999999</v>
      </c>
      <c r="T126">
        <f t="shared" si="6"/>
        <v>1.9025626000000001E-5</v>
      </c>
      <c r="U126">
        <f t="shared" si="7"/>
        <v>-10.869723750684264</v>
      </c>
    </row>
    <row r="127" spans="5:21" x14ac:dyDescent="0.2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4"/>
        <v>8.1999999999999993</v>
      </c>
      <c r="S127">
        <f t="shared" si="5"/>
        <v>18.366788</v>
      </c>
      <c r="T127">
        <f t="shared" si="6"/>
        <v>1.8366787999999999E-5</v>
      </c>
      <c r="U127">
        <f t="shared" si="7"/>
        <v>-10.904966524324736</v>
      </c>
    </row>
    <row r="128" spans="5:21" x14ac:dyDescent="0.2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4"/>
        <v>7.8</v>
      </c>
      <c r="S128">
        <f t="shared" si="5"/>
        <v>18.007949999999997</v>
      </c>
      <c r="T128">
        <f t="shared" si="6"/>
        <v>1.8007949999999998E-5</v>
      </c>
      <c r="U128">
        <f t="shared" si="7"/>
        <v>-10.924697230907457</v>
      </c>
    </row>
    <row r="129" spans="5:21" x14ac:dyDescent="0.2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4"/>
        <v>7.2</v>
      </c>
      <c r="S129">
        <f t="shared" si="5"/>
        <v>17.449112</v>
      </c>
      <c r="T129">
        <f t="shared" si="6"/>
        <v>1.7449111999999998E-5</v>
      </c>
      <c r="U129">
        <f t="shared" si="7"/>
        <v>-10.956221798862838</v>
      </c>
    </row>
    <row r="130" spans="5:21" x14ac:dyDescent="0.2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4"/>
        <v>6.7</v>
      </c>
      <c r="S130">
        <f t="shared" si="5"/>
        <v>16.990274000000003</v>
      </c>
      <c r="T130">
        <f t="shared" si="6"/>
        <v>1.6990274000000005E-5</v>
      </c>
      <c r="U130">
        <f t="shared" si="7"/>
        <v>-10.982869495276866</v>
      </c>
    </row>
    <row r="131" spans="5:21" x14ac:dyDescent="0.2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8">M131*-1</f>
        <v>6.3</v>
      </c>
      <c r="S131">
        <f t="shared" ref="S131:S194" si="9">P131-($R$5+$R$6*O131)</f>
        <v>16.631435999999997</v>
      </c>
      <c r="T131">
        <f t="shared" ref="T131:T194" si="10">S131/1000000</f>
        <v>1.6631435999999996E-5</v>
      </c>
      <c r="U131">
        <f t="shared" ref="U131:U142" si="11">LN(T131)</f>
        <v>-11.004215918517449</v>
      </c>
    </row>
    <row r="132" spans="5:21" x14ac:dyDescent="0.2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8"/>
        <v>5.7</v>
      </c>
      <c r="S132">
        <f t="shared" si="9"/>
        <v>16.072597999999999</v>
      </c>
      <c r="T132">
        <f t="shared" si="10"/>
        <v>1.6072598E-5</v>
      </c>
      <c r="U132">
        <f t="shared" si="11"/>
        <v>-11.038394723577872</v>
      </c>
    </row>
    <row r="133" spans="5:21" x14ac:dyDescent="0.2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8"/>
        <v>4.9000000000000004</v>
      </c>
      <c r="S133">
        <f t="shared" si="9"/>
        <v>15.272597999999999</v>
      </c>
      <c r="T133">
        <f t="shared" si="10"/>
        <v>1.5272597999999998E-5</v>
      </c>
      <c r="U133">
        <f t="shared" si="11"/>
        <v>-11.089450315680923</v>
      </c>
    </row>
    <row r="134" spans="5:21" x14ac:dyDescent="0.2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8"/>
        <v>4.4000000000000004</v>
      </c>
      <c r="S134">
        <f t="shared" si="9"/>
        <v>14.813759999999998</v>
      </c>
      <c r="T134">
        <f t="shared" si="10"/>
        <v>1.4813759999999999E-5</v>
      </c>
      <c r="U134">
        <f t="shared" si="11"/>
        <v>-11.119954079395461</v>
      </c>
    </row>
    <row r="135" spans="5:21" x14ac:dyDescent="0.2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8"/>
        <v>4</v>
      </c>
      <c r="S135">
        <f t="shared" si="9"/>
        <v>14.454921999999998</v>
      </c>
      <c r="T135">
        <f t="shared" si="10"/>
        <v>1.4454921999999998E-5</v>
      </c>
      <c r="U135">
        <f t="shared" si="11"/>
        <v>-11.144475578567251</v>
      </c>
    </row>
    <row r="136" spans="5:21" x14ac:dyDescent="0.2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8"/>
        <v>3.5</v>
      </c>
      <c r="S136">
        <f t="shared" si="9"/>
        <v>14.037245999999998</v>
      </c>
      <c r="T136">
        <f t="shared" si="10"/>
        <v>1.4037245999999998E-5</v>
      </c>
      <c r="U136">
        <f t="shared" si="11"/>
        <v>-11.173796332453446</v>
      </c>
    </row>
    <row r="137" spans="5:21" x14ac:dyDescent="0.2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8"/>
        <v>2.8</v>
      </c>
      <c r="S137">
        <f t="shared" si="9"/>
        <v>13.337245999999997</v>
      </c>
      <c r="T137">
        <f t="shared" si="10"/>
        <v>1.3337245999999997E-5</v>
      </c>
      <c r="U137">
        <f t="shared" si="11"/>
        <v>-11.224949985566477</v>
      </c>
    </row>
    <row r="138" spans="5:21" x14ac:dyDescent="0.2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8"/>
        <v>2.6</v>
      </c>
      <c r="S138">
        <f t="shared" si="9"/>
        <v>13.178407999999997</v>
      </c>
      <c r="T138">
        <f t="shared" si="10"/>
        <v>1.3178407999999998E-5</v>
      </c>
      <c r="U138">
        <f t="shared" si="11"/>
        <v>-11.236930825259856</v>
      </c>
    </row>
    <row r="139" spans="5:21" x14ac:dyDescent="0.2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8"/>
        <v>2</v>
      </c>
      <c r="S139">
        <f t="shared" si="9"/>
        <v>12.619569999999998</v>
      </c>
      <c r="T139">
        <f t="shared" si="10"/>
        <v>1.2619569999999998E-5</v>
      </c>
      <c r="U139">
        <f t="shared" si="11"/>
        <v>-11.28026177433186</v>
      </c>
    </row>
    <row r="140" spans="5:21" x14ac:dyDescent="0.2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8"/>
        <v>1.5</v>
      </c>
      <c r="S140">
        <f t="shared" si="9"/>
        <v>12.201894000000001</v>
      </c>
      <c r="T140">
        <f t="shared" si="10"/>
        <v>1.2201894000000001E-5</v>
      </c>
      <c r="U140">
        <f t="shared" si="11"/>
        <v>-11.313919372372821</v>
      </c>
    </row>
    <row r="141" spans="5:21" x14ac:dyDescent="0.2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8"/>
        <v>1</v>
      </c>
      <c r="S141">
        <f t="shared" si="9"/>
        <v>11.701894000000001</v>
      </c>
      <c r="T141">
        <f t="shared" si="10"/>
        <v>1.1701894000000001E-5</v>
      </c>
      <c r="U141">
        <f t="shared" si="11"/>
        <v>-11.355759848919892</v>
      </c>
    </row>
    <row r="142" spans="5:21" x14ac:dyDescent="0.2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8"/>
        <v>0.7</v>
      </c>
      <c r="S142">
        <f t="shared" si="9"/>
        <v>11.443055999999997</v>
      </c>
      <c r="T142">
        <f t="shared" si="10"/>
        <v>1.1443055999999997E-5</v>
      </c>
      <c r="U142">
        <f t="shared" si="11"/>
        <v>-11.378127474819122</v>
      </c>
    </row>
    <row r="143" spans="5:21" x14ac:dyDescent="0.2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8"/>
        <v>0.2</v>
      </c>
      <c r="S143">
        <f t="shared" si="9"/>
        <v>10.984217999999997</v>
      </c>
      <c r="T143">
        <f t="shared" si="10"/>
        <v>1.0984217999999996E-5</v>
      </c>
    </row>
    <row r="144" spans="5:21" x14ac:dyDescent="0.2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8"/>
        <v>-0.2</v>
      </c>
      <c r="S144">
        <f t="shared" si="9"/>
        <v>10.625379999999998</v>
      </c>
      <c r="T144">
        <f t="shared" si="10"/>
        <v>1.0625379999999999E-5</v>
      </c>
    </row>
    <row r="145" spans="5:20" x14ac:dyDescent="0.2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8"/>
        <v>-0.5</v>
      </c>
      <c r="S145">
        <f t="shared" si="9"/>
        <v>10.366542000000001</v>
      </c>
      <c r="T145">
        <f t="shared" si="10"/>
        <v>1.0366542000000001E-5</v>
      </c>
    </row>
    <row r="146" spans="5:20" x14ac:dyDescent="0.2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8"/>
        <v>-0.8</v>
      </c>
      <c r="S146">
        <f t="shared" si="9"/>
        <v>10.107704</v>
      </c>
      <c r="T146">
        <f t="shared" si="10"/>
        <v>1.0107704000000001E-5</v>
      </c>
    </row>
    <row r="147" spans="5:20" x14ac:dyDescent="0.2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8"/>
        <v>-1.2</v>
      </c>
      <c r="S147">
        <f t="shared" si="9"/>
        <v>9.7488659999999978</v>
      </c>
      <c r="T147">
        <f t="shared" si="10"/>
        <v>9.7488659999999977E-6</v>
      </c>
    </row>
    <row r="148" spans="5:20" x14ac:dyDescent="0.2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8"/>
        <v>-1.5</v>
      </c>
      <c r="S148">
        <f t="shared" si="9"/>
        <v>9.490027999999997</v>
      </c>
      <c r="T148">
        <f t="shared" si="10"/>
        <v>9.4900279999999972E-6</v>
      </c>
    </row>
    <row r="149" spans="5:20" x14ac:dyDescent="0.2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8"/>
        <v>-1.9</v>
      </c>
      <c r="S149">
        <f t="shared" si="9"/>
        <v>9.0900279999999967</v>
      </c>
      <c r="T149">
        <f t="shared" si="10"/>
        <v>9.0900279999999959E-6</v>
      </c>
    </row>
    <row r="150" spans="5:20" x14ac:dyDescent="0.2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8"/>
        <v>-2.2000000000000002</v>
      </c>
      <c r="S150">
        <f t="shared" si="9"/>
        <v>8.8311899999999994</v>
      </c>
      <c r="T150">
        <f t="shared" si="10"/>
        <v>8.8311899999999987E-6</v>
      </c>
    </row>
    <row r="151" spans="5:20" x14ac:dyDescent="0.2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8"/>
        <v>-2.7</v>
      </c>
      <c r="S151">
        <f t="shared" si="9"/>
        <v>8.3723519999999994</v>
      </c>
      <c r="T151">
        <f t="shared" si="10"/>
        <v>8.372352E-6</v>
      </c>
    </row>
    <row r="152" spans="5:20" x14ac:dyDescent="0.2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8"/>
        <v>-2.8</v>
      </c>
      <c r="S152">
        <f t="shared" si="9"/>
        <v>8.3135140000000014</v>
      </c>
      <c r="T152">
        <f t="shared" si="10"/>
        <v>8.3135140000000009E-6</v>
      </c>
    </row>
    <row r="153" spans="5:20" x14ac:dyDescent="0.2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8"/>
        <v>-3.1</v>
      </c>
      <c r="S153">
        <f t="shared" si="9"/>
        <v>8.0546759999999971</v>
      </c>
      <c r="T153">
        <f t="shared" si="10"/>
        <v>8.0546759999999969E-6</v>
      </c>
    </row>
    <row r="154" spans="5:20" x14ac:dyDescent="0.2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8"/>
        <v>-3.6</v>
      </c>
      <c r="S154">
        <f t="shared" si="9"/>
        <v>7.5958380000000005</v>
      </c>
      <c r="T154">
        <f t="shared" si="10"/>
        <v>7.5958380000000008E-6</v>
      </c>
    </row>
    <row r="155" spans="5:20" x14ac:dyDescent="0.2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8"/>
        <v>-3.9</v>
      </c>
      <c r="S155">
        <f t="shared" si="9"/>
        <v>7.3369999999999997</v>
      </c>
      <c r="T155">
        <f t="shared" si="10"/>
        <v>7.3369999999999994E-6</v>
      </c>
    </row>
    <row r="156" spans="5:20" x14ac:dyDescent="0.2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8"/>
        <v>-4.3</v>
      </c>
      <c r="S156">
        <f t="shared" si="9"/>
        <v>6.9781620000000002</v>
      </c>
      <c r="T156">
        <f t="shared" si="10"/>
        <v>6.9781620000000006E-6</v>
      </c>
    </row>
    <row r="157" spans="5:20" x14ac:dyDescent="0.2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8"/>
        <v>-4.4000000000000004</v>
      </c>
      <c r="S157">
        <f t="shared" si="9"/>
        <v>6.8781619999999997</v>
      </c>
      <c r="T157">
        <f t="shared" si="10"/>
        <v>6.8781619999999999E-6</v>
      </c>
    </row>
    <row r="158" spans="5:20" x14ac:dyDescent="0.2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8"/>
        <v>-4.8</v>
      </c>
      <c r="S158">
        <f t="shared" si="9"/>
        <v>6.5193240000000001</v>
      </c>
      <c r="T158">
        <f t="shared" si="10"/>
        <v>6.5193240000000002E-6</v>
      </c>
    </row>
    <row r="159" spans="5:20" x14ac:dyDescent="0.2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8"/>
        <v>-5.0999999999999996</v>
      </c>
      <c r="S159">
        <f t="shared" si="9"/>
        <v>6.2604859999999967</v>
      </c>
      <c r="T159">
        <f t="shared" si="10"/>
        <v>6.2604859999999963E-6</v>
      </c>
    </row>
    <row r="160" spans="5:20" x14ac:dyDescent="0.2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8"/>
        <v>-5.3</v>
      </c>
      <c r="S160">
        <f t="shared" si="9"/>
        <v>6.1428099999999999</v>
      </c>
      <c r="T160">
        <f t="shared" si="10"/>
        <v>6.1428099999999997E-6</v>
      </c>
    </row>
    <row r="161" spans="5:20" x14ac:dyDescent="0.2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8"/>
        <v>-5.6</v>
      </c>
      <c r="S161">
        <f t="shared" si="9"/>
        <v>5.8428100000000001</v>
      </c>
      <c r="T161">
        <f t="shared" si="10"/>
        <v>5.8428100000000001E-6</v>
      </c>
    </row>
    <row r="162" spans="5:20" x14ac:dyDescent="0.2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8"/>
        <v>-5.8</v>
      </c>
      <c r="S162">
        <f t="shared" si="9"/>
        <v>5.6839719999999998</v>
      </c>
      <c r="T162">
        <f t="shared" si="10"/>
        <v>5.6839720000000002E-6</v>
      </c>
    </row>
    <row r="163" spans="5:20" x14ac:dyDescent="0.2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8"/>
        <v>-6</v>
      </c>
      <c r="S163">
        <f t="shared" si="9"/>
        <v>5.5251339999999995</v>
      </c>
      <c r="T163">
        <f t="shared" si="10"/>
        <v>5.5251339999999995E-6</v>
      </c>
    </row>
    <row r="164" spans="5:20" x14ac:dyDescent="0.2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8"/>
        <v>-6.3</v>
      </c>
      <c r="S164">
        <f t="shared" si="9"/>
        <v>5.2662959999999996</v>
      </c>
      <c r="T164">
        <f t="shared" si="10"/>
        <v>5.2662959999999998E-6</v>
      </c>
    </row>
    <row r="165" spans="5:20" x14ac:dyDescent="0.2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8"/>
        <v>-6.7</v>
      </c>
      <c r="S165">
        <f t="shared" si="9"/>
        <v>4.9074579999999992</v>
      </c>
      <c r="T165">
        <f t="shared" si="10"/>
        <v>4.9074579999999993E-6</v>
      </c>
    </row>
    <row r="166" spans="5:20" x14ac:dyDescent="0.2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8"/>
        <v>-7</v>
      </c>
      <c r="S166">
        <f t="shared" si="9"/>
        <v>4.6486199999999993</v>
      </c>
      <c r="T166">
        <f t="shared" si="10"/>
        <v>4.6486199999999995E-6</v>
      </c>
    </row>
    <row r="167" spans="5:20" x14ac:dyDescent="0.2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8"/>
        <v>-7.1</v>
      </c>
      <c r="S167">
        <f t="shared" si="9"/>
        <v>4.5897819999999996</v>
      </c>
      <c r="T167">
        <f t="shared" si="10"/>
        <v>4.5897819999999996E-6</v>
      </c>
    </row>
    <row r="168" spans="5:20" x14ac:dyDescent="0.2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8"/>
        <v>-7.3</v>
      </c>
      <c r="S168">
        <f t="shared" si="9"/>
        <v>4.4309439999999993</v>
      </c>
      <c r="T168">
        <f t="shared" si="10"/>
        <v>4.4309439999999997E-6</v>
      </c>
    </row>
    <row r="169" spans="5:20" x14ac:dyDescent="0.2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8"/>
        <v>-7.6</v>
      </c>
      <c r="S169">
        <f t="shared" si="9"/>
        <v>4.1721059999999994</v>
      </c>
      <c r="T169">
        <f t="shared" si="10"/>
        <v>4.1721059999999992E-6</v>
      </c>
    </row>
    <row r="170" spans="5:20" x14ac:dyDescent="0.2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8"/>
        <v>-8</v>
      </c>
      <c r="S170">
        <f t="shared" si="9"/>
        <v>3.813267999999999</v>
      </c>
      <c r="T170">
        <f t="shared" si="10"/>
        <v>3.8132679999999991E-6</v>
      </c>
    </row>
    <row r="171" spans="5:20" x14ac:dyDescent="0.2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8"/>
        <v>-8.1</v>
      </c>
      <c r="S171">
        <f t="shared" si="9"/>
        <v>3.7544299999999993</v>
      </c>
      <c r="T171">
        <f t="shared" si="10"/>
        <v>3.7544299999999991E-6</v>
      </c>
    </row>
    <row r="172" spans="5:20" x14ac:dyDescent="0.2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8"/>
        <v>-8.4</v>
      </c>
      <c r="S172">
        <f t="shared" si="9"/>
        <v>3.4955919999999985</v>
      </c>
      <c r="T172">
        <f t="shared" si="10"/>
        <v>3.4955919999999985E-6</v>
      </c>
    </row>
    <row r="173" spans="5:20" x14ac:dyDescent="0.2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8"/>
        <v>-8.5</v>
      </c>
      <c r="S173">
        <f t="shared" si="9"/>
        <v>3.4367539999999988</v>
      </c>
      <c r="T173">
        <f t="shared" si="10"/>
        <v>3.4367539999999986E-6</v>
      </c>
    </row>
    <row r="174" spans="5:20" x14ac:dyDescent="0.2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8"/>
        <v>-8.6999999999999993</v>
      </c>
      <c r="S174">
        <f t="shared" si="9"/>
        <v>3.2367539999999995</v>
      </c>
      <c r="T174">
        <f t="shared" si="10"/>
        <v>3.2367539999999997E-6</v>
      </c>
    </row>
    <row r="175" spans="5:20" x14ac:dyDescent="0.2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8"/>
        <v>-8.9</v>
      </c>
      <c r="S175">
        <f t="shared" si="9"/>
        <v>3.0779159999999983</v>
      </c>
      <c r="T175">
        <f t="shared" si="10"/>
        <v>3.0779159999999981E-6</v>
      </c>
    </row>
    <row r="176" spans="5:20" x14ac:dyDescent="0.2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8"/>
        <v>-9.1</v>
      </c>
      <c r="S176">
        <f t="shared" si="9"/>
        <v>2.919077999999999</v>
      </c>
      <c r="T176">
        <f t="shared" si="10"/>
        <v>2.9190779999999991E-6</v>
      </c>
    </row>
    <row r="177" spans="5:20" x14ac:dyDescent="0.2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8"/>
        <v>-9.4</v>
      </c>
      <c r="S177">
        <f t="shared" si="9"/>
        <v>2.6602399999999982</v>
      </c>
      <c r="T177">
        <f t="shared" si="10"/>
        <v>2.6602399999999981E-6</v>
      </c>
    </row>
    <row r="178" spans="5:20" x14ac:dyDescent="0.2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8"/>
        <v>-9.4</v>
      </c>
      <c r="S178">
        <f t="shared" si="9"/>
        <v>2.7014019999999981</v>
      </c>
      <c r="T178">
        <f t="shared" si="10"/>
        <v>2.701401999999998E-6</v>
      </c>
    </row>
    <row r="179" spans="5:20" x14ac:dyDescent="0.2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8"/>
        <v>-9.6999999999999993</v>
      </c>
      <c r="S179">
        <f t="shared" si="9"/>
        <v>2.4425640000000026</v>
      </c>
      <c r="T179">
        <f t="shared" si="10"/>
        <v>2.4425640000000025E-6</v>
      </c>
    </row>
    <row r="180" spans="5:20" x14ac:dyDescent="0.2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8"/>
        <v>-9.9</v>
      </c>
      <c r="S180">
        <f t="shared" si="9"/>
        <v>2.2837259999999979</v>
      </c>
      <c r="T180">
        <f t="shared" si="10"/>
        <v>2.283725999999998E-6</v>
      </c>
    </row>
    <row r="181" spans="5:20" x14ac:dyDescent="0.2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8"/>
        <v>-10</v>
      </c>
      <c r="S181">
        <f t="shared" si="9"/>
        <v>2.2248879999999982</v>
      </c>
      <c r="T181">
        <f t="shared" si="10"/>
        <v>2.2248879999999981E-6</v>
      </c>
    </row>
    <row r="182" spans="5:20" x14ac:dyDescent="0.2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8"/>
        <v>-10.199999999999999</v>
      </c>
      <c r="S182">
        <f t="shared" si="9"/>
        <v>2.0660499999999988</v>
      </c>
      <c r="T182">
        <f t="shared" si="10"/>
        <v>2.0660499999999986E-6</v>
      </c>
    </row>
    <row r="183" spans="5:20" x14ac:dyDescent="0.2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8"/>
        <v>-10.4</v>
      </c>
      <c r="S183">
        <f t="shared" si="9"/>
        <v>1.9072119999999977</v>
      </c>
      <c r="T183">
        <f t="shared" si="10"/>
        <v>1.9072119999999977E-6</v>
      </c>
    </row>
    <row r="184" spans="5:20" x14ac:dyDescent="0.2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8"/>
        <v>-10.6</v>
      </c>
      <c r="S184">
        <f t="shared" si="9"/>
        <v>1.7072119999999984</v>
      </c>
      <c r="T184">
        <f t="shared" si="10"/>
        <v>1.7072119999999984E-6</v>
      </c>
    </row>
    <row r="185" spans="5:20" x14ac:dyDescent="0.2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8"/>
        <v>-10.8</v>
      </c>
      <c r="S185">
        <f t="shared" si="9"/>
        <v>1.5895359999999972</v>
      </c>
      <c r="T185">
        <f t="shared" si="10"/>
        <v>1.5895359999999972E-6</v>
      </c>
    </row>
    <row r="186" spans="5:20" x14ac:dyDescent="0.2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8"/>
        <v>-10.9</v>
      </c>
      <c r="S186">
        <f t="shared" si="9"/>
        <v>1.4895359999999975</v>
      </c>
      <c r="T186">
        <f t="shared" si="10"/>
        <v>1.4895359999999975E-6</v>
      </c>
    </row>
    <row r="187" spans="5:20" x14ac:dyDescent="0.2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8"/>
        <v>-11</v>
      </c>
      <c r="S187">
        <f t="shared" si="9"/>
        <v>1.4306979999999978</v>
      </c>
      <c r="T187">
        <f t="shared" si="10"/>
        <v>1.4306979999999977E-6</v>
      </c>
    </row>
    <row r="188" spans="5:20" x14ac:dyDescent="0.2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8"/>
        <v>-11.2</v>
      </c>
      <c r="S188">
        <f t="shared" si="9"/>
        <v>1.2718599999999984</v>
      </c>
      <c r="T188">
        <f t="shared" si="10"/>
        <v>1.2718599999999985E-6</v>
      </c>
    </row>
    <row r="189" spans="5:20" x14ac:dyDescent="0.2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8"/>
        <v>-11.3</v>
      </c>
      <c r="S189">
        <f t="shared" si="9"/>
        <v>1.2130220000000005</v>
      </c>
      <c r="T189">
        <f t="shared" si="10"/>
        <v>1.2130220000000005E-6</v>
      </c>
    </row>
    <row r="190" spans="5:20" x14ac:dyDescent="0.2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8"/>
        <v>-11.4</v>
      </c>
      <c r="S190">
        <f t="shared" si="9"/>
        <v>1.1541840000000008</v>
      </c>
      <c r="T190">
        <f t="shared" si="10"/>
        <v>1.1541840000000007E-6</v>
      </c>
    </row>
    <row r="191" spans="5:20" x14ac:dyDescent="0.2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8"/>
        <v>-11.6</v>
      </c>
      <c r="S191">
        <f t="shared" si="9"/>
        <v>0.99534599999999784</v>
      </c>
      <c r="T191">
        <f t="shared" si="10"/>
        <v>9.9534599999999791E-7</v>
      </c>
    </row>
    <row r="192" spans="5:20" x14ac:dyDescent="0.2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8"/>
        <v>-11.7</v>
      </c>
      <c r="S192">
        <f t="shared" si="9"/>
        <v>0.93650799999999812</v>
      </c>
      <c r="T192">
        <f t="shared" si="10"/>
        <v>9.3650799999999816E-7</v>
      </c>
    </row>
    <row r="193" spans="5:20" x14ac:dyDescent="0.2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8"/>
        <v>-11.8</v>
      </c>
      <c r="S193">
        <f t="shared" si="9"/>
        <v>0.87766999999999662</v>
      </c>
      <c r="T193">
        <f t="shared" si="10"/>
        <v>8.7766999999999661E-7</v>
      </c>
    </row>
    <row r="194" spans="5:20" x14ac:dyDescent="0.2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8"/>
        <v>-11.9</v>
      </c>
      <c r="S194">
        <f t="shared" si="9"/>
        <v>0.81883200000000045</v>
      </c>
      <c r="T194">
        <f t="shared" si="10"/>
        <v>8.1883200000000046E-7</v>
      </c>
    </row>
    <row r="195" spans="5:20" x14ac:dyDescent="0.2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2">M195*-1</f>
        <v>-12</v>
      </c>
      <c r="S195">
        <f t="shared" ref="S195:S258" si="13">P195-($R$5+$R$6*O195)</f>
        <v>0.75999400000000072</v>
      </c>
      <c r="T195">
        <f t="shared" ref="T195:T258" si="14">S195/1000000</f>
        <v>7.5999400000000071E-7</v>
      </c>
    </row>
    <row r="196" spans="5:20" x14ac:dyDescent="0.2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2"/>
        <v>-12.1</v>
      </c>
      <c r="S196">
        <f t="shared" si="13"/>
        <v>0.70115599999999745</v>
      </c>
      <c r="T196">
        <f t="shared" si="14"/>
        <v>7.0115599999999747E-7</v>
      </c>
    </row>
    <row r="197" spans="5:20" x14ac:dyDescent="0.2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2"/>
        <v>-12.2</v>
      </c>
      <c r="S197">
        <f t="shared" si="13"/>
        <v>0.64231799999999772</v>
      </c>
      <c r="T197">
        <f t="shared" si="14"/>
        <v>6.4231799999999772E-7</v>
      </c>
    </row>
    <row r="198" spans="5:20" x14ac:dyDescent="0.2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2"/>
        <v>-12.4</v>
      </c>
      <c r="S198">
        <f t="shared" si="13"/>
        <v>0.44231799999999666</v>
      </c>
      <c r="T198">
        <f t="shared" si="14"/>
        <v>4.4231799999999667E-7</v>
      </c>
    </row>
    <row r="199" spans="5:20" x14ac:dyDescent="0.2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2"/>
        <v>-12.5</v>
      </c>
      <c r="S199">
        <f t="shared" si="13"/>
        <v>0.38348000000000049</v>
      </c>
      <c r="T199">
        <f t="shared" si="14"/>
        <v>3.8348000000000047E-7</v>
      </c>
    </row>
    <row r="200" spans="5:20" x14ac:dyDescent="0.2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2"/>
        <v>-12.6</v>
      </c>
      <c r="S200">
        <f t="shared" si="13"/>
        <v>0.32464200000000076</v>
      </c>
      <c r="T200">
        <f t="shared" si="14"/>
        <v>3.2464200000000077E-7</v>
      </c>
    </row>
    <row r="201" spans="5:20" x14ac:dyDescent="0.2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2"/>
        <v>-12.6</v>
      </c>
      <c r="S201">
        <f t="shared" si="13"/>
        <v>0.36580400000000068</v>
      </c>
      <c r="T201">
        <f t="shared" si="14"/>
        <v>3.658040000000007E-7</v>
      </c>
    </row>
    <row r="202" spans="5:20" x14ac:dyDescent="0.2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2"/>
        <v>-12.7</v>
      </c>
      <c r="S202">
        <f t="shared" si="13"/>
        <v>0.30696599999999741</v>
      </c>
      <c r="T202">
        <f t="shared" si="14"/>
        <v>3.069659999999974E-7</v>
      </c>
    </row>
    <row r="203" spans="5:20" x14ac:dyDescent="0.2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2"/>
        <v>-12.8</v>
      </c>
      <c r="S203">
        <f t="shared" si="13"/>
        <v>0.24812799999999946</v>
      </c>
      <c r="T203">
        <f t="shared" si="14"/>
        <v>2.4812799999999945E-7</v>
      </c>
    </row>
    <row r="204" spans="5:20" x14ac:dyDescent="0.2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2"/>
        <v>-12.8</v>
      </c>
      <c r="S204">
        <f t="shared" si="13"/>
        <v>0.28928999999999938</v>
      </c>
      <c r="T204">
        <f t="shared" si="14"/>
        <v>2.8928999999999938E-7</v>
      </c>
    </row>
    <row r="205" spans="5:20" x14ac:dyDescent="0.2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2"/>
        <v>-12.9</v>
      </c>
      <c r="S205">
        <f t="shared" si="13"/>
        <v>0.23045199999999966</v>
      </c>
      <c r="T205">
        <f t="shared" si="14"/>
        <v>2.3045199999999966E-7</v>
      </c>
    </row>
    <row r="206" spans="5:20" x14ac:dyDescent="0.2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2"/>
        <v>-13</v>
      </c>
      <c r="S206">
        <f t="shared" si="13"/>
        <v>0.17161399999999993</v>
      </c>
      <c r="T206">
        <f t="shared" si="14"/>
        <v>1.7161399999999994E-7</v>
      </c>
    </row>
    <row r="207" spans="5:20" x14ac:dyDescent="0.2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2"/>
        <v>-13</v>
      </c>
      <c r="S207">
        <f t="shared" si="13"/>
        <v>0.2127759999999963</v>
      </c>
      <c r="T207">
        <f t="shared" si="14"/>
        <v>2.1277599999999629E-7</v>
      </c>
    </row>
    <row r="208" spans="5:20" x14ac:dyDescent="0.2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2"/>
        <v>-13.1</v>
      </c>
      <c r="S208">
        <f t="shared" si="13"/>
        <v>0.15393800000000013</v>
      </c>
      <c r="T208">
        <f t="shared" si="14"/>
        <v>1.5393800000000012E-7</v>
      </c>
    </row>
    <row r="209" spans="5:20" x14ac:dyDescent="0.2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2"/>
        <v>-13.2</v>
      </c>
      <c r="S209">
        <f t="shared" si="13"/>
        <v>9.5100000000000406E-2</v>
      </c>
      <c r="T209">
        <f t="shared" si="14"/>
        <v>9.5100000000000408E-8</v>
      </c>
    </row>
    <row r="210" spans="5:20" x14ac:dyDescent="0.2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2"/>
        <v>-13.2</v>
      </c>
      <c r="S210">
        <f t="shared" si="13"/>
        <v>0.13626200000000033</v>
      </c>
      <c r="T210">
        <f t="shared" si="14"/>
        <v>1.3626200000000032E-7</v>
      </c>
    </row>
    <row r="211" spans="5:20" x14ac:dyDescent="0.2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2"/>
        <v>-13.3</v>
      </c>
      <c r="S211">
        <f t="shared" si="13"/>
        <v>3.6261999999998906E-2</v>
      </c>
      <c r="T211">
        <f t="shared" si="14"/>
        <v>3.6261999999998906E-8</v>
      </c>
    </row>
    <row r="212" spans="5:20" x14ac:dyDescent="0.2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2"/>
        <v>-13.4</v>
      </c>
      <c r="S212">
        <f t="shared" si="13"/>
        <v>-2.2576000000000818E-2</v>
      </c>
      <c r="T212">
        <f t="shared" si="14"/>
        <v>-2.2576000000000817E-8</v>
      </c>
    </row>
    <row r="213" spans="5:20" x14ac:dyDescent="0.2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2"/>
        <v>-13.4</v>
      </c>
      <c r="S213">
        <f t="shared" si="13"/>
        <v>5.9747999999999024E-2</v>
      </c>
      <c r="T213">
        <f t="shared" si="14"/>
        <v>5.9747999999999021E-8</v>
      </c>
    </row>
    <row r="214" spans="5:20" x14ac:dyDescent="0.2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2"/>
        <v>-13.5</v>
      </c>
      <c r="S214">
        <f t="shared" si="13"/>
        <v>-4.0252000000000621E-2</v>
      </c>
      <c r="T214">
        <f t="shared" si="14"/>
        <v>-4.0252000000000617E-8</v>
      </c>
    </row>
    <row r="215" spans="5:20" x14ac:dyDescent="0.2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2"/>
        <v>-13.5</v>
      </c>
      <c r="S215">
        <f t="shared" si="13"/>
        <v>9.0999999999930026E-4</v>
      </c>
      <c r="T215">
        <f t="shared" si="14"/>
        <v>9.0999999999930027E-10</v>
      </c>
    </row>
    <row r="216" spans="5:20" x14ac:dyDescent="0.2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2"/>
        <v>-13.6</v>
      </c>
      <c r="S216">
        <f t="shared" si="13"/>
        <v>-5.7928000000000424E-2</v>
      </c>
      <c r="T216">
        <f t="shared" si="14"/>
        <v>-5.7928000000000424E-8</v>
      </c>
    </row>
    <row r="217" spans="5:20" x14ac:dyDescent="0.2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2"/>
        <v>-13.6</v>
      </c>
      <c r="S217">
        <f t="shared" si="13"/>
        <v>-1.6766000000000503E-2</v>
      </c>
      <c r="T217">
        <f t="shared" si="14"/>
        <v>-1.6766000000000502E-8</v>
      </c>
    </row>
    <row r="218" spans="5:20" x14ac:dyDescent="0.2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2"/>
        <v>-13.7</v>
      </c>
      <c r="S218">
        <f t="shared" si="13"/>
        <v>-7.5604000000000227E-2</v>
      </c>
      <c r="T218">
        <f t="shared" si="14"/>
        <v>-7.5604000000000232E-8</v>
      </c>
    </row>
    <row r="219" spans="5:20" x14ac:dyDescent="0.2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2"/>
        <v>-13.7</v>
      </c>
      <c r="S219">
        <f t="shared" si="13"/>
        <v>-3.4442000000000306E-2</v>
      </c>
      <c r="T219">
        <f t="shared" si="14"/>
        <v>-3.4442000000000303E-8</v>
      </c>
    </row>
    <row r="220" spans="5:20" x14ac:dyDescent="0.2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2"/>
        <v>-13.7</v>
      </c>
      <c r="S220">
        <f t="shared" si="13"/>
        <v>6.7199999999996152E-3</v>
      </c>
      <c r="T220">
        <f t="shared" si="14"/>
        <v>6.7199999999996153E-9</v>
      </c>
    </row>
    <row r="221" spans="5:20" x14ac:dyDescent="0.2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2"/>
        <v>-13.8</v>
      </c>
      <c r="S221">
        <f t="shared" si="13"/>
        <v>-5.2118000000001885E-2</v>
      </c>
      <c r="T221">
        <f t="shared" si="14"/>
        <v>-5.2118000000001883E-8</v>
      </c>
    </row>
    <row r="222" spans="5:20" x14ac:dyDescent="0.2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2"/>
        <v>-13.9</v>
      </c>
      <c r="S222">
        <f t="shared" si="13"/>
        <v>-0.11095600000000161</v>
      </c>
      <c r="T222">
        <f t="shared" si="14"/>
        <v>-1.1095600000000161E-7</v>
      </c>
    </row>
    <row r="223" spans="5:20" x14ac:dyDescent="0.2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2"/>
        <v>-13.9</v>
      </c>
      <c r="S223">
        <f t="shared" si="13"/>
        <v>-0.11095600000000161</v>
      </c>
      <c r="T223">
        <f t="shared" si="14"/>
        <v>-1.1095600000000161E-7</v>
      </c>
    </row>
    <row r="224" spans="5:20" x14ac:dyDescent="0.2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2"/>
        <v>-14</v>
      </c>
      <c r="S224">
        <f t="shared" si="13"/>
        <v>-0.12863200000000141</v>
      </c>
      <c r="T224">
        <f t="shared" si="14"/>
        <v>-1.2863200000000141E-7</v>
      </c>
    </row>
    <row r="225" spans="5:20" x14ac:dyDescent="0.2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2"/>
        <v>-14</v>
      </c>
      <c r="S225">
        <f t="shared" si="13"/>
        <v>-8.7470000000001491E-2</v>
      </c>
      <c r="T225">
        <f t="shared" si="14"/>
        <v>-8.7470000000001497E-8</v>
      </c>
    </row>
    <row r="226" spans="5:20" x14ac:dyDescent="0.2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2"/>
        <v>-14</v>
      </c>
      <c r="S226">
        <f t="shared" si="13"/>
        <v>-4.630800000000157E-2</v>
      </c>
      <c r="T226">
        <f t="shared" si="14"/>
        <v>-4.6308000000001568E-8</v>
      </c>
    </row>
    <row r="227" spans="5:20" x14ac:dyDescent="0.2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2"/>
        <v>-14.1</v>
      </c>
      <c r="S227">
        <f t="shared" si="13"/>
        <v>-0.10514599999999774</v>
      </c>
      <c r="T227">
        <f t="shared" si="14"/>
        <v>-1.0514599999999774E-7</v>
      </c>
    </row>
    <row r="228" spans="5:20" x14ac:dyDescent="0.2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2"/>
        <v>-14.1</v>
      </c>
      <c r="S228">
        <f t="shared" si="13"/>
        <v>-6.3984000000001373E-2</v>
      </c>
      <c r="T228">
        <f t="shared" si="14"/>
        <v>-6.3984000000001376E-8</v>
      </c>
    </row>
    <row r="229" spans="5:20" x14ac:dyDescent="0.2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2"/>
        <v>-14.2</v>
      </c>
      <c r="S229">
        <f t="shared" si="13"/>
        <v>-0.16398400000000102</v>
      </c>
      <c r="T229">
        <f t="shared" si="14"/>
        <v>-1.6398400000000103E-7</v>
      </c>
    </row>
    <row r="230" spans="5:20" x14ac:dyDescent="0.2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2"/>
        <v>-14.2</v>
      </c>
      <c r="S230">
        <f t="shared" si="13"/>
        <v>-0.1228220000000011</v>
      </c>
      <c r="T230">
        <f t="shared" si="14"/>
        <v>-1.228220000000011E-7</v>
      </c>
    </row>
    <row r="231" spans="5:20" x14ac:dyDescent="0.2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2"/>
        <v>-14.2</v>
      </c>
      <c r="S231">
        <f t="shared" si="13"/>
        <v>-8.1660000000001176E-2</v>
      </c>
      <c r="T231">
        <f t="shared" si="14"/>
        <v>-8.1660000000001183E-8</v>
      </c>
    </row>
    <row r="232" spans="5:20" x14ac:dyDescent="0.2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2"/>
        <v>-14.3</v>
      </c>
      <c r="S232">
        <f t="shared" si="13"/>
        <v>-0.14049800000000268</v>
      </c>
      <c r="T232">
        <f t="shared" si="14"/>
        <v>-1.4049800000000267E-7</v>
      </c>
    </row>
    <row r="233" spans="5:20" x14ac:dyDescent="0.2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2"/>
        <v>-14.3</v>
      </c>
      <c r="S233">
        <f t="shared" si="13"/>
        <v>-9.9335999999999203E-2</v>
      </c>
      <c r="T233">
        <f t="shared" si="14"/>
        <v>-9.9335999999999203E-8</v>
      </c>
    </row>
    <row r="234" spans="5:20" x14ac:dyDescent="0.2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2"/>
        <v>-14.3</v>
      </c>
      <c r="S234">
        <f t="shared" si="13"/>
        <v>-5.8174000000002835E-2</v>
      </c>
      <c r="T234">
        <f t="shared" si="14"/>
        <v>-5.8174000000002834E-8</v>
      </c>
    </row>
    <row r="235" spans="5:20" x14ac:dyDescent="0.2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2"/>
        <v>-14.4</v>
      </c>
      <c r="S235">
        <f t="shared" si="13"/>
        <v>-0.11701200000000256</v>
      </c>
      <c r="T235">
        <f t="shared" si="14"/>
        <v>-1.1701200000000256E-7</v>
      </c>
    </row>
    <row r="236" spans="5:20" x14ac:dyDescent="0.2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2"/>
        <v>-14.4</v>
      </c>
      <c r="S236">
        <f t="shared" si="13"/>
        <v>-0.11701200000000256</v>
      </c>
      <c r="T236">
        <f t="shared" si="14"/>
        <v>-1.1701200000000256E-7</v>
      </c>
    </row>
    <row r="237" spans="5:20" x14ac:dyDescent="0.2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2"/>
        <v>-14.4</v>
      </c>
      <c r="S237">
        <f t="shared" si="13"/>
        <v>-7.5850000000002638E-2</v>
      </c>
      <c r="T237">
        <f t="shared" si="14"/>
        <v>-7.5850000000002641E-8</v>
      </c>
    </row>
    <row r="238" spans="5:20" x14ac:dyDescent="0.2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2"/>
        <v>-14.5</v>
      </c>
      <c r="S238">
        <f t="shared" si="13"/>
        <v>-9.3525999999998888E-2</v>
      </c>
      <c r="T238">
        <f t="shared" si="14"/>
        <v>-9.3525999999998888E-8</v>
      </c>
    </row>
    <row r="239" spans="5:20" x14ac:dyDescent="0.2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2"/>
        <v>-14.5</v>
      </c>
      <c r="S239">
        <f t="shared" si="13"/>
        <v>-9.3525999999998888E-2</v>
      </c>
      <c r="T239">
        <f t="shared" si="14"/>
        <v>-9.3525999999998888E-8</v>
      </c>
    </row>
    <row r="240" spans="5:20" x14ac:dyDescent="0.2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2"/>
        <v>-14.5</v>
      </c>
      <c r="S240">
        <f t="shared" si="13"/>
        <v>-5.236400000000252E-2</v>
      </c>
      <c r="T240">
        <f t="shared" si="14"/>
        <v>-5.236400000000252E-8</v>
      </c>
    </row>
    <row r="241" spans="5:20" x14ac:dyDescent="0.2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2"/>
        <v>-14.6</v>
      </c>
      <c r="S241">
        <f t="shared" si="13"/>
        <v>-7.0040000000002323E-2</v>
      </c>
      <c r="T241">
        <f t="shared" si="14"/>
        <v>-7.0040000000002327E-8</v>
      </c>
    </row>
    <row r="242" spans="5:20" x14ac:dyDescent="0.2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2"/>
        <v>-14.6</v>
      </c>
      <c r="S242">
        <f t="shared" si="13"/>
        <v>-7.0040000000002323E-2</v>
      </c>
      <c r="T242">
        <f t="shared" si="14"/>
        <v>-7.0040000000002327E-8</v>
      </c>
    </row>
    <row r="243" spans="5:20" x14ac:dyDescent="0.2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2"/>
        <v>-14.7</v>
      </c>
      <c r="S243">
        <f t="shared" si="13"/>
        <v>-0.12887799999999849</v>
      </c>
      <c r="T243">
        <f t="shared" si="14"/>
        <v>-1.2887799999999849E-7</v>
      </c>
    </row>
    <row r="244" spans="5:20" x14ac:dyDescent="0.2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2"/>
        <v>-14.7</v>
      </c>
      <c r="S244">
        <f t="shared" si="13"/>
        <v>-8.7715999999998573E-2</v>
      </c>
      <c r="T244">
        <f t="shared" si="14"/>
        <v>-8.7715999999998573E-8</v>
      </c>
    </row>
    <row r="245" spans="5:20" x14ac:dyDescent="0.2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2"/>
        <v>-14.7</v>
      </c>
      <c r="S245">
        <f t="shared" si="13"/>
        <v>-8.7715999999998573E-2</v>
      </c>
      <c r="T245">
        <f t="shared" si="14"/>
        <v>-8.7715999999998573E-8</v>
      </c>
    </row>
    <row r="246" spans="5:20" x14ac:dyDescent="0.2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2"/>
        <v>-14.8</v>
      </c>
      <c r="S246">
        <f t="shared" si="13"/>
        <v>-0.1053920000000037</v>
      </c>
      <c r="T246">
        <f t="shared" si="14"/>
        <v>-1.053920000000037E-7</v>
      </c>
    </row>
    <row r="247" spans="5:20" x14ac:dyDescent="0.2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2"/>
        <v>-14.8</v>
      </c>
      <c r="S247">
        <f t="shared" si="13"/>
        <v>-6.4230000000000231E-2</v>
      </c>
      <c r="T247">
        <f t="shared" si="14"/>
        <v>-6.4230000000000225E-8</v>
      </c>
    </row>
    <row r="248" spans="5:20" x14ac:dyDescent="0.2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2"/>
        <v>-14.8</v>
      </c>
      <c r="S248">
        <f t="shared" si="13"/>
        <v>-6.4230000000000231E-2</v>
      </c>
      <c r="T248">
        <f t="shared" si="14"/>
        <v>-6.4230000000000225E-8</v>
      </c>
    </row>
    <row r="249" spans="5:20" x14ac:dyDescent="0.2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2"/>
        <v>-14.9</v>
      </c>
      <c r="S249">
        <f t="shared" si="13"/>
        <v>-8.1906000000000034E-2</v>
      </c>
      <c r="T249">
        <f t="shared" si="14"/>
        <v>-8.1906000000000032E-8</v>
      </c>
    </row>
    <row r="250" spans="5:20" x14ac:dyDescent="0.2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2"/>
        <v>-14.9</v>
      </c>
      <c r="S250">
        <f t="shared" si="13"/>
        <v>-4.0744000000003666E-2</v>
      </c>
      <c r="T250">
        <f t="shared" si="14"/>
        <v>-4.0744000000003664E-8</v>
      </c>
    </row>
    <row r="251" spans="5:20" x14ac:dyDescent="0.2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2"/>
        <v>-14.9</v>
      </c>
      <c r="S251">
        <f t="shared" si="13"/>
        <v>4.1799999999980741E-4</v>
      </c>
      <c r="T251">
        <f t="shared" si="14"/>
        <v>4.1799999999980743E-10</v>
      </c>
    </row>
    <row r="252" spans="5:20" x14ac:dyDescent="0.2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2"/>
        <v>-14.9</v>
      </c>
      <c r="S252">
        <f t="shared" si="13"/>
        <v>4.1579999999999728E-2</v>
      </c>
      <c r="T252">
        <f t="shared" si="14"/>
        <v>4.1579999999999728E-8</v>
      </c>
    </row>
    <row r="253" spans="5:20" x14ac:dyDescent="0.2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2"/>
        <v>-14.9</v>
      </c>
      <c r="S253">
        <f t="shared" si="13"/>
        <v>8.2741999999999649E-2</v>
      </c>
      <c r="T253">
        <f t="shared" si="14"/>
        <v>8.2741999999999643E-8</v>
      </c>
    </row>
    <row r="254" spans="5:20" x14ac:dyDescent="0.2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2"/>
        <v>-15</v>
      </c>
      <c r="S254">
        <f t="shared" si="13"/>
        <v>2.3903999999999925E-2</v>
      </c>
      <c r="T254">
        <f t="shared" si="14"/>
        <v>2.3903999999999924E-8</v>
      </c>
    </row>
    <row r="255" spans="5:20" x14ac:dyDescent="0.2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2"/>
        <v>-15</v>
      </c>
      <c r="S255">
        <f t="shared" si="13"/>
        <v>2.3903999999999925E-2</v>
      </c>
      <c r="T255">
        <f t="shared" si="14"/>
        <v>2.3903999999999924E-8</v>
      </c>
    </row>
    <row r="256" spans="5:20" x14ac:dyDescent="0.2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2"/>
        <v>-15</v>
      </c>
      <c r="S256">
        <f t="shared" si="13"/>
        <v>6.5065999999996293E-2</v>
      </c>
      <c r="T256">
        <f t="shared" si="14"/>
        <v>6.5065999999996289E-8</v>
      </c>
    </row>
    <row r="257" spans="5:20" x14ac:dyDescent="0.2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2"/>
        <v>-15.1</v>
      </c>
      <c r="S257">
        <f t="shared" si="13"/>
        <v>6.2280000000001223E-3</v>
      </c>
      <c r="T257">
        <f t="shared" si="14"/>
        <v>6.228000000000122E-9</v>
      </c>
    </row>
    <row r="258" spans="5:20" x14ac:dyDescent="0.2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2"/>
        <v>-15.2</v>
      </c>
      <c r="S258">
        <f t="shared" si="13"/>
        <v>-5.2609999999999602E-2</v>
      </c>
      <c r="T258">
        <f t="shared" si="14"/>
        <v>-5.2609999999999602E-8</v>
      </c>
    </row>
    <row r="259" spans="5:20" x14ac:dyDescent="0.2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15">M259*-1</f>
        <v>-15.2</v>
      </c>
      <c r="S259">
        <f t="shared" ref="S259:S273" si="16">P259-($R$5+$R$6*O259)</f>
        <v>-1.1447999999999681E-2</v>
      </c>
      <c r="T259">
        <f t="shared" ref="T259:T273" si="17">S259/1000000</f>
        <v>-1.144799999999968E-8</v>
      </c>
    </row>
    <row r="260" spans="5:20" x14ac:dyDescent="0.2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15"/>
        <v>-15.2</v>
      </c>
      <c r="S260">
        <f t="shared" si="16"/>
        <v>2.971400000000024E-2</v>
      </c>
      <c r="T260">
        <f t="shared" si="17"/>
        <v>2.9714000000000239E-8</v>
      </c>
    </row>
    <row r="261" spans="5:20" x14ac:dyDescent="0.2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15"/>
        <v>-15.2</v>
      </c>
      <c r="S261">
        <f t="shared" si="16"/>
        <v>7.0876000000000161E-2</v>
      </c>
      <c r="T261">
        <f t="shared" si="17"/>
        <v>7.0876000000000164E-8</v>
      </c>
    </row>
    <row r="262" spans="5:20" x14ac:dyDescent="0.2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15"/>
        <v>-15.3</v>
      </c>
      <c r="S262">
        <f t="shared" si="16"/>
        <v>1.2037999999998661E-2</v>
      </c>
      <c r="T262">
        <f t="shared" si="17"/>
        <v>1.2037999999998662E-8</v>
      </c>
    </row>
    <row r="263" spans="5:20" x14ac:dyDescent="0.2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15"/>
        <v>-15.3</v>
      </c>
      <c r="S263">
        <f t="shared" si="16"/>
        <v>1.2037999999998661E-2</v>
      </c>
      <c r="T263">
        <f t="shared" si="17"/>
        <v>1.2037999999998662E-8</v>
      </c>
    </row>
    <row r="264" spans="5:20" x14ac:dyDescent="0.2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15"/>
        <v>-15.3</v>
      </c>
      <c r="S264">
        <f t="shared" si="16"/>
        <v>5.3199999999998582E-2</v>
      </c>
      <c r="T264">
        <f t="shared" si="17"/>
        <v>5.3199999999998584E-8</v>
      </c>
    </row>
    <row r="265" spans="5:20" x14ac:dyDescent="0.2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15"/>
        <v>-15.3</v>
      </c>
      <c r="S265">
        <f t="shared" si="16"/>
        <v>0.13552399999999842</v>
      </c>
      <c r="T265">
        <f t="shared" si="17"/>
        <v>1.3552399999999843E-7</v>
      </c>
    </row>
    <row r="266" spans="5:20" x14ac:dyDescent="0.2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15"/>
        <v>-15.4</v>
      </c>
      <c r="S266">
        <f t="shared" si="16"/>
        <v>3.5523999999998779E-2</v>
      </c>
      <c r="T266">
        <f t="shared" si="17"/>
        <v>3.5523999999998777E-8</v>
      </c>
    </row>
    <row r="267" spans="5:20" x14ac:dyDescent="0.2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15"/>
        <v>-15.4</v>
      </c>
      <c r="S267">
        <f t="shared" si="16"/>
        <v>7.66859999999987E-2</v>
      </c>
      <c r="T267">
        <f t="shared" si="17"/>
        <v>7.6685999999998706E-8</v>
      </c>
    </row>
    <row r="268" spans="5:20" x14ac:dyDescent="0.2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15"/>
        <v>-15.4</v>
      </c>
      <c r="S268">
        <f t="shared" si="16"/>
        <v>0.11784799999999862</v>
      </c>
      <c r="T268">
        <f t="shared" si="17"/>
        <v>1.1784799999999862E-7</v>
      </c>
    </row>
    <row r="269" spans="5:20" x14ac:dyDescent="0.2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15"/>
        <v>-15.5</v>
      </c>
      <c r="S269">
        <f t="shared" si="16"/>
        <v>5.9009999999998897E-2</v>
      </c>
      <c r="T269">
        <f t="shared" si="17"/>
        <v>5.9009999999998899E-8</v>
      </c>
    </row>
    <row r="270" spans="5:20" x14ac:dyDescent="0.2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15"/>
        <v>-15.5</v>
      </c>
      <c r="S270">
        <f t="shared" si="16"/>
        <v>0.10017199999999882</v>
      </c>
      <c r="T270">
        <f t="shared" si="17"/>
        <v>1.0017199999999881E-7</v>
      </c>
    </row>
    <row r="271" spans="5:20" x14ac:dyDescent="0.2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15"/>
        <v>-15.5</v>
      </c>
      <c r="S271">
        <f t="shared" si="16"/>
        <v>0.14133399999999874</v>
      </c>
      <c r="T271">
        <f t="shared" si="17"/>
        <v>1.4133399999999874E-7</v>
      </c>
    </row>
    <row r="272" spans="5:20" x14ac:dyDescent="0.2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15"/>
        <v>-15.5</v>
      </c>
      <c r="S272">
        <f t="shared" si="16"/>
        <v>0.18249599999999866</v>
      </c>
      <c r="T272">
        <f t="shared" si="17"/>
        <v>1.8249599999999867E-7</v>
      </c>
    </row>
    <row r="273" spans="5:20" x14ac:dyDescent="0.2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15"/>
        <v>-15.6</v>
      </c>
      <c r="S273">
        <f t="shared" si="16"/>
        <v>0.12365799999999894</v>
      </c>
      <c r="T273">
        <f t="shared" si="17"/>
        <v>1.2365799999999892E-7</v>
      </c>
    </row>
    <row r="274" spans="5:20" x14ac:dyDescent="0.2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0" x14ac:dyDescent="0.2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0" x14ac:dyDescent="0.2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0" x14ac:dyDescent="0.2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0" x14ac:dyDescent="0.2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0" x14ac:dyDescent="0.2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0" x14ac:dyDescent="0.2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0" x14ac:dyDescent="0.2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0" x14ac:dyDescent="0.2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0" x14ac:dyDescent="0.2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0" x14ac:dyDescent="0.2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0" x14ac:dyDescent="0.2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0" x14ac:dyDescent="0.2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0" x14ac:dyDescent="0.2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0" x14ac:dyDescent="0.2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2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2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2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2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2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2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2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2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2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2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2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2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2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2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2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2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2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2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2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2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2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2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2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2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2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2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2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2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2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2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2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2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2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2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2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2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2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2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2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2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2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2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2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2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2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2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2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2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2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2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2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2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2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2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2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2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2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2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2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2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2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2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2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2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2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2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2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2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2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2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2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2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2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2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2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2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2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2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2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2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2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2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2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2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2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2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2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2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2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2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2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2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2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2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2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2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2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2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2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2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2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2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2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2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2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2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2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2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2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2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2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2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2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2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2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2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2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2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2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2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2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2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2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2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2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2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2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2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2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2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2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2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2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2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2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2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2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2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2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2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2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2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2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2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2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2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2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2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2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2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2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2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2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2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2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2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2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2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2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2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2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2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2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2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2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2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2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2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2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2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2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2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2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2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2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2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2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2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2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2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2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2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2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2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2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2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2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2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2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2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2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2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2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2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2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2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2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2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2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2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2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2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2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2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2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2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2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2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2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2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2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2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2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2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2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2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2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2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2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2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2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2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2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2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2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2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2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2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2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2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2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2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2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2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2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2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2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2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2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2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2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2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2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2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2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2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2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2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2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2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2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2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2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2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2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2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2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2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2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2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2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2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2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2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2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2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2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2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2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2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2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2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2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2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2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2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2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2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2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2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2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2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2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2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2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2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2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2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2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2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2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2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2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2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2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2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2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2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2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2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2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2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2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U628"/>
  <sheetViews>
    <sheetView workbookViewId="0">
      <selection activeCell="M10" sqref="M10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</row>
    <row r="3" spans="1:21" ht="24" x14ac:dyDescent="0.2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</row>
    <row r="4" spans="1:21" x14ac:dyDescent="0.2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</row>
    <row r="5" spans="1:21" x14ac:dyDescent="0.2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</row>
    <row r="6" spans="1:21" ht="36" x14ac:dyDescent="0.2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</row>
    <row r="7" spans="1:21" ht="24" x14ac:dyDescent="0.2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</row>
    <row r="8" spans="1:21" ht="24" x14ac:dyDescent="0.2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</row>
    <row r="9" spans="1:21" ht="24" x14ac:dyDescent="0.2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</row>
    <row r="10" spans="1:21" x14ac:dyDescent="0.2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</row>
    <row r="11" spans="1:21" x14ac:dyDescent="0.2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</row>
    <row r="12" spans="1:21" x14ac:dyDescent="0.2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</row>
    <row r="13" spans="1:21" x14ac:dyDescent="0.2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</row>
    <row r="14" spans="1:21" x14ac:dyDescent="0.2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</row>
    <row r="15" spans="1:21" x14ac:dyDescent="0.2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</row>
    <row r="16" spans="1:21" x14ac:dyDescent="0.2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</row>
    <row r="17" spans="5:21" x14ac:dyDescent="0.2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</row>
    <row r="18" spans="5:21" x14ac:dyDescent="0.2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</row>
    <row r="19" spans="5:21" x14ac:dyDescent="0.2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</row>
    <row r="20" spans="5:21" x14ac:dyDescent="0.2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</row>
    <row r="21" spans="5:21" x14ac:dyDescent="0.2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</row>
    <row r="22" spans="5:21" x14ac:dyDescent="0.2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</row>
    <row r="23" spans="5:21" x14ac:dyDescent="0.2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</row>
    <row r="24" spans="5:21" x14ac:dyDescent="0.2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</row>
    <row r="25" spans="5:21" x14ac:dyDescent="0.2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</row>
    <row r="26" spans="5:21" x14ac:dyDescent="0.2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</row>
    <row r="27" spans="5:21" x14ac:dyDescent="0.2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</row>
    <row r="28" spans="5:21" x14ac:dyDescent="0.2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</row>
    <row r="29" spans="5:21" x14ac:dyDescent="0.2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</row>
    <row r="30" spans="5:21" x14ac:dyDescent="0.2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</row>
    <row r="31" spans="5:21" x14ac:dyDescent="0.2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</row>
    <row r="32" spans="5:21" x14ac:dyDescent="0.2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</row>
    <row r="33" spans="5:21" x14ac:dyDescent="0.2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</row>
    <row r="34" spans="5:21" x14ac:dyDescent="0.2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</row>
    <row r="35" spans="5:21" x14ac:dyDescent="0.2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</row>
    <row r="36" spans="5:21" x14ac:dyDescent="0.2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</row>
    <row r="37" spans="5:21" x14ac:dyDescent="0.2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</row>
    <row r="38" spans="5:21" x14ac:dyDescent="0.2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</row>
    <row r="39" spans="5:21" x14ac:dyDescent="0.2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</row>
    <row r="40" spans="5:21" x14ac:dyDescent="0.2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</row>
    <row r="41" spans="5:21" x14ac:dyDescent="0.2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</row>
    <row r="42" spans="5:21" x14ac:dyDescent="0.2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</row>
    <row r="43" spans="5:21" x14ac:dyDescent="0.2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</row>
    <row r="44" spans="5:21" x14ac:dyDescent="0.2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</row>
    <row r="45" spans="5:21" x14ac:dyDescent="0.2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</row>
    <row r="46" spans="5:21" x14ac:dyDescent="0.2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</row>
    <row r="47" spans="5:21" x14ac:dyDescent="0.2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</row>
    <row r="48" spans="5:21" x14ac:dyDescent="0.2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</row>
    <row r="49" spans="5:21" x14ac:dyDescent="0.2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</row>
    <row r="50" spans="5:21" x14ac:dyDescent="0.2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</row>
    <row r="51" spans="5:21" x14ac:dyDescent="0.2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</row>
    <row r="52" spans="5:21" x14ac:dyDescent="0.2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</row>
    <row r="53" spans="5:21" x14ac:dyDescent="0.2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</row>
    <row r="54" spans="5:21" x14ac:dyDescent="0.2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</row>
    <row r="55" spans="5:21" x14ac:dyDescent="0.2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</row>
    <row r="56" spans="5:21" x14ac:dyDescent="0.2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</row>
    <row r="57" spans="5:21" x14ac:dyDescent="0.2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</row>
    <row r="58" spans="5:21" x14ac:dyDescent="0.2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</row>
    <row r="59" spans="5:21" x14ac:dyDescent="0.2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</row>
    <row r="60" spans="5:21" x14ac:dyDescent="0.2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</row>
    <row r="61" spans="5:21" x14ac:dyDescent="0.2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</row>
    <row r="62" spans="5:21" x14ac:dyDescent="0.2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</row>
    <row r="63" spans="5:21" x14ac:dyDescent="0.2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</row>
    <row r="64" spans="5:21" x14ac:dyDescent="0.2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</row>
    <row r="65" spans="5:21" x14ac:dyDescent="0.2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</row>
    <row r="66" spans="5:21" x14ac:dyDescent="0.2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</row>
    <row r="67" spans="5:21" x14ac:dyDescent="0.2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4">L67*-1</f>
        <v>104</v>
      </c>
      <c r="R67">
        <f t="shared" ref="R67:R130" si="5">O67-($Q$4+$Q$5*N67)</f>
        <v>119.68968000000001</v>
      </c>
      <c r="S67">
        <f t="shared" ref="S67:S130" si="6">R67/1000000</f>
        <v>1.1968968000000001E-4</v>
      </c>
      <c r="T67">
        <v>-35.6</v>
      </c>
      <c r="U67">
        <f t="shared" ref="U67:U130" si="7">LN(S67)</f>
        <v>-9.0306081646559662</v>
      </c>
    </row>
    <row r="68" spans="5:21" x14ac:dyDescent="0.2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4"/>
        <v>102.2</v>
      </c>
      <c r="R68">
        <f t="shared" si="5"/>
        <v>117.88968</v>
      </c>
      <c r="S68">
        <f t="shared" si="6"/>
        <v>1.1788968E-4</v>
      </c>
      <c r="T68">
        <v>-35.6</v>
      </c>
      <c r="U68">
        <f t="shared" si="7"/>
        <v>-9.0457612860586973</v>
      </c>
    </row>
    <row r="69" spans="5:21" x14ac:dyDescent="0.2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4"/>
        <v>101</v>
      </c>
      <c r="R69">
        <f t="shared" si="5"/>
        <v>116.75025000000001</v>
      </c>
      <c r="S69">
        <f t="shared" si="6"/>
        <v>1.1675025000000001E-4</v>
      </c>
      <c r="T69">
        <v>-35.700000000000003</v>
      </c>
      <c r="U69">
        <f t="shared" si="7"/>
        <v>-9.0554735200899366</v>
      </c>
    </row>
    <row r="70" spans="5:21" x14ac:dyDescent="0.2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4"/>
        <v>99</v>
      </c>
      <c r="R70">
        <f t="shared" si="5"/>
        <v>114.81082000000001</v>
      </c>
      <c r="S70">
        <f t="shared" si="6"/>
        <v>1.1481082000000001E-4</v>
      </c>
      <c r="T70">
        <v>-35.799999999999997</v>
      </c>
      <c r="U70">
        <f t="shared" si="7"/>
        <v>-9.0722248276490625</v>
      </c>
    </row>
    <row r="71" spans="5:21" x14ac:dyDescent="0.2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4"/>
        <v>97</v>
      </c>
      <c r="R71">
        <f t="shared" si="5"/>
        <v>112.87139000000001</v>
      </c>
      <c r="S71">
        <f t="shared" si="6"/>
        <v>1.1287139000000001E-4</v>
      </c>
      <c r="T71">
        <v>-35.9</v>
      </c>
      <c r="U71">
        <f t="shared" si="7"/>
        <v>-9.0892615290198524</v>
      </c>
    </row>
    <row r="72" spans="5:21" x14ac:dyDescent="0.2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4"/>
        <v>95.8</v>
      </c>
      <c r="R72">
        <f t="shared" si="5"/>
        <v>111.73196</v>
      </c>
      <c r="S72">
        <f t="shared" si="6"/>
        <v>1.1173196E-4</v>
      </c>
      <c r="T72">
        <v>-36</v>
      </c>
      <c r="U72">
        <f t="shared" si="7"/>
        <v>-9.0994077692694439</v>
      </c>
    </row>
    <row r="73" spans="5:21" x14ac:dyDescent="0.2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4"/>
        <v>93.2</v>
      </c>
      <c r="R73">
        <f t="shared" si="5"/>
        <v>109.19253</v>
      </c>
      <c r="S73">
        <f t="shared" si="6"/>
        <v>1.0919253E-4</v>
      </c>
      <c r="T73">
        <v>-36.1</v>
      </c>
      <c r="U73">
        <f t="shared" si="7"/>
        <v>-9.1223979035867142</v>
      </c>
    </row>
    <row r="74" spans="5:21" x14ac:dyDescent="0.2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4"/>
        <v>91.4</v>
      </c>
      <c r="R74">
        <f t="shared" si="5"/>
        <v>107.45310000000001</v>
      </c>
      <c r="S74">
        <f t="shared" si="6"/>
        <v>1.0745310000000001E-4</v>
      </c>
      <c r="T74">
        <v>-36.200000000000003</v>
      </c>
      <c r="U74">
        <f t="shared" si="7"/>
        <v>-9.1384560846637264</v>
      </c>
    </row>
    <row r="75" spans="5:21" x14ac:dyDescent="0.2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4"/>
        <v>90.1</v>
      </c>
      <c r="R75">
        <f t="shared" si="5"/>
        <v>106.15309999999999</v>
      </c>
      <c r="S75">
        <f t="shared" si="6"/>
        <v>1.0615309999999999E-4</v>
      </c>
      <c r="T75">
        <v>-36.200000000000003</v>
      </c>
      <c r="U75">
        <f t="shared" si="7"/>
        <v>-9.1506281662847719</v>
      </c>
    </row>
    <row r="76" spans="5:21" x14ac:dyDescent="0.2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4"/>
        <v>88.3</v>
      </c>
      <c r="R76">
        <f t="shared" si="5"/>
        <v>104.41367</v>
      </c>
      <c r="S76">
        <f t="shared" si="6"/>
        <v>1.0441367E-4</v>
      </c>
      <c r="T76">
        <v>-36.299999999999997</v>
      </c>
      <c r="U76">
        <f t="shared" si="7"/>
        <v>-9.1671499523901403</v>
      </c>
    </row>
    <row r="77" spans="5:21" x14ac:dyDescent="0.2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4"/>
        <v>86.4</v>
      </c>
      <c r="R77">
        <f t="shared" si="5"/>
        <v>102.63481000000002</v>
      </c>
      <c r="S77">
        <f t="shared" si="6"/>
        <v>1.0263481000000001E-4</v>
      </c>
      <c r="T77">
        <v>-36.5</v>
      </c>
      <c r="U77">
        <f t="shared" si="7"/>
        <v>-9.18433340401719</v>
      </c>
    </row>
    <row r="78" spans="5:21" x14ac:dyDescent="0.2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4"/>
        <v>83.8</v>
      </c>
      <c r="R78">
        <f t="shared" si="5"/>
        <v>100.03480999999999</v>
      </c>
      <c r="S78">
        <f t="shared" si="6"/>
        <v>1.0003480999999999E-4</v>
      </c>
      <c r="T78">
        <v>-36.5</v>
      </c>
      <c r="U78">
        <f t="shared" si="7"/>
        <v>-9.2099923325489321</v>
      </c>
    </row>
    <row r="79" spans="5:21" x14ac:dyDescent="0.2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4"/>
        <v>81.900000000000006</v>
      </c>
      <c r="R79">
        <f t="shared" si="5"/>
        <v>98.19538</v>
      </c>
      <c r="S79">
        <f t="shared" si="6"/>
        <v>9.8195380000000004E-5</v>
      </c>
      <c r="T79">
        <v>-36.6</v>
      </c>
      <c r="U79">
        <f t="shared" si="7"/>
        <v>-9.2285513905537684</v>
      </c>
    </row>
    <row r="80" spans="5:21" x14ac:dyDescent="0.2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4"/>
        <v>80.8</v>
      </c>
      <c r="R80">
        <f t="shared" si="5"/>
        <v>97.155950000000004</v>
      </c>
      <c r="S80">
        <f t="shared" si="6"/>
        <v>9.7155949999999999E-5</v>
      </c>
      <c r="T80">
        <v>-36.700000000000003</v>
      </c>
      <c r="U80">
        <f t="shared" si="7"/>
        <v>-9.2391931385195996</v>
      </c>
    </row>
    <row r="81" spans="5:21" x14ac:dyDescent="0.2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4"/>
        <v>79.099999999999994</v>
      </c>
      <c r="R81">
        <f t="shared" si="5"/>
        <v>95.516519999999986</v>
      </c>
      <c r="S81">
        <f t="shared" si="6"/>
        <v>9.551651999999998E-5</v>
      </c>
      <c r="T81">
        <v>-36.799999999999997</v>
      </c>
      <c r="U81">
        <f t="shared" si="7"/>
        <v>-9.2562113411444535</v>
      </c>
    </row>
    <row r="82" spans="5:21" x14ac:dyDescent="0.2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4"/>
        <v>77.2</v>
      </c>
      <c r="R82">
        <f t="shared" si="5"/>
        <v>93.677090000000007</v>
      </c>
      <c r="S82">
        <f t="shared" si="6"/>
        <v>9.3677090000000011E-5</v>
      </c>
      <c r="T82">
        <v>-36.9</v>
      </c>
      <c r="U82">
        <f t="shared" si="7"/>
        <v>-9.2756569023511339</v>
      </c>
    </row>
    <row r="83" spans="5:21" x14ac:dyDescent="0.2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4"/>
        <v>76</v>
      </c>
      <c r="R83">
        <f t="shared" si="5"/>
        <v>92.537660000000002</v>
      </c>
      <c r="S83">
        <f t="shared" si="6"/>
        <v>9.2537660000000004E-5</v>
      </c>
      <c r="T83">
        <v>-37</v>
      </c>
      <c r="U83">
        <f t="shared" si="7"/>
        <v>-9.2878948611677803</v>
      </c>
    </row>
    <row r="84" spans="5:21" x14ac:dyDescent="0.2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4"/>
        <v>74.2</v>
      </c>
      <c r="R84">
        <f t="shared" si="5"/>
        <v>90.737660000000005</v>
      </c>
      <c r="S84">
        <f t="shared" si="6"/>
        <v>9.0737660000000001E-5</v>
      </c>
      <c r="T84">
        <v>-37</v>
      </c>
      <c r="U84">
        <f t="shared" si="7"/>
        <v>-9.3075380720265883</v>
      </c>
    </row>
    <row r="85" spans="5:21" x14ac:dyDescent="0.2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4"/>
        <v>71.8</v>
      </c>
      <c r="R85">
        <f t="shared" si="5"/>
        <v>88.458799999999997</v>
      </c>
      <c r="S85">
        <f t="shared" si="6"/>
        <v>8.8458800000000001E-5</v>
      </c>
      <c r="T85">
        <v>-37.200000000000003</v>
      </c>
      <c r="U85">
        <f t="shared" si="7"/>
        <v>-9.3329736510694179</v>
      </c>
    </row>
    <row r="86" spans="5:21" x14ac:dyDescent="0.2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4"/>
        <v>70</v>
      </c>
      <c r="R86">
        <f t="shared" si="5"/>
        <v>86.719369999999998</v>
      </c>
      <c r="S86">
        <f t="shared" si="6"/>
        <v>8.6719369999999993E-5</v>
      </c>
      <c r="T86">
        <v>-37.299999999999997</v>
      </c>
      <c r="U86">
        <f t="shared" si="7"/>
        <v>-9.3528332850594751</v>
      </c>
    </row>
    <row r="87" spans="5:21" x14ac:dyDescent="0.2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4"/>
        <v>68.8</v>
      </c>
      <c r="R87">
        <f t="shared" si="5"/>
        <v>85.519369999999995</v>
      </c>
      <c r="S87">
        <f t="shared" si="6"/>
        <v>8.5519369999999991E-5</v>
      </c>
      <c r="T87">
        <v>-37.299999999999997</v>
      </c>
      <c r="U87">
        <f t="shared" si="7"/>
        <v>-9.366767657972467</v>
      </c>
    </row>
    <row r="88" spans="5:21" x14ac:dyDescent="0.2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4"/>
        <v>66.900000000000006</v>
      </c>
      <c r="R88">
        <f t="shared" si="5"/>
        <v>83.679940000000002</v>
      </c>
      <c r="S88">
        <f t="shared" si="6"/>
        <v>8.3679940000000008E-5</v>
      </c>
      <c r="T88">
        <v>-37.4</v>
      </c>
      <c r="U88">
        <f t="shared" si="7"/>
        <v>-9.3885112746651274</v>
      </c>
    </row>
    <row r="89" spans="5:21" x14ac:dyDescent="0.2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4"/>
        <v>65.099999999999994</v>
      </c>
      <c r="R89">
        <f t="shared" si="5"/>
        <v>81.940509999999989</v>
      </c>
      <c r="S89">
        <f t="shared" si="6"/>
        <v>8.1940509999999986E-5</v>
      </c>
      <c r="T89">
        <v>-37.5</v>
      </c>
      <c r="U89">
        <f t="shared" si="7"/>
        <v>-9.4095170617985282</v>
      </c>
    </row>
    <row r="90" spans="5:21" x14ac:dyDescent="0.2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4"/>
        <v>63.9</v>
      </c>
      <c r="R90">
        <f t="shared" si="5"/>
        <v>80.801079999999999</v>
      </c>
      <c r="S90">
        <f t="shared" si="6"/>
        <v>8.0801079999999993E-5</v>
      </c>
      <c r="T90">
        <v>-37.6</v>
      </c>
      <c r="U90">
        <f t="shared" si="7"/>
        <v>-9.42352022618992</v>
      </c>
    </row>
    <row r="91" spans="5:21" x14ac:dyDescent="0.2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4"/>
        <v>62.3</v>
      </c>
      <c r="R91">
        <f t="shared" si="5"/>
        <v>79.261650000000003</v>
      </c>
      <c r="S91">
        <f t="shared" si="6"/>
        <v>7.9261650000000004E-5</v>
      </c>
      <c r="T91">
        <v>-37.700000000000003</v>
      </c>
      <c r="U91">
        <f t="shared" si="7"/>
        <v>-9.4427561528562141</v>
      </c>
    </row>
    <row r="92" spans="5:21" x14ac:dyDescent="0.2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4"/>
        <v>59.9</v>
      </c>
      <c r="R92">
        <f t="shared" si="5"/>
        <v>76.922219999999996</v>
      </c>
      <c r="S92">
        <f t="shared" si="6"/>
        <v>7.6922219999999995E-5</v>
      </c>
      <c r="T92">
        <v>-37.799999999999997</v>
      </c>
      <c r="U92">
        <f t="shared" si="7"/>
        <v>-9.4727157765057246</v>
      </c>
    </row>
    <row r="93" spans="5:21" x14ac:dyDescent="0.2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4"/>
        <v>58.3</v>
      </c>
      <c r="R93">
        <f t="shared" si="5"/>
        <v>75.38279</v>
      </c>
      <c r="S93">
        <f t="shared" si="6"/>
        <v>7.5382790000000005E-5</v>
      </c>
      <c r="T93">
        <v>-37.9</v>
      </c>
      <c r="U93">
        <f t="shared" si="7"/>
        <v>-9.4929315583400786</v>
      </c>
    </row>
    <row r="94" spans="5:21" x14ac:dyDescent="0.2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4"/>
        <v>57.3</v>
      </c>
      <c r="R94">
        <f t="shared" si="5"/>
        <v>74.443359999999998</v>
      </c>
      <c r="S94">
        <f t="shared" si="6"/>
        <v>7.4443360000000003E-5</v>
      </c>
      <c r="T94">
        <v>-38</v>
      </c>
      <c r="U94">
        <f t="shared" si="7"/>
        <v>-9.5054719901857627</v>
      </c>
    </row>
    <row r="95" spans="5:21" x14ac:dyDescent="0.2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4"/>
        <v>55.6</v>
      </c>
      <c r="R95">
        <f t="shared" si="5"/>
        <v>72.743359999999996</v>
      </c>
      <c r="S95">
        <f t="shared" si="6"/>
        <v>7.2743359999999989E-5</v>
      </c>
      <c r="T95">
        <v>-38</v>
      </c>
      <c r="U95">
        <f t="shared" si="7"/>
        <v>-9.52857292755583</v>
      </c>
    </row>
    <row r="96" spans="5:21" x14ac:dyDescent="0.2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4"/>
        <v>53.9</v>
      </c>
      <c r="R96">
        <f t="shared" si="5"/>
        <v>71.103930000000005</v>
      </c>
      <c r="S96">
        <f t="shared" si="6"/>
        <v>7.1103930000000011E-5</v>
      </c>
      <c r="T96">
        <v>-38.1</v>
      </c>
      <c r="U96">
        <f t="shared" si="7"/>
        <v>-9.5513679484210403</v>
      </c>
    </row>
    <row r="97" spans="5:21" x14ac:dyDescent="0.2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4"/>
        <v>52.8</v>
      </c>
      <c r="R97">
        <f t="shared" si="5"/>
        <v>70.064499999999995</v>
      </c>
      <c r="S97">
        <f t="shared" si="6"/>
        <v>7.0064499999999993E-5</v>
      </c>
      <c r="T97">
        <v>-38.200000000000003</v>
      </c>
      <c r="U97">
        <f t="shared" si="7"/>
        <v>-9.5660943115981993</v>
      </c>
    </row>
    <row r="98" spans="5:21" x14ac:dyDescent="0.2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4"/>
        <v>50.7</v>
      </c>
      <c r="R98">
        <f t="shared" si="5"/>
        <v>68.025069999999999</v>
      </c>
      <c r="S98">
        <f t="shared" si="6"/>
        <v>6.8025070000000005E-5</v>
      </c>
      <c r="T98">
        <v>-38.299999999999997</v>
      </c>
      <c r="U98">
        <f t="shared" si="7"/>
        <v>-9.5956342442620493</v>
      </c>
    </row>
    <row r="99" spans="5:21" x14ac:dyDescent="0.2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4"/>
        <v>49.2</v>
      </c>
      <c r="R99">
        <f t="shared" si="5"/>
        <v>66.585640000000012</v>
      </c>
      <c r="S99">
        <f t="shared" si="6"/>
        <v>6.6585640000000018E-5</v>
      </c>
      <c r="T99">
        <v>-38.4</v>
      </c>
      <c r="U99">
        <f t="shared" si="7"/>
        <v>-9.6170216192819353</v>
      </c>
    </row>
    <row r="100" spans="5:21" x14ac:dyDescent="0.2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4"/>
        <v>48.6</v>
      </c>
      <c r="R100">
        <f t="shared" si="5"/>
        <v>66.046210000000002</v>
      </c>
      <c r="S100">
        <f t="shared" si="6"/>
        <v>6.6046209999999999E-5</v>
      </c>
      <c r="T100">
        <v>-38.5</v>
      </c>
      <c r="U100">
        <f t="shared" si="7"/>
        <v>-9.6251559094144223</v>
      </c>
    </row>
    <row r="101" spans="5:21" x14ac:dyDescent="0.2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4"/>
        <v>46.5</v>
      </c>
      <c r="R101">
        <f t="shared" si="5"/>
        <v>64.006780000000006</v>
      </c>
      <c r="S101">
        <f t="shared" si="6"/>
        <v>6.4006780000000011E-5</v>
      </c>
      <c r="T101">
        <v>-38.6</v>
      </c>
      <c r="U101">
        <f t="shared" si="7"/>
        <v>-9.6565215427155824</v>
      </c>
    </row>
    <row r="102" spans="5:21" x14ac:dyDescent="0.2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4"/>
        <v>45</v>
      </c>
      <c r="R102">
        <f t="shared" si="5"/>
        <v>62.567350000000005</v>
      </c>
      <c r="S102">
        <f t="shared" si="6"/>
        <v>6.256735000000001E-5</v>
      </c>
      <c r="T102">
        <v>-38.700000000000003</v>
      </c>
      <c r="U102">
        <f t="shared" si="7"/>
        <v>-9.6792669814160242</v>
      </c>
    </row>
    <row r="103" spans="5:21" x14ac:dyDescent="0.2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4"/>
        <v>43</v>
      </c>
      <c r="R103">
        <f t="shared" si="5"/>
        <v>60.627920000000003</v>
      </c>
      <c r="S103">
        <f t="shared" si="6"/>
        <v>6.0627920000000004E-5</v>
      </c>
      <c r="T103">
        <v>-38.799999999999997</v>
      </c>
      <c r="U103">
        <f t="shared" si="7"/>
        <v>-9.7107550449180664</v>
      </c>
    </row>
    <row r="104" spans="5:21" x14ac:dyDescent="0.2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4"/>
        <v>42.4</v>
      </c>
      <c r="R104">
        <f t="shared" si="5"/>
        <v>60.027919999999995</v>
      </c>
      <c r="S104">
        <f t="shared" si="6"/>
        <v>6.0027919999999996E-5</v>
      </c>
      <c r="T104">
        <v>-38.799999999999997</v>
      </c>
      <c r="U104">
        <f t="shared" si="7"/>
        <v>-9.7207007706428197</v>
      </c>
    </row>
    <row r="105" spans="5:21" x14ac:dyDescent="0.2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4"/>
        <v>40.299999999999997</v>
      </c>
      <c r="R105">
        <f t="shared" si="5"/>
        <v>58.049059999999997</v>
      </c>
      <c r="S105">
        <f t="shared" si="6"/>
        <v>5.8049059999999997E-5</v>
      </c>
      <c r="T105">
        <v>-39</v>
      </c>
      <c r="U105">
        <f t="shared" si="7"/>
        <v>-9.7542220428886033</v>
      </c>
    </row>
    <row r="106" spans="5:21" x14ac:dyDescent="0.2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4"/>
        <v>38.700000000000003</v>
      </c>
      <c r="R106">
        <f t="shared" si="5"/>
        <v>56.449060000000003</v>
      </c>
      <c r="S106">
        <f t="shared" si="6"/>
        <v>5.6449060000000005E-5</v>
      </c>
      <c r="T106">
        <v>-39</v>
      </c>
      <c r="U106">
        <f t="shared" si="7"/>
        <v>-9.7821719194115868</v>
      </c>
    </row>
    <row r="107" spans="5:21" x14ac:dyDescent="0.2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4"/>
        <v>37.700000000000003</v>
      </c>
      <c r="R107">
        <f t="shared" si="5"/>
        <v>55.509630000000001</v>
      </c>
      <c r="S107">
        <f t="shared" si="6"/>
        <v>5.5509630000000003E-5</v>
      </c>
      <c r="T107">
        <v>-39.1</v>
      </c>
      <c r="U107">
        <f t="shared" si="7"/>
        <v>-9.7989540387501002</v>
      </c>
    </row>
    <row r="108" spans="5:21" x14ac:dyDescent="0.2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4"/>
        <v>36.200000000000003</v>
      </c>
      <c r="R108">
        <f t="shared" si="5"/>
        <v>54.070200000000007</v>
      </c>
      <c r="S108">
        <f t="shared" si="6"/>
        <v>5.407020000000001E-5</v>
      </c>
      <c r="T108">
        <v>-39.200000000000003</v>
      </c>
      <c r="U108">
        <f t="shared" si="7"/>
        <v>-9.82522735566838</v>
      </c>
    </row>
    <row r="109" spans="5:21" x14ac:dyDescent="0.2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4"/>
        <v>34.799999999999997</v>
      </c>
      <c r="R109">
        <f t="shared" si="5"/>
        <v>52.730769999999993</v>
      </c>
      <c r="S109">
        <f t="shared" si="6"/>
        <v>5.2730769999999991E-5</v>
      </c>
      <c r="T109">
        <v>-39.299999999999997</v>
      </c>
      <c r="U109">
        <f t="shared" si="7"/>
        <v>-9.8503114018355493</v>
      </c>
    </row>
    <row r="110" spans="5:21" x14ac:dyDescent="0.2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4"/>
        <v>33.799999999999997</v>
      </c>
      <c r="R110">
        <f t="shared" si="5"/>
        <v>51.791339999999998</v>
      </c>
      <c r="S110">
        <f t="shared" si="6"/>
        <v>5.1791339999999996E-5</v>
      </c>
      <c r="T110">
        <v>-39.4</v>
      </c>
      <c r="U110">
        <f t="shared" si="7"/>
        <v>-9.868287604142397</v>
      </c>
    </row>
    <row r="111" spans="5:21" x14ac:dyDescent="0.2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4"/>
        <v>32.1</v>
      </c>
      <c r="R111">
        <f t="shared" si="5"/>
        <v>50.091340000000002</v>
      </c>
      <c r="S111">
        <f t="shared" si="6"/>
        <v>5.0091340000000002E-5</v>
      </c>
      <c r="T111">
        <v>-39.4</v>
      </c>
      <c r="U111">
        <f t="shared" si="7"/>
        <v>-9.9016624191058966</v>
      </c>
    </row>
    <row r="112" spans="5:21" x14ac:dyDescent="0.2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4"/>
        <v>30.2</v>
      </c>
      <c r="R112">
        <f t="shared" si="5"/>
        <v>48.312480000000001</v>
      </c>
      <c r="S112">
        <f t="shared" si="6"/>
        <v>4.8312480000000001E-5</v>
      </c>
      <c r="T112">
        <v>-39.6</v>
      </c>
      <c r="U112">
        <f t="shared" si="7"/>
        <v>-9.9378206455882587</v>
      </c>
    </row>
    <row r="113" spans="5:21" x14ac:dyDescent="0.2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4"/>
        <v>28.8</v>
      </c>
      <c r="R113">
        <f t="shared" si="5"/>
        <v>46.973050000000001</v>
      </c>
      <c r="S113">
        <f t="shared" si="6"/>
        <v>4.6973050000000003E-5</v>
      </c>
      <c r="T113">
        <v>-39.700000000000003</v>
      </c>
      <c r="U113">
        <f t="shared" si="7"/>
        <v>-9.965936524968626</v>
      </c>
    </row>
    <row r="114" spans="5:21" x14ac:dyDescent="0.2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4"/>
        <v>27.8</v>
      </c>
      <c r="R114">
        <f t="shared" si="5"/>
        <v>46.033619999999999</v>
      </c>
      <c r="S114">
        <f t="shared" si="6"/>
        <v>4.6033620000000001E-5</v>
      </c>
      <c r="T114">
        <v>-39.799999999999997</v>
      </c>
      <c r="U114">
        <f t="shared" si="7"/>
        <v>-9.9861385588650577</v>
      </c>
    </row>
    <row r="115" spans="5:21" x14ac:dyDescent="0.2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4"/>
        <v>26.4</v>
      </c>
      <c r="R115">
        <f t="shared" si="5"/>
        <v>44.694189999999999</v>
      </c>
      <c r="S115">
        <f t="shared" si="6"/>
        <v>4.4694189999999996E-5</v>
      </c>
      <c r="T115">
        <v>-39.9</v>
      </c>
      <c r="U115">
        <f t="shared" si="7"/>
        <v>-10.01566704242121</v>
      </c>
    </row>
    <row r="116" spans="5:21" x14ac:dyDescent="0.2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4"/>
        <v>24.9</v>
      </c>
      <c r="R116">
        <f t="shared" si="5"/>
        <v>43.194189999999999</v>
      </c>
      <c r="S116">
        <f t="shared" si="6"/>
        <v>4.319419E-5</v>
      </c>
      <c r="T116">
        <v>-39.9</v>
      </c>
      <c r="U116">
        <f t="shared" si="7"/>
        <v>-10.049804562499641</v>
      </c>
    </row>
    <row r="117" spans="5:21" x14ac:dyDescent="0.2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4"/>
        <v>23.1</v>
      </c>
      <c r="R117">
        <f t="shared" si="5"/>
        <v>41.454760000000007</v>
      </c>
      <c r="S117">
        <f t="shared" si="6"/>
        <v>4.1454760000000006E-5</v>
      </c>
      <c r="T117">
        <v>-40</v>
      </c>
      <c r="U117">
        <f t="shared" si="7"/>
        <v>-10.090907845823054</v>
      </c>
    </row>
    <row r="118" spans="5:21" x14ac:dyDescent="0.2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4"/>
        <v>22.7</v>
      </c>
      <c r="R118">
        <f t="shared" si="5"/>
        <v>41.11533</v>
      </c>
      <c r="S118">
        <f t="shared" si="6"/>
        <v>4.1115329999999998E-5</v>
      </c>
      <c r="T118">
        <v>-40.1</v>
      </c>
      <c r="U118">
        <f t="shared" si="7"/>
        <v>-10.09912951330584</v>
      </c>
    </row>
    <row r="119" spans="5:21" x14ac:dyDescent="0.2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4"/>
        <v>21.2</v>
      </c>
      <c r="R119">
        <f t="shared" si="5"/>
        <v>39.675899999999999</v>
      </c>
      <c r="S119">
        <f t="shared" si="6"/>
        <v>3.9675899999999997E-5</v>
      </c>
      <c r="T119">
        <v>-40.200000000000003</v>
      </c>
      <c r="U119">
        <f t="shared" si="7"/>
        <v>-10.134766607499067</v>
      </c>
    </row>
    <row r="120" spans="5:21" x14ac:dyDescent="0.2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4"/>
        <v>20</v>
      </c>
      <c r="R120">
        <f t="shared" si="5"/>
        <v>38.536470000000001</v>
      </c>
      <c r="S120">
        <f t="shared" si="6"/>
        <v>3.8536470000000004E-5</v>
      </c>
      <c r="T120">
        <v>-40.299999999999997</v>
      </c>
      <c r="U120">
        <f t="shared" si="7"/>
        <v>-10.163905492322936</v>
      </c>
    </row>
    <row r="121" spans="5:21" x14ac:dyDescent="0.2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4"/>
        <v>19.100000000000001</v>
      </c>
      <c r="R121">
        <f t="shared" si="5"/>
        <v>37.697040000000001</v>
      </c>
      <c r="S121">
        <f t="shared" si="6"/>
        <v>3.7697040000000005E-5</v>
      </c>
      <c r="T121">
        <v>-40.4</v>
      </c>
      <c r="U121">
        <f t="shared" si="7"/>
        <v>-10.185928981181601</v>
      </c>
    </row>
    <row r="122" spans="5:21" x14ac:dyDescent="0.2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4"/>
        <v>17.8</v>
      </c>
      <c r="R122">
        <f t="shared" si="5"/>
        <v>36.457610000000003</v>
      </c>
      <c r="S122">
        <f t="shared" si="6"/>
        <v>3.6457610000000002E-5</v>
      </c>
      <c r="T122">
        <v>-40.5</v>
      </c>
      <c r="U122">
        <f t="shared" si="7"/>
        <v>-10.21936034215142</v>
      </c>
    </row>
    <row r="123" spans="5:21" x14ac:dyDescent="0.2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4"/>
        <v>16.600000000000001</v>
      </c>
      <c r="R123">
        <f t="shared" si="5"/>
        <v>35.318180000000005</v>
      </c>
      <c r="S123">
        <f t="shared" si="6"/>
        <v>3.5318180000000002E-5</v>
      </c>
      <c r="T123">
        <v>-40.6</v>
      </c>
      <c r="U123">
        <f t="shared" si="7"/>
        <v>-10.251112712434995</v>
      </c>
    </row>
    <row r="124" spans="5:21" x14ac:dyDescent="0.2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4"/>
        <v>15</v>
      </c>
      <c r="R124">
        <f t="shared" si="5"/>
        <v>33.778750000000002</v>
      </c>
      <c r="S124">
        <f t="shared" si="6"/>
        <v>3.3778749999999999E-5</v>
      </c>
      <c r="T124">
        <v>-40.700000000000003</v>
      </c>
      <c r="U124">
        <f t="shared" si="7"/>
        <v>-10.295678651413754</v>
      </c>
    </row>
    <row r="125" spans="5:21" x14ac:dyDescent="0.2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4"/>
        <v>13.8</v>
      </c>
      <c r="R125">
        <f t="shared" si="5"/>
        <v>32.578749999999999</v>
      </c>
      <c r="S125">
        <f t="shared" si="6"/>
        <v>3.2578749999999997E-5</v>
      </c>
      <c r="T125">
        <v>-40.700000000000003</v>
      </c>
      <c r="U125">
        <f t="shared" si="7"/>
        <v>-10.33185032262279</v>
      </c>
    </row>
    <row r="126" spans="5:21" x14ac:dyDescent="0.2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4"/>
        <v>13.4</v>
      </c>
      <c r="R126">
        <f t="shared" si="5"/>
        <v>32.239319999999999</v>
      </c>
      <c r="S126">
        <f t="shared" si="6"/>
        <v>3.2239319999999996E-5</v>
      </c>
      <c r="T126">
        <v>-40.799999999999997</v>
      </c>
      <c r="U126">
        <f t="shared" si="7"/>
        <v>-10.342323732359697</v>
      </c>
    </row>
    <row r="127" spans="5:21" x14ac:dyDescent="0.2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4"/>
        <v>11.9</v>
      </c>
      <c r="R127">
        <f t="shared" si="5"/>
        <v>30.860460000000003</v>
      </c>
      <c r="S127">
        <f t="shared" si="6"/>
        <v>3.0860460000000004E-5</v>
      </c>
      <c r="T127">
        <v>-41</v>
      </c>
      <c r="U127">
        <f t="shared" si="7"/>
        <v>-10.386034805113134</v>
      </c>
    </row>
    <row r="128" spans="5:21" x14ac:dyDescent="0.2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4"/>
        <v>10.7</v>
      </c>
      <c r="R128">
        <f t="shared" si="5"/>
        <v>29.66046</v>
      </c>
      <c r="S128">
        <f t="shared" si="6"/>
        <v>2.9660459999999999E-5</v>
      </c>
      <c r="T128">
        <v>-41</v>
      </c>
      <c r="U128">
        <f t="shared" si="7"/>
        <v>-10.425695712271583</v>
      </c>
    </row>
    <row r="129" spans="5:21" x14ac:dyDescent="0.2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4"/>
        <v>10</v>
      </c>
      <c r="R129">
        <f t="shared" si="5"/>
        <v>29.021030000000003</v>
      </c>
      <c r="S129">
        <f t="shared" si="6"/>
        <v>2.9021030000000004E-5</v>
      </c>
      <c r="T129">
        <v>-41.1</v>
      </c>
      <c r="U129">
        <f t="shared" si="7"/>
        <v>-10.447489818374475</v>
      </c>
    </row>
    <row r="130" spans="5:21" x14ac:dyDescent="0.2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4"/>
        <v>8.9</v>
      </c>
      <c r="R130">
        <f t="shared" si="5"/>
        <v>27.9816</v>
      </c>
      <c r="S130">
        <f t="shared" si="6"/>
        <v>2.79816E-5</v>
      </c>
      <c r="T130">
        <v>-41.2</v>
      </c>
      <c r="U130">
        <f t="shared" si="7"/>
        <v>-10.483963406659219</v>
      </c>
    </row>
    <row r="131" spans="5:21" x14ac:dyDescent="0.2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8">L131*-1</f>
        <v>7.6</v>
      </c>
      <c r="R131">
        <f t="shared" ref="R131:R194" si="9">O131-($Q$4+$Q$5*N131)</f>
        <v>26.742170000000002</v>
      </c>
      <c r="S131">
        <f t="shared" ref="S131:S194" si="10">R131/1000000</f>
        <v>2.6742170000000001E-5</v>
      </c>
      <c r="T131">
        <v>-41.3</v>
      </c>
      <c r="U131">
        <f t="shared" ref="U131:U194" si="11">LN(S131)</f>
        <v>-10.529268837750648</v>
      </c>
    </row>
    <row r="132" spans="5:21" x14ac:dyDescent="0.2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8"/>
        <v>6.6</v>
      </c>
      <c r="R132">
        <f t="shared" si="9"/>
        <v>25.80274</v>
      </c>
      <c r="S132">
        <f t="shared" si="10"/>
        <v>2.5802739999999999E-5</v>
      </c>
      <c r="T132">
        <v>-41.4</v>
      </c>
      <c r="U132">
        <f t="shared" si="11"/>
        <v>-10.565029870125301</v>
      </c>
    </row>
    <row r="133" spans="5:21" x14ac:dyDescent="0.2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8"/>
        <v>6</v>
      </c>
      <c r="R133">
        <f t="shared" si="9"/>
        <v>25.263310000000001</v>
      </c>
      <c r="S133">
        <f t="shared" si="10"/>
        <v>2.526331E-5</v>
      </c>
      <c r="T133">
        <v>-41.5</v>
      </c>
      <c r="U133">
        <f t="shared" si="11"/>
        <v>-10.58615741241357</v>
      </c>
    </row>
    <row r="134" spans="5:21" x14ac:dyDescent="0.2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8"/>
        <v>5.0999999999999996</v>
      </c>
      <c r="R134">
        <f t="shared" si="9"/>
        <v>24.423880000000004</v>
      </c>
      <c r="S134">
        <f t="shared" si="10"/>
        <v>2.4423880000000004E-5</v>
      </c>
      <c r="T134">
        <v>-41.6</v>
      </c>
      <c r="U134">
        <f t="shared" si="11"/>
        <v>-10.619949215743897</v>
      </c>
    </row>
    <row r="135" spans="5:21" x14ac:dyDescent="0.2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8"/>
        <v>4.2</v>
      </c>
      <c r="R135">
        <f t="shared" si="9"/>
        <v>23.584450000000004</v>
      </c>
      <c r="S135">
        <f t="shared" si="10"/>
        <v>2.3584450000000004E-5</v>
      </c>
      <c r="T135">
        <v>-41.7</v>
      </c>
      <c r="U135">
        <f t="shared" si="11"/>
        <v>-10.654922961406683</v>
      </c>
    </row>
    <row r="136" spans="5:21" x14ac:dyDescent="0.2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8"/>
        <v>3.6</v>
      </c>
      <c r="R136">
        <f t="shared" si="9"/>
        <v>23.045020000000001</v>
      </c>
      <c r="S136">
        <f t="shared" si="10"/>
        <v>2.3045020000000002E-5</v>
      </c>
      <c r="T136">
        <v>-41.8</v>
      </c>
      <c r="U136">
        <f t="shared" si="11"/>
        <v>-10.678060863924962</v>
      </c>
    </row>
    <row r="137" spans="5:21" x14ac:dyDescent="0.2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8"/>
        <v>2.6</v>
      </c>
      <c r="R137">
        <f t="shared" si="9"/>
        <v>22.105590000000003</v>
      </c>
      <c r="S137">
        <f t="shared" si="10"/>
        <v>2.2105590000000003E-5</v>
      </c>
      <c r="T137">
        <v>-41.9</v>
      </c>
      <c r="U137">
        <f t="shared" si="11"/>
        <v>-10.719680040248322</v>
      </c>
    </row>
    <row r="138" spans="5:21" x14ac:dyDescent="0.2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8"/>
        <v>1.5</v>
      </c>
      <c r="R138">
        <f t="shared" si="9"/>
        <v>21.005590000000002</v>
      </c>
      <c r="S138">
        <f t="shared" si="10"/>
        <v>2.100559E-5</v>
      </c>
      <c r="T138">
        <v>-41.9</v>
      </c>
      <c r="U138">
        <f t="shared" si="11"/>
        <v>-10.770721965187059</v>
      </c>
    </row>
    <row r="139" spans="5:21" x14ac:dyDescent="0.2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8"/>
        <v>0.7</v>
      </c>
      <c r="R139">
        <f t="shared" si="9"/>
        <v>20.266159999999999</v>
      </c>
      <c r="S139">
        <f t="shared" si="10"/>
        <v>2.026616E-5</v>
      </c>
      <c r="T139">
        <v>-42</v>
      </c>
      <c r="U139">
        <f t="shared" si="11"/>
        <v>-10.806558057972767</v>
      </c>
    </row>
    <row r="140" spans="5:21" x14ac:dyDescent="0.2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8"/>
        <v>-0.3</v>
      </c>
      <c r="R140">
        <f t="shared" si="9"/>
        <v>19.387300000000003</v>
      </c>
      <c r="S140">
        <f t="shared" si="10"/>
        <v>1.9387300000000003E-5</v>
      </c>
      <c r="T140">
        <v>-42.2</v>
      </c>
      <c r="U140">
        <f t="shared" si="11"/>
        <v>-10.850892345440036</v>
      </c>
    </row>
    <row r="141" spans="5:21" x14ac:dyDescent="0.2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8"/>
        <v>-0.5</v>
      </c>
      <c r="R141">
        <f t="shared" si="9"/>
        <v>19.187300000000004</v>
      </c>
      <c r="S141">
        <f t="shared" si="10"/>
        <v>1.9187300000000005E-5</v>
      </c>
      <c r="T141">
        <v>-42.2</v>
      </c>
      <c r="U141">
        <f t="shared" si="11"/>
        <v>-10.861261956123951</v>
      </c>
    </row>
    <row r="142" spans="5:21" x14ac:dyDescent="0.2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8"/>
        <v>-1.5</v>
      </c>
      <c r="R142">
        <f t="shared" si="9"/>
        <v>18.247869999999999</v>
      </c>
      <c r="S142">
        <f t="shared" si="10"/>
        <v>1.824787E-5</v>
      </c>
      <c r="T142">
        <v>-42.3</v>
      </c>
      <c r="U142">
        <f t="shared" si="11"/>
        <v>-10.911462197075954</v>
      </c>
    </row>
    <row r="143" spans="5:21" x14ac:dyDescent="0.2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8"/>
        <v>-1.8</v>
      </c>
      <c r="R143">
        <f t="shared" si="9"/>
        <v>18.00844</v>
      </c>
      <c r="S143">
        <f t="shared" si="10"/>
        <v>1.8008440000000001E-5</v>
      </c>
      <c r="T143">
        <v>-42.4</v>
      </c>
      <c r="U143">
        <f t="shared" si="11"/>
        <v>-10.924670021073265</v>
      </c>
    </row>
    <row r="144" spans="5:21" x14ac:dyDescent="0.2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8"/>
        <v>-2.6</v>
      </c>
      <c r="R144">
        <f t="shared" si="9"/>
        <v>17.269010000000002</v>
      </c>
      <c r="S144">
        <f t="shared" si="10"/>
        <v>1.7269010000000001E-5</v>
      </c>
      <c r="T144">
        <v>-42.5</v>
      </c>
      <c r="U144">
        <f t="shared" si="11"/>
        <v>-10.966596992289583</v>
      </c>
    </row>
    <row r="145" spans="5:21" x14ac:dyDescent="0.2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8"/>
        <v>-3.5</v>
      </c>
      <c r="R145">
        <f t="shared" si="9"/>
        <v>16.429580000000001</v>
      </c>
      <c r="S145">
        <f t="shared" si="10"/>
        <v>1.6429580000000001E-5</v>
      </c>
      <c r="T145">
        <v>-42.6</v>
      </c>
      <c r="U145">
        <f t="shared" si="11"/>
        <v>-11.016427189236358</v>
      </c>
    </row>
    <row r="146" spans="5:21" x14ac:dyDescent="0.2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8"/>
        <v>-4.0999999999999996</v>
      </c>
      <c r="R146">
        <f t="shared" si="9"/>
        <v>15.890150000000004</v>
      </c>
      <c r="S146">
        <f t="shared" si="10"/>
        <v>1.5890150000000002E-5</v>
      </c>
      <c r="T146">
        <v>-42.7</v>
      </c>
      <c r="U146">
        <f t="shared" si="11"/>
        <v>-11.049811137560898</v>
      </c>
    </row>
    <row r="147" spans="5:21" x14ac:dyDescent="0.2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8"/>
        <v>-4.5</v>
      </c>
      <c r="R147">
        <f t="shared" si="9"/>
        <v>15.550719999999998</v>
      </c>
      <c r="S147">
        <f t="shared" si="10"/>
        <v>1.5550719999999998E-5</v>
      </c>
      <c r="T147">
        <v>-42.8</v>
      </c>
      <c r="U147">
        <f t="shared" si="11"/>
        <v>-11.071403618160144</v>
      </c>
    </row>
    <row r="148" spans="5:21" x14ac:dyDescent="0.2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8"/>
        <v>-5.0999999999999996</v>
      </c>
      <c r="R148">
        <f t="shared" si="9"/>
        <v>14.950719999999999</v>
      </c>
      <c r="S148">
        <f t="shared" si="10"/>
        <v>1.4950719999999999E-5</v>
      </c>
      <c r="T148">
        <v>-42.8</v>
      </c>
      <c r="U148">
        <f t="shared" si="11"/>
        <v>-11.110751098752143</v>
      </c>
    </row>
    <row r="149" spans="5:21" x14ac:dyDescent="0.2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8"/>
        <v>-5.8</v>
      </c>
      <c r="R149">
        <f t="shared" si="9"/>
        <v>14.31129</v>
      </c>
      <c r="S149">
        <f t="shared" si="10"/>
        <v>1.4311289999999999E-5</v>
      </c>
      <c r="T149">
        <v>-42.9</v>
      </c>
      <c r="U149">
        <f t="shared" si="11"/>
        <v>-11.154461821708365</v>
      </c>
    </row>
    <row r="150" spans="5:21" x14ac:dyDescent="0.2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8"/>
        <v>-6</v>
      </c>
      <c r="R150">
        <f t="shared" si="9"/>
        <v>14.232430000000001</v>
      </c>
      <c r="S150">
        <f t="shared" si="10"/>
        <v>1.4232430000000002E-5</v>
      </c>
      <c r="T150">
        <v>-43.1</v>
      </c>
      <c r="U150">
        <f t="shared" si="11"/>
        <v>-11.159987394454014</v>
      </c>
    </row>
    <row r="151" spans="5:21" x14ac:dyDescent="0.2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8"/>
        <v>-6.8</v>
      </c>
      <c r="R151">
        <f t="shared" si="9"/>
        <v>13.43243</v>
      </c>
      <c r="S151">
        <f t="shared" si="10"/>
        <v>1.3432430000000001E-5</v>
      </c>
      <c r="T151">
        <v>-43.1</v>
      </c>
      <c r="U151">
        <f t="shared" si="11"/>
        <v>-11.217838625598405</v>
      </c>
    </row>
    <row r="152" spans="5:21" x14ac:dyDescent="0.2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8"/>
        <v>-7.3</v>
      </c>
      <c r="R152">
        <f t="shared" si="9"/>
        <v>12.993000000000002</v>
      </c>
      <c r="S152">
        <f t="shared" si="10"/>
        <v>1.2993000000000002E-5</v>
      </c>
      <c r="T152">
        <v>-43.2</v>
      </c>
      <c r="U152">
        <f t="shared" si="11"/>
        <v>-11.251099807063675</v>
      </c>
    </row>
    <row r="153" spans="5:21" x14ac:dyDescent="0.2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8"/>
        <v>-7.9</v>
      </c>
      <c r="R153">
        <f t="shared" si="9"/>
        <v>12.453570000000001</v>
      </c>
      <c r="S153">
        <f t="shared" si="10"/>
        <v>1.245357E-5</v>
      </c>
      <c r="T153">
        <v>-43.3</v>
      </c>
      <c r="U153">
        <f t="shared" si="11"/>
        <v>-11.293503229169666</v>
      </c>
    </row>
    <row r="154" spans="5:21" x14ac:dyDescent="0.2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8"/>
        <v>-8.1999999999999993</v>
      </c>
      <c r="R154">
        <f t="shared" si="9"/>
        <v>12.21414</v>
      </c>
      <c r="S154">
        <f t="shared" si="10"/>
        <v>1.221414E-5</v>
      </c>
      <c r="T154">
        <v>-43.4</v>
      </c>
      <c r="U154">
        <f t="shared" si="11"/>
        <v>-11.312916260972596</v>
      </c>
    </row>
    <row r="155" spans="5:21" x14ac:dyDescent="0.2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8"/>
        <v>-8.6999999999999993</v>
      </c>
      <c r="R155">
        <f t="shared" si="9"/>
        <v>11.774710000000002</v>
      </c>
      <c r="S155">
        <f t="shared" si="10"/>
        <v>1.1774710000000002E-5</v>
      </c>
      <c r="T155">
        <v>-43.5</v>
      </c>
      <c r="U155">
        <f t="shared" si="11"/>
        <v>-11.349556546815183</v>
      </c>
    </row>
    <row r="156" spans="5:21" x14ac:dyDescent="0.2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8"/>
        <v>-9.3000000000000007</v>
      </c>
      <c r="R156">
        <f t="shared" si="9"/>
        <v>11.235280000000003</v>
      </c>
      <c r="S156">
        <f t="shared" si="10"/>
        <v>1.1235280000000003E-5</v>
      </c>
      <c r="T156">
        <v>-43.6</v>
      </c>
      <c r="U156">
        <f t="shared" si="11"/>
        <v>-11.396451730519152</v>
      </c>
    </row>
    <row r="157" spans="5:21" x14ac:dyDescent="0.2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8"/>
        <v>-9.5</v>
      </c>
      <c r="R157">
        <f t="shared" si="9"/>
        <v>11.095850000000002</v>
      </c>
      <c r="S157">
        <f t="shared" si="10"/>
        <v>1.1095850000000002E-5</v>
      </c>
      <c r="T157">
        <v>-43.7</v>
      </c>
      <c r="U157">
        <f t="shared" si="11"/>
        <v>-11.40893939342812</v>
      </c>
    </row>
    <row r="158" spans="5:21" x14ac:dyDescent="0.2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8"/>
        <v>-10.199999999999999</v>
      </c>
      <c r="R158">
        <f t="shared" si="9"/>
        <v>10.456420000000001</v>
      </c>
      <c r="S158">
        <f t="shared" si="10"/>
        <v>1.0456420000000002E-5</v>
      </c>
      <c r="T158">
        <v>-43.8</v>
      </c>
      <c r="U158">
        <f t="shared" si="11"/>
        <v>-11.468294414124671</v>
      </c>
    </row>
    <row r="159" spans="5:21" x14ac:dyDescent="0.2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8"/>
        <v>-10.7</v>
      </c>
      <c r="R159">
        <f t="shared" si="9"/>
        <v>10.01699</v>
      </c>
      <c r="S159">
        <f t="shared" si="10"/>
        <v>1.001699E-5</v>
      </c>
      <c r="T159">
        <v>-43.9</v>
      </c>
      <c r="U159">
        <f t="shared" si="11"/>
        <v>-11.51122790663803</v>
      </c>
    </row>
    <row r="160" spans="5:21" x14ac:dyDescent="0.2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8"/>
        <v>-11.1</v>
      </c>
      <c r="R160">
        <f t="shared" si="9"/>
        <v>9.6169899999999995</v>
      </c>
      <c r="S160">
        <f t="shared" si="10"/>
        <v>9.6169899999999989E-6</v>
      </c>
      <c r="T160">
        <v>-43.9</v>
      </c>
      <c r="U160">
        <f t="shared" si="11"/>
        <v>-11.551979232059779</v>
      </c>
    </row>
    <row r="161" spans="5:21" x14ac:dyDescent="0.2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8"/>
        <v>-11.5</v>
      </c>
      <c r="R161">
        <f t="shared" si="9"/>
        <v>9.3381300000000032</v>
      </c>
      <c r="S161">
        <f t="shared" si="10"/>
        <v>9.3381300000000034E-6</v>
      </c>
      <c r="T161">
        <v>-44.1</v>
      </c>
      <c r="U161">
        <f t="shared" si="11"/>
        <v>-11.58140453990181</v>
      </c>
    </row>
    <row r="162" spans="5:21" x14ac:dyDescent="0.2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8"/>
        <v>-11.8</v>
      </c>
      <c r="R162">
        <f t="shared" si="9"/>
        <v>9.0381300000000024</v>
      </c>
      <c r="S162">
        <f t="shared" si="10"/>
        <v>9.0381300000000029E-6</v>
      </c>
      <c r="T162">
        <v>-44.1</v>
      </c>
      <c r="U162">
        <f t="shared" si="11"/>
        <v>-11.61405826336542</v>
      </c>
    </row>
    <row r="163" spans="5:21" x14ac:dyDescent="0.2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8"/>
        <v>-12.3</v>
      </c>
      <c r="R163">
        <f t="shared" si="9"/>
        <v>8.5987000000000009</v>
      </c>
      <c r="S163">
        <f t="shared" si="10"/>
        <v>8.5987000000000012E-6</v>
      </c>
      <c r="T163">
        <v>-44.2</v>
      </c>
      <c r="U163">
        <f t="shared" si="11"/>
        <v>-11.663899528921755</v>
      </c>
    </row>
    <row r="164" spans="5:21" x14ac:dyDescent="0.2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8"/>
        <v>-12.5</v>
      </c>
      <c r="R164">
        <f t="shared" si="9"/>
        <v>8.5198400000000021</v>
      </c>
      <c r="S164">
        <f t="shared" si="10"/>
        <v>8.5198400000000021E-6</v>
      </c>
      <c r="T164">
        <v>-44.4</v>
      </c>
      <c r="U164">
        <f t="shared" si="11"/>
        <v>-11.673112996642107</v>
      </c>
    </row>
    <row r="165" spans="5:21" x14ac:dyDescent="0.2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8"/>
        <v>-13.1</v>
      </c>
      <c r="R165">
        <f t="shared" si="9"/>
        <v>7.9198400000000024</v>
      </c>
      <c r="S165">
        <f t="shared" si="10"/>
        <v>7.9198400000000028E-6</v>
      </c>
      <c r="T165">
        <v>-44.4</v>
      </c>
      <c r="U165">
        <f t="shared" si="11"/>
        <v>-11.746139554362205</v>
      </c>
    </row>
    <row r="166" spans="5:21" x14ac:dyDescent="0.2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8"/>
        <v>-13.6</v>
      </c>
      <c r="R166">
        <f t="shared" si="9"/>
        <v>7.4804100000000009</v>
      </c>
      <c r="S166">
        <f t="shared" si="10"/>
        <v>7.4804100000000011E-6</v>
      </c>
      <c r="T166">
        <v>-44.5</v>
      </c>
      <c r="U166">
        <f t="shared" si="11"/>
        <v>-11.803222954645832</v>
      </c>
    </row>
    <row r="167" spans="5:21" x14ac:dyDescent="0.2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8"/>
        <v>-14</v>
      </c>
      <c r="R167">
        <f t="shared" si="9"/>
        <v>7.1409800000000025</v>
      </c>
      <c r="S167">
        <f t="shared" si="10"/>
        <v>7.1409800000000027E-6</v>
      </c>
      <c r="T167">
        <v>-44.6</v>
      </c>
      <c r="U167">
        <f t="shared" si="11"/>
        <v>-11.849660536129413</v>
      </c>
    </row>
    <row r="168" spans="5:21" x14ac:dyDescent="0.2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8"/>
        <v>-14.3</v>
      </c>
      <c r="R168">
        <f t="shared" si="9"/>
        <v>6.9015500000000038</v>
      </c>
      <c r="S168">
        <f t="shared" si="10"/>
        <v>6.9015500000000043E-6</v>
      </c>
      <c r="T168">
        <v>-44.7</v>
      </c>
      <c r="U168">
        <f t="shared" si="11"/>
        <v>-11.883764533907167</v>
      </c>
    </row>
    <row r="169" spans="5:21" x14ac:dyDescent="0.2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8"/>
        <v>-14.7</v>
      </c>
      <c r="R169">
        <f t="shared" si="9"/>
        <v>6.5621200000000002</v>
      </c>
      <c r="S169">
        <f t="shared" si="10"/>
        <v>6.5621199999999999E-6</v>
      </c>
      <c r="T169">
        <v>-44.8</v>
      </c>
      <c r="U169">
        <f t="shared" si="11"/>
        <v>-11.934196836484983</v>
      </c>
    </row>
    <row r="170" spans="5:21" x14ac:dyDescent="0.2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8"/>
        <v>-15.2</v>
      </c>
      <c r="R170">
        <f t="shared" si="9"/>
        <v>6.1226900000000022</v>
      </c>
      <c r="S170">
        <f t="shared" si="10"/>
        <v>6.1226900000000025E-6</v>
      </c>
      <c r="T170">
        <v>-44.9</v>
      </c>
      <c r="U170">
        <f t="shared" si="11"/>
        <v>-12.003509015526879</v>
      </c>
    </row>
    <row r="171" spans="5:21" x14ac:dyDescent="0.2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8"/>
        <v>-15.4</v>
      </c>
      <c r="R171">
        <f t="shared" si="9"/>
        <v>5.9832599999999996</v>
      </c>
      <c r="S171">
        <f t="shared" si="10"/>
        <v>5.9832599999999997E-6</v>
      </c>
      <c r="T171">
        <v>-45</v>
      </c>
      <c r="U171">
        <f t="shared" si="11"/>
        <v>-12.026544988040614</v>
      </c>
    </row>
    <row r="172" spans="5:21" x14ac:dyDescent="0.2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8"/>
        <v>-15.8</v>
      </c>
      <c r="R172">
        <f t="shared" si="9"/>
        <v>5.6438300000000012</v>
      </c>
      <c r="S172">
        <f t="shared" si="10"/>
        <v>5.6438300000000013E-6</v>
      </c>
      <c r="T172">
        <v>-45.1</v>
      </c>
      <c r="U172">
        <f t="shared" si="11"/>
        <v>-12.084947644909265</v>
      </c>
    </row>
    <row r="173" spans="5:21" x14ac:dyDescent="0.2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8"/>
        <v>-16.100000000000001</v>
      </c>
      <c r="R173">
        <f t="shared" si="9"/>
        <v>5.4044000000000025</v>
      </c>
      <c r="S173">
        <f t="shared" si="10"/>
        <v>5.4044000000000028E-6</v>
      </c>
      <c r="T173">
        <v>-45.2</v>
      </c>
      <c r="U173">
        <f t="shared" si="11"/>
        <v>-12.128297121360607</v>
      </c>
    </row>
    <row r="174" spans="5:21" x14ac:dyDescent="0.2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8"/>
        <v>-16.5</v>
      </c>
      <c r="R174">
        <f t="shared" si="9"/>
        <v>5.004400000000004</v>
      </c>
      <c r="S174">
        <f t="shared" si="10"/>
        <v>5.0044000000000041E-6</v>
      </c>
      <c r="T174">
        <v>-45.2</v>
      </c>
      <c r="U174">
        <f t="shared" si="11"/>
        <v>-12.205193032503166</v>
      </c>
    </row>
    <row r="175" spans="5:21" x14ac:dyDescent="0.2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8"/>
        <v>-16.7</v>
      </c>
      <c r="R175">
        <f t="shared" si="9"/>
        <v>4.8649699999999996</v>
      </c>
      <c r="S175">
        <f t="shared" si="10"/>
        <v>4.8649699999999996E-6</v>
      </c>
      <c r="T175">
        <v>-45.3</v>
      </c>
      <c r="U175">
        <f t="shared" si="11"/>
        <v>-12.233450008840693</v>
      </c>
    </row>
    <row r="176" spans="5:21" x14ac:dyDescent="0.2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8"/>
        <v>-17.100000000000001</v>
      </c>
      <c r="R176">
        <f t="shared" si="9"/>
        <v>4.5255399999999995</v>
      </c>
      <c r="S176">
        <f t="shared" si="10"/>
        <v>4.5255399999999995E-6</v>
      </c>
      <c r="T176">
        <v>-45.4</v>
      </c>
      <c r="U176">
        <f t="shared" si="11"/>
        <v>-12.305773650915906</v>
      </c>
    </row>
    <row r="177" spans="5:21" x14ac:dyDescent="0.2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8"/>
        <v>-17.399999999999999</v>
      </c>
      <c r="R177">
        <f t="shared" si="9"/>
        <v>4.2861100000000043</v>
      </c>
      <c r="S177">
        <f t="shared" si="10"/>
        <v>4.2861100000000044E-6</v>
      </c>
      <c r="T177">
        <v>-45.5</v>
      </c>
      <c r="U177">
        <f t="shared" si="11"/>
        <v>-12.360130996286557</v>
      </c>
    </row>
    <row r="178" spans="5:21" x14ac:dyDescent="0.2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8"/>
        <v>-17.600000000000001</v>
      </c>
      <c r="R178">
        <f t="shared" si="9"/>
        <v>4.1466799999999999</v>
      </c>
      <c r="S178">
        <f t="shared" si="10"/>
        <v>4.1466799999999999E-6</v>
      </c>
      <c r="T178">
        <v>-45.6</v>
      </c>
      <c r="U178">
        <f t="shared" si="11"/>
        <v>-12.393202543892436</v>
      </c>
    </row>
    <row r="179" spans="5:21" x14ac:dyDescent="0.2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8"/>
        <v>-17.8</v>
      </c>
      <c r="R179">
        <f t="shared" si="9"/>
        <v>4.0072500000000026</v>
      </c>
      <c r="S179">
        <f t="shared" si="10"/>
        <v>4.007250000000003E-6</v>
      </c>
      <c r="T179">
        <v>-45.7</v>
      </c>
      <c r="U179">
        <f t="shared" si="11"/>
        <v>-12.427405337440421</v>
      </c>
    </row>
    <row r="180" spans="5:21" x14ac:dyDescent="0.2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8"/>
        <v>-18.2</v>
      </c>
      <c r="R180">
        <f t="shared" si="9"/>
        <v>3.667819999999999</v>
      </c>
      <c r="S180">
        <f t="shared" si="10"/>
        <v>3.6678199999999991E-6</v>
      </c>
      <c r="T180">
        <v>-45.8</v>
      </c>
      <c r="U180">
        <f t="shared" si="11"/>
        <v>-12.515913077838519</v>
      </c>
    </row>
    <row r="181" spans="5:21" x14ac:dyDescent="0.2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8"/>
        <v>-18.5</v>
      </c>
      <c r="R181">
        <f t="shared" si="9"/>
        <v>3.4283900000000003</v>
      </c>
      <c r="S181">
        <f t="shared" si="10"/>
        <v>3.4283900000000002E-6</v>
      </c>
      <c r="T181">
        <v>-45.9</v>
      </c>
      <c r="U181">
        <f t="shared" si="11"/>
        <v>-12.583419794738445</v>
      </c>
    </row>
    <row r="182" spans="5:21" x14ac:dyDescent="0.2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8"/>
        <v>-18.600000000000001</v>
      </c>
      <c r="R182">
        <f t="shared" si="9"/>
        <v>3.3889600000000009</v>
      </c>
      <c r="S182">
        <f t="shared" si="10"/>
        <v>3.3889600000000007E-6</v>
      </c>
      <c r="T182">
        <v>-46</v>
      </c>
      <c r="U182">
        <f t="shared" si="11"/>
        <v>-12.594987468300722</v>
      </c>
    </row>
    <row r="183" spans="5:21" x14ac:dyDescent="0.2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8"/>
        <v>-19</v>
      </c>
      <c r="R183">
        <f t="shared" si="9"/>
        <v>3.0495300000000007</v>
      </c>
      <c r="S183">
        <f t="shared" si="10"/>
        <v>3.0495300000000006E-6</v>
      </c>
      <c r="T183">
        <v>-46.1</v>
      </c>
      <c r="U183">
        <f t="shared" si="11"/>
        <v>-12.700523077579982</v>
      </c>
    </row>
    <row r="184" spans="5:21" x14ac:dyDescent="0.2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8"/>
        <v>-19.2</v>
      </c>
      <c r="R184">
        <f t="shared" si="9"/>
        <v>2.8495300000000015</v>
      </c>
      <c r="S184">
        <f t="shared" si="10"/>
        <v>2.8495300000000012E-6</v>
      </c>
      <c r="T184">
        <v>-46.1</v>
      </c>
      <c r="U184">
        <f t="shared" si="11"/>
        <v>-12.768356489563942</v>
      </c>
    </row>
    <row r="185" spans="5:21" x14ac:dyDescent="0.2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8"/>
        <v>-19.399999999999999</v>
      </c>
      <c r="R185">
        <f t="shared" si="9"/>
        <v>2.7101000000000042</v>
      </c>
      <c r="S185">
        <f t="shared" si="10"/>
        <v>2.7101000000000043E-6</v>
      </c>
      <c r="T185">
        <v>-46.2</v>
      </c>
      <c r="U185">
        <f t="shared" si="11"/>
        <v>-12.818525023384462</v>
      </c>
    </row>
    <row r="186" spans="5:21" x14ac:dyDescent="0.2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8"/>
        <v>-19.7</v>
      </c>
      <c r="R186">
        <f t="shared" si="9"/>
        <v>2.4706700000000019</v>
      </c>
      <c r="S186">
        <f t="shared" si="10"/>
        <v>2.470670000000002E-6</v>
      </c>
      <c r="T186">
        <v>-46.3</v>
      </c>
      <c r="U186">
        <f t="shared" si="11"/>
        <v>-12.911021189046661</v>
      </c>
    </row>
    <row r="187" spans="5:21" x14ac:dyDescent="0.2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8"/>
        <v>-19.899999999999999</v>
      </c>
      <c r="R187">
        <f t="shared" si="9"/>
        <v>2.3312400000000011</v>
      </c>
      <c r="S187">
        <f t="shared" si="10"/>
        <v>2.3312400000000009E-6</v>
      </c>
      <c r="T187">
        <v>-46.4</v>
      </c>
      <c r="U187">
        <f t="shared" si="11"/>
        <v>-12.969110243107721</v>
      </c>
    </row>
    <row r="188" spans="5:21" x14ac:dyDescent="0.2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8"/>
        <v>-20.100000000000001</v>
      </c>
      <c r="R188">
        <f t="shared" si="9"/>
        <v>2.1918100000000003</v>
      </c>
      <c r="S188">
        <f t="shared" si="10"/>
        <v>2.1918100000000002E-6</v>
      </c>
      <c r="T188">
        <v>-46.5</v>
      </c>
      <c r="U188">
        <f t="shared" si="11"/>
        <v>-13.03078287146745</v>
      </c>
    </row>
    <row r="189" spans="5:21" x14ac:dyDescent="0.2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8"/>
        <v>-20.3</v>
      </c>
      <c r="R189">
        <f t="shared" si="9"/>
        <v>2.1129500000000014</v>
      </c>
      <c r="S189">
        <f t="shared" si="10"/>
        <v>2.1129500000000015E-6</v>
      </c>
      <c r="T189">
        <v>-46.7</v>
      </c>
      <c r="U189">
        <f t="shared" si="11"/>
        <v>-13.067425482648662</v>
      </c>
    </row>
    <row r="190" spans="5:21" x14ac:dyDescent="0.2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8"/>
        <v>-20.6</v>
      </c>
      <c r="R190">
        <f t="shared" si="9"/>
        <v>1.8129500000000007</v>
      </c>
      <c r="S190">
        <f t="shared" si="10"/>
        <v>1.8129500000000008E-6</v>
      </c>
      <c r="T190">
        <v>-46.7</v>
      </c>
      <c r="U190">
        <f t="shared" si="11"/>
        <v>-13.220555205170863</v>
      </c>
    </row>
    <row r="191" spans="5:21" x14ac:dyDescent="0.2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8"/>
        <v>-20.7</v>
      </c>
      <c r="R191">
        <f t="shared" si="9"/>
        <v>1.7735200000000013</v>
      </c>
      <c r="S191">
        <f t="shared" si="10"/>
        <v>1.7735200000000012E-6</v>
      </c>
      <c r="T191">
        <v>-46.8</v>
      </c>
      <c r="U191">
        <f t="shared" si="11"/>
        <v>-13.242544285660713</v>
      </c>
    </row>
    <row r="192" spans="5:21" x14ac:dyDescent="0.2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8"/>
        <v>-20.9</v>
      </c>
      <c r="R192">
        <f t="shared" si="9"/>
        <v>1.6340900000000005</v>
      </c>
      <c r="S192">
        <f t="shared" si="10"/>
        <v>1.6340900000000005E-6</v>
      </c>
      <c r="T192">
        <v>-46.9</v>
      </c>
      <c r="U192">
        <f t="shared" si="11"/>
        <v>-13.324424483483922</v>
      </c>
    </row>
    <row r="193" spans="5:21" x14ac:dyDescent="0.2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8"/>
        <v>-21.1</v>
      </c>
      <c r="R193">
        <f t="shared" si="9"/>
        <v>1.4946599999999997</v>
      </c>
      <c r="S193">
        <f t="shared" si="10"/>
        <v>1.4946599999999996E-6</v>
      </c>
      <c r="T193">
        <v>-47</v>
      </c>
      <c r="U193">
        <f t="shared" si="11"/>
        <v>-13.413611801735719</v>
      </c>
    </row>
    <row r="194" spans="5:21" x14ac:dyDescent="0.2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8"/>
        <v>-21.3</v>
      </c>
      <c r="R194">
        <f t="shared" si="9"/>
        <v>1.3552300000000024</v>
      </c>
      <c r="S194">
        <f t="shared" si="10"/>
        <v>1.3552300000000025E-6</v>
      </c>
      <c r="T194">
        <v>-47.1</v>
      </c>
      <c r="U194">
        <f t="shared" si="11"/>
        <v>-13.511539376339684</v>
      </c>
    </row>
    <row r="195" spans="5:21" x14ac:dyDescent="0.2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2">L195*-1</f>
        <v>-21.5</v>
      </c>
      <c r="R195">
        <f t="shared" ref="R195:R258" si="13">O195-($Q$4+$Q$5*N195)</f>
        <v>1.2158000000000051</v>
      </c>
      <c r="S195">
        <f t="shared" ref="S195:S258" si="14">R195/1000000</f>
        <v>1.2158000000000052E-6</v>
      </c>
      <c r="T195">
        <v>-47.2</v>
      </c>
      <c r="U195">
        <f t="shared" ref="U195:U219" si="15">LN(S195)</f>
        <v>-13.620108261631785</v>
      </c>
    </row>
    <row r="196" spans="5:21" x14ac:dyDescent="0.2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2"/>
        <v>-21.5</v>
      </c>
      <c r="R196">
        <f t="shared" si="13"/>
        <v>1.2158000000000051</v>
      </c>
      <c r="S196">
        <f t="shared" si="14"/>
        <v>1.2158000000000052E-6</v>
      </c>
      <c r="T196">
        <v>-47.2</v>
      </c>
      <c r="U196">
        <f t="shared" si="15"/>
        <v>-13.620108261631785</v>
      </c>
    </row>
    <row r="197" spans="5:21" x14ac:dyDescent="0.2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2"/>
        <v>-21.8</v>
      </c>
      <c r="R197">
        <f t="shared" si="13"/>
        <v>1.0369400000000013</v>
      </c>
      <c r="S197">
        <f t="shared" si="14"/>
        <v>1.0369400000000013E-6</v>
      </c>
      <c r="T197">
        <v>-47.4</v>
      </c>
      <c r="U197">
        <f t="shared" si="15"/>
        <v>-13.779236489600049</v>
      </c>
    </row>
    <row r="198" spans="5:21" x14ac:dyDescent="0.2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2"/>
        <v>-22</v>
      </c>
      <c r="R198">
        <f t="shared" si="13"/>
        <v>0.89751000000000047</v>
      </c>
      <c r="S198">
        <f t="shared" si="14"/>
        <v>8.9751000000000047E-7</v>
      </c>
      <c r="T198">
        <v>-47.5</v>
      </c>
      <c r="U198">
        <f t="shared" si="15"/>
        <v>-13.923641574584767</v>
      </c>
    </row>
    <row r="199" spans="5:21" x14ac:dyDescent="0.2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2"/>
        <v>-22.1</v>
      </c>
      <c r="R199">
        <f t="shared" si="13"/>
        <v>0.79750999999999905</v>
      </c>
      <c r="S199">
        <f t="shared" si="14"/>
        <v>7.975099999999991E-7</v>
      </c>
      <c r="T199">
        <v>-47.5</v>
      </c>
      <c r="U199">
        <f t="shared" si="15"/>
        <v>-14.041771463181075</v>
      </c>
    </row>
    <row r="200" spans="5:21" x14ac:dyDescent="0.2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2"/>
        <v>-22.1</v>
      </c>
      <c r="R200">
        <f t="shared" si="13"/>
        <v>0.85808000000000106</v>
      </c>
      <c r="S200">
        <f t="shared" si="14"/>
        <v>8.5808000000000102E-7</v>
      </c>
      <c r="T200">
        <v>-47.6</v>
      </c>
      <c r="U200">
        <f t="shared" si="15"/>
        <v>-13.968568501711795</v>
      </c>
    </row>
    <row r="201" spans="5:21" x14ac:dyDescent="0.2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2"/>
        <v>-22.3</v>
      </c>
      <c r="R201">
        <f t="shared" si="13"/>
        <v>0.71865000000000379</v>
      </c>
      <c r="S201">
        <f t="shared" si="14"/>
        <v>7.186500000000038E-7</v>
      </c>
      <c r="T201">
        <v>-47.7</v>
      </c>
      <c r="U201">
        <f t="shared" si="15"/>
        <v>-14.145891384949165</v>
      </c>
    </row>
    <row r="202" spans="5:21" x14ac:dyDescent="0.2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2"/>
        <v>-22.4</v>
      </c>
      <c r="R202">
        <f t="shared" si="13"/>
        <v>0.67922000000000082</v>
      </c>
      <c r="S202">
        <f t="shared" si="14"/>
        <v>6.7922000000000086E-7</v>
      </c>
      <c r="T202">
        <v>-47.8</v>
      </c>
      <c r="U202">
        <f t="shared" si="15"/>
        <v>-14.20232075597527</v>
      </c>
    </row>
    <row r="203" spans="5:21" x14ac:dyDescent="0.2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2"/>
        <v>-22.5</v>
      </c>
      <c r="R203">
        <f t="shared" si="13"/>
        <v>0.63979000000000141</v>
      </c>
      <c r="S203">
        <f t="shared" si="14"/>
        <v>6.3979000000000142E-7</v>
      </c>
      <c r="T203">
        <v>-47.9</v>
      </c>
      <c r="U203">
        <f t="shared" si="15"/>
        <v>-14.262125839437479</v>
      </c>
    </row>
    <row r="204" spans="5:21" x14ac:dyDescent="0.2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2"/>
        <v>-22.6</v>
      </c>
      <c r="R204">
        <f t="shared" si="13"/>
        <v>0.60035999999999845</v>
      </c>
      <c r="S204">
        <f t="shared" si="14"/>
        <v>6.0035999999999848E-7</v>
      </c>
      <c r="T204">
        <v>-48</v>
      </c>
      <c r="U204">
        <f t="shared" si="15"/>
        <v>-14.325736361658299</v>
      </c>
    </row>
    <row r="205" spans="5:21" x14ac:dyDescent="0.2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2"/>
        <v>-22.8</v>
      </c>
      <c r="R205">
        <f t="shared" si="13"/>
        <v>0.46093000000000117</v>
      </c>
      <c r="S205">
        <f t="shared" si="14"/>
        <v>4.6093000000000115E-7</v>
      </c>
      <c r="T205">
        <v>-48.1</v>
      </c>
      <c r="U205">
        <f t="shared" si="15"/>
        <v>-14.590019649296988</v>
      </c>
    </row>
    <row r="206" spans="5:21" x14ac:dyDescent="0.2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2"/>
        <v>-22.9</v>
      </c>
      <c r="R206">
        <f t="shared" si="13"/>
        <v>0.42150000000000531</v>
      </c>
      <c r="S206">
        <f t="shared" si="14"/>
        <v>4.215000000000053E-7</v>
      </c>
      <c r="T206">
        <v>-48.2</v>
      </c>
      <c r="U206">
        <f t="shared" si="15"/>
        <v>-14.679446059504489</v>
      </c>
    </row>
    <row r="207" spans="5:21" x14ac:dyDescent="0.2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2"/>
        <v>-22.9</v>
      </c>
      <c r="R207">
        <f t="shared" si="13"/>
        <v>0.48207000000000022</v>
      </c>
      <c r="S207">
        <f t="shared" si="14"/>
        <v>4.8207000000000024E-7</v>
      </c>
      <c r="T207">
        <v>-48.3</v>
      </c>
      <c r="U207">
        <f t="shared" si="15"/>
        <v>-14.545176505224639</v>
      </c>
    </row>
    <row r="208" spans="5:21" x14ac:dyDescent="0.2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2"/>
        <v>-23</v>
      </c>
      <c r="R208">
        <f t="shared" si="13"/>
        <v>0.3820699999999988</v>
      </c>
      <c r="S208">
        <f t="shared" si="14"/>
        <v>3.8206999999999881E-7</v>
      </c>
      <c r="T208">
        <v>-48.3</v>
      </c>
      <c r="U208">
        <f t="shared" si="15"/>
        <v>-14.777661999054052</v>
      </c>
    </row>
    <row r="209" spans="5:21" x14ac:dyDescent="0.2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2"/>
        <v>-23.2</v>
      </c>
      <c r="R209">
        <f t="shared" si="13"/>
        <v>0.24264000000000152</v>
      </c>
      <c r="S209">
        <f t="shared" si="14"/>
        <v>2.4264000000000154E-7</v>
      </c>
      <c r="T209">
        <v>-48.4</v>
      </c>
      <c r="U209">
        <f t="shared" si="15"/>
        <v>-15.231686973566079</v>
      </c>
    </row>
    <row r="210" spans="5:21" x14ac:dyDescent="0.2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2"/>
        <v>-23.3</v>
      </c>
      <c r="R210">
        <f t="shared" si="13"/>
        <v>0.26378000000000057</v>
      </c>
      <c r="S210">
        <f t="shared" si="14"/>
        <v>2.6378000000000058E-7</v>
      </c>
      <c r="T210">
        <v>-48.6</v>
      </c>
      <c r="U210">
        <f t="shared" si="15"/>
        <v>-15.14815041454867</v>
      </c>
    </row>
    <row r="211" spans="5:21" x14ac:dyDescent="0.2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2"/>
        <v>-23.4</v>
      </c>
      <c r="R211">
        <f t="shared" si="13"/>
        <v>0.1637800000000027</v>
      </c>
      <c r="S211">
        <f t="shared" si="14"/>
        <v>1.637800000000027E-7</v>
      </c>
      <c r="T211">
        <v>-48.6</v>
      </c>
      <c r="U211">
        <f t="shared" si="15"/>
        <v>-15.624741773104352</v>
      </c>
    </row>
    <row r="212" spans="5:21" x14ac:dyDescent="0.2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2"/>
        <v>-23.4</v>
      </c>
      <c r="R212">
        <f t="shared" si="13"/>
        <v>0.22435000000000471</v>
      </c>
      <c r="S212">
        <f t="shared" si="14"/>
        <v>2.2435000000000471E-7</v>
      </c>
      <c r="T212">
        <v>-48.7</v>
      </c>
      <c r="U212">
        <f t="shared" si="15"/>
        <v>-15.310058504524397</v>
      </c>
    </row>
    <row r="213" spans="5:21" x14ac:dyDescent="0.2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2"/>
        <v>-23.5</v>
      </c>
      <c r="R213">
        <f t="shared" si="13"/>
        <v>0.1849199999999982</v>
      </c>
      <c r="S213">
        <f t="shared" si="14"/>
        <v>1.8491999999999819E-7</v>
      </c>
      <c r="T213">
        <v>-48.8</v>
      </c>
      <c r="U213">
        <f t="shared" si="15"/>
        <v>-15.503342537826397</v>
      </c>
    </row>
    <row r="214" spans="5:21" x14ac:dyDescent="0.2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2"/>
        <v>-23.6</v>
      </c>
      <c r="R214">
        <f t="shared" si="13"/>
        <v>0.14548999999999879</v>
      </c>
      <c r="S214">
        <f t="shared" si="14"/>
        <v>1.454899999999988E-7</v>
      </c>
      <c r="T214">
        <v>-48.9</v>
      </c>
      <c r="U214">
        <f t="shared" si="15"/>
        <v>-15.743158481219123</v>
      </c>
    </row>
    <row r="215" spans="5:21" x14ac:dyDescent="0.2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2"/>
        <v>-23.7</v>
      </c>
      <c r="R215">
        <f t="shared" si="13"/>
        <v>0.10606000000000293</v>
      </c>
      <c r="S215">
        <f t="shared" si="14"/>
        <v>1.0606000000000294E-7</v>
      </c>
      <c r="T215">
        <v>-49</v>
      </c>
      <c r="U215">
        <f t="shared" si="15"/>
        <v>-16.059260865237398</v>
      </c>
    </row>
    <row r="216" spans="5:21" x14ac:dyDescent="0.2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2"/>
        <v>-23.8</v>
      </c>
      <c r="R216">
        <f t="shared" si="13"/>
        <v>6.663000000000352E-2</v>
      </c>
      <c r="S216">
        <f t="shared" si="14"/>
        <v>6.6630000000003516E-8</v>
      </c>
      <c r="T216">
        <v>-49.1</v>
      </c>
      <c r="U216">
        <f t="shared" si="15"/>
        <v>-16.524110910371913</v>
      </c>
    </row>
    <row r="217" spans="5:21" x14ac:dyDescent="0.2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2"/>
        <v>-23.8</v>
      </c>
      <c r="R217">
        <f t="shared" si="13"/>
        <v>0.12720000000000198</v>
      </c>
      <c r="S217">
        <f t="shared" si="14"/>
        <v>1.2720000000000199E-7</v>
      </c>
      <c r="T217">
        <v>-49.2</v>
      </c>
      <c r="U217">
        <f t="shared" si="15"/>
        <v>-15.877505186040374</v>
      </c>
    </row>
    <row r="218" spans="5:21" x14ac:dyDescent="0.2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2"/>
        <v>-23.9</v>
      </c>
      <c r="R218">
        <f t="shared" si="13"/>
        <v>8.7770000000002568E-2</v>
      </c>
      <c r="S218">
        <f t="shared" si="14"/>
        <v>8.7770000000002565E-8</v>
      </c>
      <c r="T218">
        <v>-49.3</v>
      </c>
      <c r="U218">
        <f t="shared" si="15"/>
        <v>-16.248546080342354</v>
      </c>
    </row>
    <row r="219" spans="5:21" x14ac:dyDescent="0.2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2"/>
        <v>-24</v>
      </c>
      <c r="R219">
        <f t="shared" si="13"/>
        <v>4.8339999999999606E-2</v>
      </c>
      <c r="S219">
        <f t="shared" si="14"/>
        <v>4.8339999999999604E-8</v>
      </c>
      <c r="T219">
        <v>-49.4</v>
      </c>
      <c r="U219">
        <f t="shared" si="15"/>
        <v>-16.845006461671083</v>
      </c>
    </row>
    <row r="220" spans="5:21" x14ac:dyDescent="0.2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2"/>
        <v>-24.1</v>
      </c>
      <c r="R220">
        <f t="shared" si="13"/>
        <v>-5.1660000000001816E-2</v>
      </c>
      <c r="S220">
        <f t="shared" si="14"/>
        <v>-5.1660000000001814E-8</v>
      </c>
    </row>
    <row r="221" spans="5:21" x14ac:dyDescent="0.2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2"/>
        <v>-24.2</v>
      </c>
      <c r="R221">
        <f t="shared" si="13"/>
        <v>-3.0519999999995662E-2</v>
      </c>
      <c r="S221">
        <f t="shared" si="14"/>
        <v>-3.0519999999995664E-8</v>
      </c>
    </row>
    <row r="222" spans="5:21" x14ac:dyDescent="0.2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2"/>
        <v>-24.2</v>
      </c>
      <c r="R222">
        <f t="shared" si="13"/>
        <v>3.0050000000002797E-2</v>
      </c>
      <c r="S222">
        <f t="shared" si="14"/>
        <v>3.0050000000002794E-8</v>
      </c>
    </row>
    <row r="223" spans="5:21" x14ac:dyDescent="0.2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2"/>
        <v>-24.3</v>
      </c>
      <c r="R223">
        <f t="shared" si="13"/>
        <v>-9.380000000000166E-3</v>
      </c>
      <c r="S223">
        <f t="shared" si="14"/>
        <v>-9.3800000000001657E-9</v>
      </c>
    </row>
    <row r="224" spans="5:21" x14ac:dyDescent="0.2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2"/>
        <v>-24.4</v>
      </c>
      <c r="R224">
        <f t="shared" si="13"/>
        <v>-0.10937999999999803</v>
      </c>
      <c r="S224">
        <f t="shared" si="14"/>
        <v>-1.0937999999999803E-7</v>
      </c>
    </row>
    <row r="225" spans="5:19" x14ac:dyDescent="0.2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2"/>
        <v>-24.4</v>
      </c>
      <c r="R225">
        <f t="shared" si="13"/>
        <v>-4.8809999999996023E-2</v>
      </c>
      <c r="S225">
        <f t="shared" si="14"/>
        <v>-4.8809999999996021E-8</v>
      </c>
    </row>
    <row r="226" spans="5:19" x14ac:dyDescent="0.2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2"/>
        <v>-24.5</v>
      </c>
      <c r="R226">
        <f t="shared" si="13"/>
        <v>-8.8239999999998986E-2</v>
      </c>
      <c r="S226">
        <f t="shared" si="14"/>
        <v>-8.8239999999998982E-8</v>
      </c>
    </row>
    <row r="227" spans="5:19" x14ac:dyDescent="0.2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2"/>
        <v>-24.6</v>
      </c>
      <c r="R227">
        <f t="shared" si="13"/>
        <v>-0.1276699999999984</v>
      </c>
      <c r="S227">
        <f t="shared" si="14"/>
        <v>-1.2766999999999839E-7</v>
      </c>
    </row>
    <row r="228" spans="5:19" x14ac:dyDescent="0.2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2"/>
        <v>-24.6</v>
      </c>
      <c r="R228">
        <f t="shared" si="13"/>
        <v>-6.7099999999996385E-2</v>
      </c>
      <c r="S228">
        <f t="shared" si="14"/>
        <v>-6.7099999999996386E-8</v>
      </c>
    </row>
    <row r="229" spans="5:19" x14ac:dyDescent="0.2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2"/>
        <v>-24.7</v>
      </c>
      <c r="R229">
        <f t="shared" si="13"/>
        <v>-0.10652999999999935</v>
      </c>
      <c r="S229">
        <f t="shared" si="14"/>
        <v>-1.0652999999999935E-7</v>
      </c>
    </row>
    <row r="230" spans="5:19" x14ac:dyDescent="0.2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2"/>
        <v>-24.7</v>
      </c>
      <c r="R230">
        <f t="shared" si="13"/>
        <v>-4.5959999999997336E-2</v>
      </c>
      <c r="S230">
        <f t="shared" si="14"/>
        <v>-4.5959999999997336E-8</v>
      </c>
    </row>
    <row r="231" spans="5:19" x14ac:dyDescent="0.2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2"/>
        <v>-24.8</v>
      </c>
      <c r="R231">
        <f t="shared" si="13"/>
        <v>-8.5390000000000299E-2</v>
      </c>
      <c r="S231">
        <f t="shared" si="14"/>
        <v>-8.5390000000000303E-8</v>
      </c>
    </row>
    <row r="232" spans="5:19" x14ac:dyDescent="0.2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2"/>
        <v>-24.9</v>
      </c>
      <c r="R232">
        <f t="shared" si="13"/>
        <v>-0.12481999999999616</v>
      </c>
      <c r="S232">
        <f t="shared" si="14"/>
        <v>-1.2481999999999616E-7</v>
      </c>
    </row>
    <row r="233" spans="5:19" x14ac:dyDescent="0.2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2"/>
        <v>-25</v>
      </c>
      <c r="R233">
        <f t="shared" si="13"/>
        <v>-0.16424999999999557</v>
      </c>
      <c r="S233">
        <f t="shared" si="14"/>
        <v>-1.6424999999999556E-7</v>
      </c>
    </row>
    <row r="234" spans="5:19" x14ac:dyDescent="0.2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2"/>
        <v>-25</v>
      </c>
      <c r="R234">
        <f t="shared" si="13"/>
        <v>-0.10368000000000066</v>
      </c>
      <c r="S234">
        <f t="shared" si="14"/>
        <v>-1.0368000000000066E-7</v>
      </c>
    </row>
    <row r="235" spans="5:19" x14ac:dyDescent="0.2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2"/>
        <v>-25</v>
      </c>
      <c r="R235">
        <f t="shared" si="13"/>
        <v>-0.10368000000000066</v>
      </c>
      <c r="S235">
        <f t="shared" si="14"/>
        <v>-1.0368000000000066E-7</v>
      </c>
    </row>
    <row r="236" spans="5:19" x14ac:dyDescent="0.2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2"/>
        <v>-25.1</v>
      </c>
      <c r="R236">
        <f t="shared" si="13"/>
        <v>-8.2539999999998059E-2</v>
      </c>
      <c r="S236">
        <f t="shared" si="14"/>
        <v>-8.2539999999998064E-8</v>
      </c>
    </row>
    <row r="237" spans="5:19" x14ac:dyDescent="0.2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2"/>
        <v>-25.2</v>
      </c>
      <c r="R237">
        <f t="shared" si="13"/>
        <v>-0.18253999999999593</v>
      </c>
      <c r="S237">
        <f t="shared" si="14"/>
        <v>-1.8253999999999592E-7</v>
      </c>
    </row>
    <row r="238" spans="5:19" x14ac:dyDescent="0.2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2"/>
        <v>-25.2</v>
      </c>
      <c r="R238">
        <f t="shared" si="13"/>
        <v>-0.12196999999999747</v>
      </c>
      <c r="S238">
        <f t="shared" si="14"/>
        <v>-1.2196999999999746E-7</v>
      </c>
    </row>
    <row r="239" spans="5:19" x14ac:dyDescent="0.2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2"/>
        <v>-25.2</v>
      </c>
      <c r="R239">
        <f t="shared" si="13"/>
        <v>-6.1399999999995458E-2</v>
      </c>
      <c r="S239">
        <f t="shared" si="14"/>
        <v>-6.1399999999995454E-8</v>
      </c>
    </row>
    <row r="240" spans="5:19" x14ac:dyDescent="0.2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2"/>
        <v>-25.4</v>
      </c>
      <c r="R240">
        <f t="shared" si="13"/>
        <v>-0.20082999999999984</v>
      </c>
      <c r="S240">
        <f t="shared" si="14"/>
        <v>-2.0082999999999985E-7</v>
      </c>
    </row>
    <row r="241" spans="5:19" x14ac:dyDescent="0.2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2"/>
        <v>-25.4</v>
      </c>
      <c r="R241">
        <f t="shared" si="13"/>
        <v>-7.968999999999582E-2</v>
      </c>
      <c r="S241">
        <f t="shared" si="14"/>
        <v>-7.9689999999995825E-8</v>
      </c>
    </row>
    <row r="242" spans="5:19" x14ac:dyDescent="0.2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2"/>
        <v>-25.4</v>
      </c>
      <c r="R242">
        <f t="shared" si="13"/>
        <v>-7.968999999999582E-2</v>
      </c>
      <c r="S242">
        <f t="shared" si="14"/>
        <v>-7.9689999999995825E-8</v>
      </c>
    </row>
    <row r="243" spans="5:19" x14ac:dyDescent="0.2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2"/>
        <v>-25.4</v>
      </c>
      <c r="R243">
        <f t="shared" si="13"/>
        <v>-1.9119999999997361E-2</v>
      </c>
      <c r="S243">
        <f t="shared" si="14"/>
        <v>-1.9119999999997361E-8</v>
      </c>
    </row>
    <row r="244" spans="5:19" x14ac:dyDescent="0.2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2"/>
        <v>-25.5</v>
      </c>
      <c r="R244">
        <f t="shared" si="13"/>
        <v>-5.8549999999996771E-2</v>
      </c>
      <c r="S244">
        <f t="shared" si="14"/>
        <v>-5.8549999999996769E-8</v>
      </c>
    </row>
    <row r="245" spans="5:19" x14ac:dyDescent="0.2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2"/>
        <v>-25.6</v>
      </c>
      <c r="R245">
        <f t="shared" si="13"/>
        <v>-9.7979999999999734E-2</v>
      </c>
      <c r="S245">
        <f t="shared" si="14"/>
        <v>-9.797999999999973E-8</v>
      </c>
    </row>
    <row r="246" spans="5:19" x14ac:dyDescent="0.2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2"/>
        <v>-25.6</v>
      </c>
      <c r="R246">
        <f t="shared" si="13"/>
        <v>-3.7410000000001276E-2</v>
      </c>
      <c r="S246">
        <f t="shared" si="14"/>
        <v>-3.7410000000001273E-8</v>
      </c>
    </row>
    <row r="247" spans="5:19" x14ac:dyDescent="0.2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2"/>
        <v>-25.7</v>
      </c>
      <c r="R247">
        <f t="shared" si="13"/>
        <v>-7.6839999999997133E-2</v>
      </c>
      <c r="S247">
        <f t="shared" si="14"/>
        <v>-7.6839999999997133E-8</v>
      </c>
    </row>
    <row r="248" spans="5:19" x14ac:dyDescent="0.2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2"/>
        <v>-25.7</v>
      </c>
      <c r="R248">
        <f t="shared" si="13"/>
        <v>-7.6839999999997133E-2</v>
      </c>
      <c r="S248">
        <f t="shared" si="14"/>
        <v>-7.6839999999997133E-8</v>
      </c>
    </row>
    <row r="249" spans="5:19" x14ac:dyDescent="0.2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2"/>
        <v>-25.8</v>
      </c>
      <c r="R249">
        <f t="shared" si="13"/>
        <v>-0.11626999999999654</v>
      </c>
      <c r="S249">
        <f t="shared" si="14"/>
        <v>-1.1626999999999654E-7</v>
      </c>
    </row>
    <row r="250" spans="5:19" x14ac:dyDescent="0.2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2"/>
        <v>-25.9</v>
      </c>
      <c r="R250">
        <f t="shared" si="13"/>
        <v>-0.15569999999999595</v>
      </c>
      <c r="S250">
        <f t="shared" si="14"/>
        <v>-1.5569999999999595E-7</v>
      </c>
    </row>
    <row r="251" spans="5:19" x14ac:dyDescent="0.2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2"/>
        <v>-25.9</v>
      </c>
      <c r="R251">
        <f t="shared" si="13"/>
        <v>-9.5129999999997494E-2</v>
      </c>
      <c r="S251">
        <f t="shared" si="14"/>
        <v>-9.5129999999997491E-8</v>
      </c>
    </row>
    <row r="252" spans="5:19" x14ac:dyDescent="0.2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2"/>
        <v>-25.9</v>
      </c>
      <c r="R252">
        <f t="shared" si="13"/>
        <v>2.6010000000002975E-2</v>
      </c>
      <c r="S252">
        <f t="shared" si="14"/>
        <v>2.6010000000002974E-8</v>
      </c>
    </row>
    <row r="253" spans="5:19" x14ac:dyDescent="0.2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2"/>
        <v>-26</v>
      </c>
      <c r="R253">
        <f t="shared" si="13"/>
        <v>-7.3989999999998446E-2</v>
      </c>
      <c r="S253">
        <f t="shared" si="14"/>
        <v>-7.3989999999998441E-8</v>
      </c>
    </row>
    <row r="254" spans="5:19" x14ac:dyDescent="0.2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2"/>
        <v>-26</v>
      </c>
      <c r="R254">
        <f t="shared" si="13"/>
        <v>-1.3419999999996435E-2</v>
      </c>
      <c r="S254">
        <f t="shared" si="14"/>
        <v>-1.3419999999996435E-8</v>
      </c>
    </row>
    <row r="255" spans="5:19" x14ac:dyDescent="0.2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2"/>
        <v>-26.1</v>
      </c>
      <c r="R255">
        <f t="shared" si="13"/>
        <v>-5.2849999999999397E-2</v>
      </c>
      <c r="S255">
        <f t="shared" si="14"/>
        <v>-5.2849999999999398E-8</v>
      </c>
    </row>
    <row r="256" spans="5:19" x14ac:dyDescent="0.2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2"/>
        <v>-26.1</v>
      </c>
      <c r="R256">
        <f t="shared" si="13"/>
        <v>7.7199999999990609E-3</v>
      </c>
      <c r="S256">
        <f t="shared" si="14"/>
        <v>7.719999999999061E-9</v>
      </c>
    </row>
    <row r="257" spans="5:19" x14ac:dyDescent="0.2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2"/>
        <v>-26.2</v>
      </c>
      <c r="R257">
        <f t="shared" si="13"/>
        <v>-3.1709999999996796E-2</v>
      </c>
      <c r="S257">
        <f t="shared" si="14"/>
        <v>-3.1709999999996795E-8</v>
      </c>
    </row>
    <row r="258" spans="5:19" x14ac:dyDescent="0.2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2"/>
        <v>-26.2</v>
      </c>
      <c r="R258">
        <f t="shared" si="13"/>
        <v>-3.1709999999996796E-2</v>
      </c>
      <c r="S258">
        <f t="shared" si="14"/>
        <v>-3.1709999999996795E-8</v>
      </c>
    </row>
    <row r="259" spans="5:19" x14ac:dyDescent="0.2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16">L259*-1</f>
        <v>-26.3</v>
      </c>
      <c r="R259">
        <f t="shared" ref="R259:R275" si="17">O259-($Q$4+$Q$5*N259)</f>
        <v>-1.0570000000001301E-2</v>
      </c>
      <c r="S259">
        <f t="shared" ref="S259:S275" si="18">R259/1000000</f>
        <v>-1.05700000000013E-8</v>
      </c>
    </row>
    <row r="260" spans="5:19" x14ac:dyDescent="0.2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16"/>
        <v>-26.3</v>
      </c>
      <c r="R260">
        <f t="shared" si="17"/>
        <v>-1.0570000000001301E-2</v>
      </c>
      <c r="S260">
        <f t="shared" si="18"/>
        <v>-1.05700000000013E-8</v>
      </c>
    </row>
    <row r="261" spans="5:19" x14ac:dyDescent="0.2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16"/>
        <v>-26.4</v>
      </c>
      <c r="R261">
        <f t="shared" si="17"/>
        <v>1.0570000000004853E-2</v>
      </c>
      <c r="S261">
        <f t="shared" si="18"/>
        <v>1.0570000000004854E-8</v>
      </c>
    </row>
    <row r="262" spans="5:19" x14ac:dyDescent="0.2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16"/>
        <v>-26.4</v>
      </c>
      <c r="R262">
        <f t="shared" si="17"/>
        <v>1.0570000000004853E-2</v>
      </c>
      <c r="S262">
        <f t="shared" si="18"/>
        <v>1.0570000000004854E-8</v>
      </c>
    </row>
    <row r="263" spans="5:19" x14ac:dyDescent="0.2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16"/>
        <v>-26.5</v>
      </c>
      <c r="R263">
        <f t="shared" si="17"/>
        <v>-2.8859999999998109E-2</v>
      </c>
      <c r="S263">
        <f t="shared" si="18"/>
        <v>-2.8859999999998109E-8</v>
      </c>
    </row>
    <row r="264" spans="5:19" x14ac:dyDescent="0.2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16"/>
        <v>-26.5</v>
      </c>
      <c r="R264">
        <f t="shared" si="17"/>
        <v>3.1710000000000349E-2</v>
      </c>
      <c r="S264">
        <f t="shared" si="18"/>
        <v>3.1710000000000348E-8</v>
      </c>
    </row>
    <row r="265" spans="5:19" x14ac:dyDescent="0.2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16"/>
        <v>-26.5</v>
      </c>
      <c r="R265">
        <f t="shared" si="17"/>
        <v>0.15285000000000437</v>
      </c>
      <c r="S265">
        <f t="shared" si="18"/>
        <v>1.5285000000000436E-7</v>
      </c>
    </row>
    <row r="266" spans="5:19" x14ac:dyDescent="0.2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16"/>
        <v>-26.6</v>
      </c>
      <c r="R266">
        <f t="shared" si="17"/>
        <v>5.285000000000295E-2</v>
      </c>
      <c r="S266">
        <f t="shared" si="18"/>
        <v>5.2850000000002951E-8</v>
      </c>
    </row>
    <row r="267" spans="5:19" x14ac:dyDescent="0.2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16"/>
        <v>-26.6</v>
      </c>
      <c r="R267">
        <f t="shared" si="17"/>
        <v>0.11342000000000141</v>
      </c>
      <c r="S267">
        <f t="shared" si="18"/>
        <v>1.1342000000000141E-7</v>
      </c>
    </row>
    <row r="268" spans="5:19" x14ac:dyDescent="0.2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16"/>
        <v>-26.7</v>
      </c>
      <c r="R268">
        <f t="shared" si="17"/>
        <v>7.3990000000001999E-2</v>
      </c>
      <c r="S268">
        <f t="shared" si="18"/>
        <v>7.3990000000002001E-8</v>
      </c>
    </row>
    <row r="269" spans="5:19" x14ac:dyDescent="0.2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16"/>
        <v>-26.8</v>
      </c>
      <c r="R269">
        <f t="shared" si="17"/>
        <v>3.4559999999999036E-2</v>
      </c>
      <c r="S269">
        <f t="shared" si="18"/>
        <v>3.4559999999999034E-8</v>
      </c>
    </row>
    <row r="270" spans="5:19" x14ac:dyDescent="0.2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16"/>
        <v>-26.8</v>
      </c>
      <c r="R270">
        <f t="shared" si="17"/>
        <v>9.51300000000046E-2</v>
      </c>
      <c r="S270">
        <f t="shared" si="18"/>
        <v>9.5130000000004598E-8</v>
      </c>
    </row>
    <row r="271" spans="5:19" x14ac:dyDescent="0.2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16"/>
        <v>-26.8</v>
      </c>
      <c r="R271">
        <f t="shared" si="17"/>
        <v>0.15570000000000306</v>
      </c>
      <c r="S271">
        <f t="shared" si="18"/>
        <v>1.5570000000000307E-7</v>
      </c>
    </row>
    <row r="272" spans="5:19" x14ac:dyDescent="0.2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16"/>
        <v>-26.9</v>
      </c>
      <c r="R272">
        <f t="shared" si="17"/>
        <v>0.11627000000000365</v>
      </c>
      <c r="S272">
        <f t="shared" si="18"/>
        <v>1.1627000000000365E-7</v>
      </c>
    </row>
    <row r="273" spans="5:19" x14ac:dyDescent="0.2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16"/>
        <v>-26.9</v>
      </c>
      <c r="R273">
        <f t="shared" si="17"/>
        <v>0.17684000000000211</v>
      </c>
      <c r="S273">
        <f t="shared" si="18"/>
        <v>1.768400000000021E-7</v>
      </c>
    </row>
    <row r="274" spans="5:19" x14ac:dyDescent="0.2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16"/>
        <v>-26.9</v>
      </c>
      <c r="R274">
        <f t="shared" si="17"/>
        <v>0.17684000000000211</v>
      </c>
      <c r="S274">
        <f t="shared" si="18"/>
        <v>1.768400000000021E-7</v>
      </c>
    </row>
    <row r="275" spans="5:19" x14ac:dyDescent="0.2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16"/>
        <v>-27</v>
      </c>
      <c r="R275">
        <f t="shared" si="17"/>
        <v>0.13740999999999914</v>
      </c>
      <c r="S275">
        <f t="shared" si="18"/>
        <v>1.3740999999999914E-7</v>
      </c>
    </row>
    <row r="276" spans="5:19" x14ac:dyDescent="0.2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19" x14ac:dyDescent="0.2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19" x14ac:dyDescent="0.2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19" x14ac:dyDescent="0.2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19" x14ac:dyDescent="0.2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19" x14ac:dyDescent="0.2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19" x14ac:dyDescent="0.2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19" x14ac:dyDescent="0.2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19" x14ac:dyDescent="0.2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19" x14ac:dyDescent="0.2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19" x14ac:dyDescent="0.2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19" x14ac:dyDescent="0.2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19" x14ac:dyDescent="0.2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2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2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2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2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2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2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2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2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2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2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2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2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2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2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2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2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25">
      <c r="E305" s="1">
        <v>0.71</v>
      </c>
      <c r="F305">
        <v>26.1</v>
      </c>
      <c r="H305" s="1">
        <v>0.71</v>
      </c>
      <c r="I305">
        <v>-52.9</v>
      </c>
    </row>
    <row r="306" spans="5:9" x14ac:dyDescent="0.2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2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2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2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2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2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2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2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2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2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2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2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2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2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2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2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2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2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2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2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2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2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2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2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2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2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2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2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2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2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2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2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2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2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2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2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2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2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2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2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2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2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2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2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2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2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2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2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2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2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2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2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2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2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2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2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2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2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2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2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2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2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2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2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2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2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2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2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2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2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2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2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2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2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2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2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2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2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2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2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2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2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2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2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2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2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2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2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2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2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2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2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2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2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2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2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2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2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2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2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2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2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2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2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2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2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2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2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2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2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2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2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2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2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2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2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2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2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2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2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2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2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2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2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2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2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2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2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2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2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2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2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2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2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2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2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2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2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2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2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2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2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2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2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2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2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2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2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2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2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2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2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2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2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2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2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2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2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2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2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2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2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2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2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2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2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2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2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2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2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2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2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2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2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2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2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2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2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2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2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2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2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2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2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2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2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2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2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2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2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2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2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2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2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2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2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2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2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2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2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2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2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2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2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2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2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2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2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2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2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2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2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2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2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2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2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2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2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2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2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2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2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2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2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2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2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2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2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2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2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2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2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2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2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2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2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2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2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2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2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2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2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2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2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2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2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2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2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2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2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2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2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2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2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2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2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2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2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2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2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2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2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2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2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2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2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2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2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2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2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2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2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2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2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2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2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2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2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2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2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2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2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2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2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2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2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2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2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2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2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2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2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2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2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2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2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2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2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2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2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2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2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2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2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2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2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2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2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2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2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2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2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2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2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25">
      <c r="E620" s="1"/>
    </row>
    <row r="621" spans="5:9" x14ac:dyDescent="0.25">
      <c r="E621" s="1"/>
    </row>
    <row r="622" spans="5:9" x14ac:dyDescent="0.25">
      <c r="E622" s="1"/>
    </row>
    <row r="623" spans="5:9" x14ac:dyDescent="0.25">
      <c r="E623" s="1"/>
    </row>
    <row r="624" spans="5:9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U596"/>
  <sheetViews>
    <sheetView workbookViewId="0">
      <selection activeCell="M8" sqref="M8"/>
    </sheetView>
  </sheetViews>
  <sheetFormatPr defaultRowHeight="15" x14ac:dyDescent="0.25"/>
  <cols>
    <col min="19" max="19" width="13.42578125" bestFit="1" customWidth="1"/>
  </cols>
  <sheetData>
    <row r="1" spans="1:21" x14ac:dyDescent="0.2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</row>
    <row r="3" spans="1:21" x14ac:dyDescent="0.2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</row>
    <row r="4" spans="1:21" ht="24" x14ac:dyDescent="0.2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</row>
    <row r="5" spans="1:21" x14ac:dyDescent="0.2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</row>
    <row r="6" spans="1:21" x14ac:dyDescent="0.2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</row>
    <row r="7" spans="1:21" ht="36" x14ac:dyDescent="0.2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</row>
    <row r="8" spans="1:21" ht="24" x14ac:dyDescent="0.2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</row>
    <row r="9" spans="1:21" ht="24" x14ac:dyDescent="0.2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</row>
    <row r="10" spans="1:21" ht="24" x14ac:dyDescent="0.2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</row>
    <row r="11" spans="1:21" x14ac:dyDescent="0.2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</row>
    <row r="12" spans="1:21" x14ac:dyDescent="0.2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</row>
    <row r="13" spans="1:21" x14ac:dyDescent="0.2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1" x14ac:dyDescent="0.2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1" x14ac:dyDescent="0.2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1" x14ac:dyDescent="0.2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2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2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2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2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2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2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2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2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2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2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2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2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2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2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2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2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2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2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2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2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2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2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2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2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2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2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2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2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2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2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2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2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2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2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2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2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2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2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2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2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2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2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2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2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2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2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2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2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2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2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2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2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2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2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2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2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2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2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2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2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2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2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2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2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1" x14ac:dyDescent="0.2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1" x14ac:dyDescent="0.2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82:U130" si="6">LN(S82)</f>
        <v>-16.67208977012568</v>
      </c>
    </row>
    <row r="83" spans="5:21" x14ac:dyDescent="0.2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</row>
    <row r="84" spans="5:21" x14ac:dyDescent="0.2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</row>
    <row r="85" spans="5:21" x14ac:dyDescent="0.2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</row>
    <row r="86" spans="5:21" x14ac:dyDescent="0.2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</row>
    <row r="87" spans="5:21" x14ac:dyDescent="0.2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</row>
    <row r="88" spans="5:21" x14ac:dyDescent="0.2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</row>
    <row r="89" spans="5:21" x14ac:dyDescent="0.2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</row>
    <row r="90" spans="5:21" x14ac:dyDescent="0.2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</row>
    <row r="91" spans="5:21" x14ac:dyDescent="0.2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</row>
    <row r="92" spans="5:21" x14ac:dyDescent="0.2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</row>
    <row r="93" spans="5:21" x14ac:dyDescent="0.2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</row>
    <row r="94" spans="5:21" x14ac:dyDescent="0.2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</row>
    <row r="95" spans="5:21" x14ac:dyDescent="0.2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</row>
    <row r="96" spans="5:21" x14ac:dyDescent="0.2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</row>
    <row r="97" spans="5:21" x14ac:dyDescent="0.2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</row>
    <row r="98" spans="5:21" x14ac:dyDescent="0.2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</row>
    <row r="99" spans="5:21" x14ac:dyDescent="0.2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</row>
    <row r="100" spans="5:21" x14ac:dyDescent="0.2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</row>
    <row r="101" spans="5:21" x14ac:dyDescent="0.2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</row>
    <row r="102" spans="5:21" x14ac:dyDescent="0.2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</row>
    <row r="103" spans="5:21" x14ac:dyDescent="0.2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</row>
    <row r="104" spans="5:21" x14ac:dyDescent="0.2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</row>
    <row r="105" spans="5:21" x14ac:dyDescent="0.2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</row>
    <row r="106" spans="5:21" x14ac:dyDescent="0.2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</row>
    <row r="107" spans="5:21" x14ac:dyDescent="0.2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</row>
    <row r="108" spans="5:21" x14ac:dyDescent="0.2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</row>
    <row r="109" spans="5:21" x14ac:dyDescent="0.2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</row>
    <row r="110" spans="5:21" x14ac:dyDescent="0.2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</row>
    <row r="111" spans="5:21" x14ac:dyDescent="0.2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</row>
    <row r="112" spans="5:21" x14ac:dyDescent="0.2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</row>
    <row r="113" spans="5:21" x14ac:dyDescent="0.2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</row>
    <row r="114" spans="5:21" x14ac:dyDescent="0.2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</row>
    <row r="115" spans="5:21" x14ac:dyDescent="0.2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</row>
    <row r="116" spans="5:21" x14ac:dyDescent="0.2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</row>
    <row r="117" spans="5:21" x14ac:dyDescent="0.2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</row>
    <row r="118" spans="5:21" x14ac:dyDescent="0.2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</row>
    <row r="119" spans="5:21" x14ac:dyDescent="0.2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</row>
    <row r="120" spans="5:21" x14ac:dyDescent="0.2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</row>
    <row r="121" spans="5:21" x14ac:dyDescent="0.2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</row>
    <row r="122" spans="5:21" x14ac:dyDescent="0.2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</row>
    <row r="123" spans="5:21" x14ac:dyDescent="0.2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</row>
    <row r="124" spans="5:21" x14ac:dyDescent="0.2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</row>
    <row r="125" spans="5:21" x14ac:dyDescent="0.2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</row>
    <row r="126" spans="5:21" x14ac:dyDescent="0.2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</row>
    <row r="127" spans="5:21" x14ac:dyDescent="0.2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</row>
    <row r="128" spans="5:21" x14ac:dyDescent="0.2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</row>
    <row r="129" spans="5:21" x14ac:dyDescent="0.2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</row>
    <row r="130" spans="5:21" x14ac:dyDescent="0.2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</row>
    <row r="131" spans="5:21" x14ac:dyDescent="0.2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7">L131*-1</f>
        <v>-8.5</v>
      </c>
      <c r="R131" s="5">
        <f t="shared" ref="R131:R194" si="8">O131-($Q$5+$Q$6*N131)</f>
        <v>3.5151000000000021</v>
      </c>
      <c r="S131" s="14">
        <f t="shared" ref="S131:S194" si="9">R131/1000000</f>
        <v>3.5151000000000021E-6</v>
      </c>
      <c r="T131">
        <v>-53</v>
      </c>
      <c r="U131" s="5">
        <f t="shared" ref="U131:U194" si="10">LN(S131)</f>
        <v>-12.55844258360419</v>
      </c>
    </row>
    <row r="132" spans="5:21" x14ac:dyDescent="0.2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7"/>
        <v>-8.1</v>
      </c>
      <c r="R132" s="5">
        <f t="shared" si="8"/>
        <v>3.9151000000000025</v>
      </c>
      <c r="S132" s="14">
        <f t="shared" si="9"/>
        <v>3.9151000000000025E-6</v>
      </c>
      <c r="T132">
        <v>-53</v>
      </c>
      <c r="U132" s="5">
        <f t="shared" si="10"/>
        <v>-12.450669686063556</v>
      </c>
    </row>
    <row r="133" spans="5:21" x14ac:dyDescent="0.2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7"/>
        <v>-8</v>
      </c>
      <c r="R133" s="5">
        <f t="shared" si="8"/>
        <v>3.9421060000000008</v>
      </c>
      <c r="S133" s="14">
        <f t="shared" si="9"/>
        <v>3.9421060000000005E-6</v>
      </c>
      <c r="T133">
        <v>-52.8</v>
      </c>
      <c r="U133" s="5">
        <f t="shared" si="10"/>
        <v>-12.443795459691671</v>
      </c>
    </row>
    <row r="134" spans="5:21" x14ac:dyDescent="0.2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7"/>
        <v>-7.7</v>
      </c>
      <c r="R134" s="5">
        <f t="shared" si="8"/>
        <v>4.2056089999999999</v>
      </c>
      <c r="S134" s="14">
        <f t="shared" si="9"/>
        <v>4.2056089999999996E-6</v>
      </c>
      <c r="T134">
        <v>-52.7</v>
      </c>
      <c r="U134" s="5">
        <f t="shared" si="10"/>
        <v>-12.379091447439658</v>
      </c>
    </row>
    <row r="135" spans="5:21" x14ac:dyDescent="0.2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7"/>
        <v>-7.4</v>
      </c>
      <c r="R135" s="5">
        <f t="shared" si="8"/>
        <v>4.5056089999999998</v>
      </c>
      <c r="S135" s="14">
        <f t="shared" si="9"/>
        <v>4.5056090000000001E-6</v>
      </c>
      <c r="T135">
        <v>-52.7</v>
      </c>
      <c r="U135" s="5">
        <f t="shared" si="10"/>
        <v>-12.310187492910533</v>
      </c>
    </row>
    <row r="136" spans="5:21" x14ac:dyDescent="0.2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7"/>
        <v>-7.1</v>
      </c>
      <c r="R136" s="5">
        <f t="shared" si="8"/>
        <v>4.7326150000000027</v>
      </c>
      <c r="S136" s="14">
        <f t="shared" si="9"/>
        <v>4.732615000000003E-6</v>
      </c>
      <c r="T136">
        <v>-52.5</v>
      </c>
      <c r="U136" s="5">
        <f t="shared" si="10"/>
        <v>-12.261032654105348</v>
      </c>
    </row>
    <row r="137" spans="5:21" x14ac:dyDescent="0.2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7"/>
        <v>-6.7</v>
      </c>
      <c r="R137" s="5">
        <f t="shared" si="8"/>
        <v>5.1326150000000021</v>
      </c>
      <c r="S137" s="14">
        <f t="shared" si="9"/>
        <v>5.1326150000000025E-6</v>
      </c>
      <c r="T137">
        <v>-52.5</v>
      </c>
      <c r="U137" s="5">
        <f t="shared" si="10"/>
        <v>-12.179895282069559</v>
      </c>
    </row>
    <row r="138" spans="5:21" x14ac:dyDescent="0.2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7"/>
        <v>-6.2</v>
      </c>
      <c r="R138" s="5">
        <f t="shared" si="8"/>
        <v>5.5596210000000008</v>
      </c>
      <c r="S138" s="14">
        <f t="shared" si="9"/>
        <v>5.5596210000000009E-6</v>
      </c>
      <c r="T138">
        <v>-52.3</v>
      </c>
      <c r="U138" s="5">
        <f t="shared" si="10"/>
        <v>-12.099980617492779</v>
      </c>
    </row>
    <row r="139" spans="5:21" x14ac:dyDescent="0.2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7"/>
        <v>-5.9</v>
      </c>
      <c r="R139" s="5">
        <f t="shared" si="8"/>
        <v>5.823124</v>
      </c>
      <c r="S139" s="14">
        <f t="shared" si="9"/>
        <v>5.823124E-6</v>
      </c>
      <c r="T139">
        <v>-52.2</v>
      </c>
      <c r="U139" s="5">
        <f t="shared" si="10"/>
        <v>-12.053673670470834</v>
      </c>
    </row>
    <row r="140" spans="5:21" x14ac:dyDescent="0.2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7"/>
        <v>-5.8</v>
      </c>
      <c r="R140" s="5">
        <f t="shared" si="8"/>
        <v>5.8866269999999998</v>
      </c>
      <c r="S140" s="14">
        <f t="shared" si="9"/>
        <v>5.8866270000000002E-6</v>
      </c>
      <c r="T140">
        <v>-52.1</v>
      </c>
      <c r="U140" s="5">
        <f t="shared" si="10"/>
        <v>-12.042827389871119</v>
      </c>
    </row>
    <row r="141" spans="5:21" x14ac:dyDescent="0.2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7"/>
        <v>-5.2</v>
      </c>
      <c r="R141" s="5">
        <f t="shared" si="8"/>
        <v>6.4501299999999988</v>
      </c>
      <c r="S141" s="14">
        <f t="shared" si="9"/>
        <v>6.450129999999999E-6</v>
      </c>
      <c r="T141">
        <v>-52</v>
      </c>
      <c r="U141" s="5">
        <f t="shared" si="10"/>
        <v>-11.951410272320944</v>
      </c>
    </row>
    <row r="142" spans="5:21" x14ac:dyDescent="0.2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7"/>
        <v>-4.8</v>
      </c>
      <c r="R142" s="5">
        <f t="shared" si="8"/>
        <v>6.813633000000002</v>
      </c>
      <c r="S142" s="14">
        <f t="shared" si="9"/>
        <v>6.8136330000000023E-6</v>
      </c>
      <c r="T142">
        <v>-51.9</v>
      </c>
      <c r="U142" s="5">
        <f t="shared" si="10"/>
        <v>-11.896585099876601</v>
      </c>
    </row>
    <row r="143" spans="5:21" x14ac:dyDescent="0.2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7"/>
        <v>-4.5999999999999996</v>
      </c>
      <c r="R143" s="5">
        <f t="shared" si="8"/>
        <v>6.9771360000000016</v>
      </c>
      <c r="S143" s="14">
        <f t="shared" si="9"/>
        <v>6.9771360000000015E-6</v>
      </c>
      <c r="T143">
        <v>-51.8</v>
      </c>
      <c r="U143" s="5">
        <f t="shared" si="10"/>
        <v>-11.87287204057855</v>
      </c>
    </row>
    <row r="144" spans="5:21" x14ac:dyDescent="0.2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7"/>
        <v>-4.2</v>
      </c>
      <c r="R144" s="5">
        <f t="shared" si="8"/>
        <v>7.377136000000001</v>
      </c>
      <c r="S144" s="14">
        <f t="shared" si="9"/>
        <v>7.3771360000000011E-6</v>
      </c>
      <c r="T144">
        <v>-51.8</v>
      </c>
      <c r="U144" s="5">
        <f t="shared" si="10"/>
        <v>-11.817125070553583</v>
      </c>
    </row>
    <row r="145" spans="5:21" x14ac:dyDescent="0.2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7"/>
        <v>-3.5</v>
      </c>
      <c r="R145" s="5">
        <f t="shared" si="8"/>
        <v>8.0406390000000005</v>
      </c>
      <c r="S145" s="14">
        <f t="shared" si="9"/>
        <v>8.0406390000000006E-6</v>
      </c>
      <c r="T145">
        <v>-51.7</v>
      </c>
      <c r="U145" s="5">
        <f t="shared" si="10"/>
        <v>-11.731002000319636</v>
      </c>
    </row>
    <row r="146" spans="5:21" x14ac:dyDescent="0.2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7"/>
        <v>-3.1</v>
      </c>
      <c r="R146" s="5">
        <f t="shared" si="8"/>
        <v>8.4041420000000002</v>
      </c>
      <c r="S146" s="14">
        <f t="shared" si="9"/>
        <v>8.4041419999999996E-6</v>
      </c>
      <c r="T146">
        <v>-51.6</v>
      </c>
      <c r="U146" s="5">
        <f t="shared" si="10"/>
        <v>-11.686785878408418</v>
      </c>
    </row>
    <row r="147" spans="5:21" x14ac:dyDescent="0.2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7"/>
        <v>-2.8</v>
      </c>
      <c r="R147" s="5">
        <f t="shared" si="8"/>
        <v>8.6676450000000003</v>
      </c>
      <c r="S147" s="14">
        <f t="shared" si="9"/>
        <v>8.6676449999999996E-6</v>
      </c>
      <c r="T147">
        <v>-51.5</v>
      </c>
      <c r="U147" s="5">
        <f t="shared" si="10"/>
        <v>-11.655913430366505</v>
      </c>
    </row>
    <row r="148" spans="5:21" x14ac:dyDescent="0.2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7"/>
        <v>-2.2999999999999998</v>
      </c>
      <c r="R148" s="5">
        <f t="shared" si="8"/>
        <v>9.1311479999999996</v>
      </c>
      <c r="S148" s="14">
        <f t="shared" si="9"/>
        <v>9.1311479999999993E-6</v>
      </c>
      <c r="T148">
        <v>-51.4</v>
      </c>
      <c r="U148" s="5">
        <f t="shared" si="10"/>
        <v>-11.603819131941004</v>
      </c>
    </row>
    <row r="149" spans="5:21" x14ac:dyDescent="0.2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7"/>
        <v>-1.8</v>
      </c>
      <c r="R149" s="5">
        <f t="shared" si="8"/>
        <v>9.5946510000000007</v>
      </c>
      <c r="S149" s="14">
        <f t="shared" si="9"/>
        <v>9.5946510000000008E-6</v>
      </c>
      <c r="T149">
        <v>-51.3</v>
      </c>
      <c r="U149" s="5">
        <f t="shared" si="10"/>
        <v>-11.554304802277123</v>
      </c>
    </row>
    <row r="150" spans="5:21" x14ac:dyDescent="0.2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7"/>
        <v>-1.5</v>
      </c>
      <c r="R150" s="5">
        <f t="shared" si="8"/>
        <v>9.8946510000000014</v>
      </c>
      <c r="S150" s="14">
        <f t="shared" si="9"/>
        <v>9.8946510000000013E-6</v>
      </c>
      <c r="T150">
        <v>-51.3</v>
      </c>
      <c r="U150" s="5">
        <f t="shared" si="10"/>
        <v>-11.523516249870314</v>
      </c>
    </row>
    <row r="151" spans="5:21" x14ac:dyDescent="0.2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7"/>
        <v>-1</v>
      </c>
      <c r="R151" s="5">
        <f t="shared" si="8"/>
        <v>10.321657</v>
      </c>
      <c r="S151" s="14">
        <f t="shared" si="9"/>
        <v>1.0321657000000001E-5</v>
      </c>
      <c r="T151">
        <v>-51.1</v>
      </c>
      <c r="U151" s="5">
        <f t="shared" si="10"/>
        <v>-11.481266248784054</v>
      </c>
    </row>
    <row r="152" spans="5:21" x14ac:dyDescent="0.2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7"/>
        <v>-0.2</v>
      </c>
      <c r="R152" s="5">
        <f t="shared" si="8"/>
        <v>11.08516</v>
      </c>
      <c r="S152" s="14">
        <f t="shared" si="9"/>
        <v>1.1085160000000001E-5</v>
      </c>
      <c r="T152">
        <v>-51</v>
      </c>
      <c r="U152" s="5">
        <f t="shared" si="10"/>
        <v>-11.409903281080457</v>
      </c>
    </row>
    <row r="153" spans="5:21" x14ac:dyDescent="0.2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7"/>
        <v>0.1</v>
      </c>
      <c r="R153" s="5">
        <f t="shared" si="8"/>
        <v>11.348662999999998</v>
      </c>
      <c r="S153" s="14">
        <f t="shared" si="9"/>
        <v>1.1348662999999999E-5</v>
      </c>
      <c r="T153">
        <v>-50.9</v>
      </c>
      <c r="U153" s="5">
        <f t="shared" si="10"/>
        <v>-11.386410618332345</v>
      </c>
    </row>
    <row r="154" spans="5:21" x14ac:dyDescent="0.2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7"/>
        <v>0.5</v>
      </c>
      <c r="R154" s="5">
        <f t="shared" si="8"/>
        <v>11.748662999999999</v>
      </c>
      <c r="S154" s="14">
        <f t="shared" si="9"/>
        <v>1.1748662999999999E-5</v>
      </c>
      <c r="T154">
        <v>-50.9</v>
      </c>
      <c r="U154" s="5">
        <f t="shared" si="10"/>
        <v>-11.351771111082407</v>
      </c>
    </row>
    <row r="155" spans="5:21" x14ac:dyDescent="0.2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7"/>
        <v>1.1000000000000001</v>
      </c>
      <c r="R155" s="5">
        <f t="shared" si="8"/>
        <v>12.312165999999998</v>
      </c>
      <c r="S155" s="14">
        <f t="shared" si="9"/>
        <v>1.2312165999999997E-5</v>
      </c>
      <c r="T155">
        <v>-50.8</v>
      </c>
      <c r="U155" s="5">
        <f t="shared" si="10"/>
        <v>-11.304922678737562</v>
      </c>
    </row>
    <row r="156" spans="5:21" x14ac:dyDescent="0.2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7"/>
        <v>1.6</v>
      </c>
      <c r="R156" s="5">
        <f t="shared" si="8"/>
        <v>12.775669000000001</v>
      </c>
      <c r="S156" s="14">
        <f t="shared" si="9"/>
        <v>1.2775669000000001E-5</v>
      </c>
      <c r="T156">
        <v>-50.7</v>
      </c>
      <c r="U156" s="5">
        <f t="shared" si="10"/>
        <v>-11.26796805533959</v>
      </c>
    </row>
    <row r="157" spans="5:21" x14ac:dyDescent="0.2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7"/>
        <v>2</v>
      </c>
      <c r="R157" s="5">
        <f t="shared" si="8"/>
        <v>13.139172</v>
      </c>
      <c r="S157" s="14">
        <f t="shared" si="9"/>
        <v>1.3139172E-5</v>
      </c>
      <c r="T157">
        <v>-50.6</v>
      </c>
      <c r="U157" s="5">
        <f t="shared" si="10"/>
        <v>-11.239912560591886</v>
      </c>
    </row>
    <row r="158" spans="5:21" x14ac:dyDescent="0.2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7"/>
        <v>2.5</v>
      </c>
      <c r="R158" s="5">
        <f t="shared" si="8"/>
        <v>13.602675</v>
      </c>
      <c r="S158" s="14">
        <f t="shared" si="9"/>
        <v>1.3602674999999999E-5</v>
      </c>
      <c r="T158">
        <v>-50.5</v>
      </c>
      <c r="U158" s="5">
        <f t="shared" si="10"/>
        <v>-11.20524409338697</v>
      </c>
    </row>
    <row r="159" spans="5:21" x14ac:dyDescent="0.2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7"/>
        <v>3.4</v>
      </c>
      <c r="R159" s="5">
        <f t="shared" si="8"/>
        <v>14.466177999999999</v>
      </c>
      <c r="S159" s="14">
        <f t="shared" si="9"/>
        <v>1.4466177999999999E-5</v>
      </c>
      <c r="T159">
        <v>-50.4</v>
      </c>
      <c r="U159" s="5">
        <f t="shared" si="10"/>
        <v>-11.143697184898384</v>
      </c>
    </row>
    <row r="160" spans="5:21" x14ac:dyDescent="0.2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7"/>
        <v>3.9</v>
      </c>
      <c r="R160" s="5">
        <f t="shared" si="8"/>
        <v>14.929680999999999</v>
      </c>
      <c r="S160" s="14">
        <f t="shared" si="9"/>
        <v>1.4929680999999998E-5</v>
      </c>
      <c r="T160">
        <v>-50.3</v>
      </c>
      <c r="U160" s="5">
        <f t="shared" si="10"/>
        <v>-11.112159313017862</v>
      </c>
    </row>
    <row r="161" spans="5:21" x14ac:dyDescent="0.2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7"/>
        <v>4.2</v>
      </c>
      <c r="R161" s="5">
        <f t="shared" si="8"/>
        <v>15.193184000000002</v>
      </c>
      <c r="S161" s="14">
        <f t="shared" si="9"/>
        <v>1.5193184000000002E-5</v>
      </c>
      <c r="T161">
        <v>-50.2</v>
      </c>
      <c r="U161" s="5">
        <f t="shared" si="10"/>
        <v>-11.094663651735461</v>
      </c>
    </row>
    <row r="162" spans="5:21" x14ac:dyDescent="0.2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7"/>
        <v>4.9000000000000004</v>
      </c>
      <c r="R162" s="5">
        <f t="shared" si="8"/>
        <v>15.893184000000002</v>
      </c>
      <c r="S162" s="14">
        <f t="shared" si="9"/>
        <v>1.5893184000000002E-5</v>
      </c>
      <c r="T162">
        <v>-50.2</v>
      </c>
      <c r="U162" s="5">
        <f t="shared" si="10"/>
        <v>-11.049620219892587</v>
      </c>
    </row>
    <row r="163" spans="5:21" x14ac:dyDescent="0.2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7"/>
        <v>5.6</v>
      </c>
      <c r="R163" s="5">
        <f t="shared" si="8"/>
        <v>16.556687</v>
      </c>
      <c r="S163" s="14">
        <f t="shared" si="9"/>
        <v>1.6556687000000001E-5</v>
      </c>
      <c r="T163">
        <v>-50.1</v>
      </c>
      <c r="U163" s="5">
        <f t="shared" si="10"/>
        <v>-11.008720489408383</v>
      </c>
    </row>
    <row r="164" spans="5:21" x14ac:dyDescent="0.2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7"/>
        <v>6.1</v>
      </c>
      <c r="R164" s="5">
        <f t="shared" si="8"/>
        <v>16.983692999999999</v>
      </c>
      <c r="S164" s="14">
        <f t="shared" si="9"/>
        <v>1.6983692999999999E-5</v>
      </c>
      <c r="T164">
        <v>-49.9</v>
      </c>
      <c r="U164" s="5">
        <f t="shared" si="10"/>
        <v>-10.983256909562771</v>
      </c>
    </row>
    <row r="165" spans="5:21" x14ac:dyDescent="0.2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7"/>
        <v>6.8</v>
      </c>
      <c r="R165" s="5">
        <f t="shared" si="8"/>
        <v>17.683692999999998</v>
      </c>
      <c r="S165" s="14">
        <f t="shared" si="9"/>
        <v>1.7683692999999999E-5</v>
      </c>
      <c r="T165">
        <v>-49.9</v>
      </c>
      <c r="U165" s="5">
        <f t="shared" si="10"/>
        <v>-10.942867642476688</v>
      </c>
    </row>
    <row r="166" spans="5:21" x14ac:dyDescent="0.2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7"/>
        <v>7.4</v>
      </c>
      <c r="R166" s="5">
        <f t="shared" si="8"/>
        <v>18.247195999999999</v>
      </c>
      <c r="S166" s="14">
        <f t="shared" si="9"/>
        <v>1.8247195999999999E-5</v>
      </c>
      <c r="T166">
        <v>-49.8</v>
      </c>
      <c r="U166" s="5">
        <f t="shared" si="10"/>
        <v>-10.911499133575813</v>
      </c>
    </row>
    <row r="167" spans="5:21" x14ac:dyDescent="0.2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7"/>
        <v>8.4</v>
      </c>
      <c r="R167" s="5">
        <f t="shared" si="8"/>
        <v>19.210699000000002</v>
      </c>
      <c r="S167" s="14">
        <f t="shared" si="9"/>
        <v>1.9210699000000003E-5</v>
      </c>
      <c r="T167">
        <v>-49.7</v>
      </c>
      <c r="U167" s="5">
        <f t="shared" si="10"/>
        <v>-10.860043194547528</v>
      </c>
    </row>
    <row r="168" spans="5:21" x14ac:dyDescent="0.2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7"/>
        <v>8.9</v>
      </c>
      <c r="R168" s="5">
        <f t="shared" si="8"/>
        <v>19.674202000000001</v>
      </c>
      <c r="S168" s="14">
        <f t="shared" si="9"/>
        <v>1.9674202000000001E-5</v>
      </c>
      <c r="T168">
        <v>-49.6</v>
      </c>
      <c r="U168" s="5">
        <f t="shared" si="10"/>
        <v>-10.836202323568482</v>
      </c>
    </row>
    <row r="169" spans="5:21" x14ac:dyDescent="0.2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7"/>
        <v>9.6999999999999993</v>
      </c>
      <c r="R169" s="5">
        <f t="shared" si="8"/>
        <v>20.437705000000001</v>
      </c>
      <c r="S169" s="14">
        <f t="shared" si="9"/>
        <v>2.0437705E-5</v>
      </c>
      <c r="T169">
        <v>-49.5</v>
      </c>
      <c r="U169" s="5">
        <f t="shared" si="10"/>
        <v>-10.798129078776068</v>
      </c>
    </row>
    <row r="170" spans="5:21" x14ac:dyDescent="0.2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7"/>
        <v>10.3</v>
      </c>
      <c r="R170" s="5">
        <f t="shared" si="8"/>
        <v>21.001207999999998</v>
      </c>
      <c r="S170" s="14">
        <f t="shared" si="9"/>
        <v>2.1001208E-5</v>
      </c>
      <c r="T170">
        <v>-49.4</v>
      </c>
      <c r="U170" s="5">
        <f t="shared" si="10"/>
        <v>-10.770930598085759</v>
      </c>
    </row>
    <row r="171" spans="5:21" x14ac:dyDescent="0.2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7"/>
        <v>11.3</v>
      </c>
      <c r="R171" s="5">
        <f t="shared" si="8"/>
        <v>21.964711000000001</v>
      </c>
      <c r="S171" s="14">
        <f t="shared" si="9"/>
        <v>2.1964711E-5</v>
      </c>
      <c r="T171">
        <v>-49.3</v>
      </c>
      <c r="U171" s="5">
        <f t="shared" si="10"/>
        <v>-10.726073437918787</v>
      </c>
    </row>
    <row r="172" spans="5:21" x14ac:dyDescent="0.2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7"/>
        <v>11.5</v>
      </c>
      <c r="R172" s="5">
        <f t="shared" si="8"/>
        <v>22.128214</v>
      </c>
      <c r="S172" s="14">
        <f t="shared" si="9"/>
        <v>2.2128214000000001E-5</v>
      </c>
      <c r="T172">
        <v>-49.2</v>
      </c>
      <c r="U172" s="5">
        <f t="shared" si="10"/>
        <v>-10.718657112083575</v>
      </c>
    </row>
    <row r="173" spans="5:21" x14ac:dyDescent="0.2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7"/>
        <v>12.6</v>
      </c>
      <c r="R173" s="5">
        <f t="shared" si="8"/>
        <v>23.191717000000001</v>
      </c>
      <c r="S173" s="14">
        <f t="shared" si="9"/>
        <v>2.3191717E-5</v>
      </c>
      <c r="T173">
        <v>-49.1</v>
      </c>
      <c r="U173" s="5">
        <f t="shared" si="10"/>
        <v>-10.671715368902985</v>
      </c>
    </row>
    <row r="174" spans="5:21" x14ac:dyDescent="0.2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7"/>
        <v>13.5</v>
      </c>
      <c r="R174" s="5">
        <f t="shared" si="8"/>
        <v>24.055219999999998</v>
      </c>
      <c r="S174" s="14">
        <f t="shared" si="9"/>
        <v>2.4055219999999998E-5</v>
      </c>
      <c r="T174">
        <v>-49</v>
      </c>
      <c r="U174" s="5">
        <f t="shared" si="10"/>
        <v>-10.635158537146927</v>
      </c>
    </row>
    <row r="175" spans="5:21" x14ac:dyDescent="0.2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7"/>
        <v>14.3</v>
      </c>
      <c r="R175" s="5">
        <f t="shared" si="8"/>
        <v>24.818722999999999</v>
      </c>
      <c r="S175" s="14">
        <f t="shared" si="9"/>
        <v>2.4818723E-5</v>
      </c>
      <c r="T175">
        <v>-48.9</v>
      </c>
      <c r="U175" s="5">
        <f t="shared" si="10"/>
        <v>-10.603912229954624</v>
      </c>
    </row>
    <row r="176" spans="5:21" x14ac:dyDescent="0.2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7"/>
        <v>14.8</v>
      </c>
      <c r="R176" s="5">
        <f t="shared" si="8"/>
        <v>25.282226000000001</v>
      </c>
      <c r="S176" s="14">
        <f t="shared" si="9"/>
        <v>2.5282226000000001E-5</v>
      </c>
      <c r="T176">
        <v>-48.8</v>
      </c>
      <c r="U176" s="5">
        <f t="shared" si="10"/>
        <v>-10.585408938764656</v>
      </c>
    </row>
    <row r="177" spans="5:21" x14ac:dyDescent="0.2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7"/>
        <v>15.6</v>
      </c>
      <c r="R177" s="5">
        <f t="shared" si="8"/>
        <v>26.082225999999999</v>
      </c>
      <c r="S177" s="14">
        <f t="shared" si="9"/>
        <v>2.6082226E-5</v>
      </c>
      <c r="T177">
        <v>-48.8</v>
      </c>
      <c r="U177" s="5">
        <f t="shared" si="10"/>
        <v>-10.554256471787426</v>
      </c>
    </row>
    <row r="178" spans="5:21" x14ac:dyDescent="0.2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7"/>
        <v>16.600000000000001</v>
      </c>
      <c r="R178" s="5">
        <f t="shared" si="8"/>
        <v>27.009232000000004</v>
      </c>
      <c r="S178" s="14">
        <f t="shared" si="9"/>
        <v>2.7009232000000003E-5</v>
      </c>
      <c r="T178">
        <v>-48.6</v>
      </c>
      <c r="U178" s="5">
        <f t="shared" si="10"/>
        <v>-10.519331824477366</v>
      </c>
    </row>
    <row r="179" spans="5:21" x14ac:dyDescent="0.2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7"/>
        <v>16.899999999999999</v>
      </c>
      <c r="R179" s="5">
        <f t="shared" si="8"/>
        <v>27.272734999999997</v>
      </c>
      <c r="S179" s="14">
        <f t="shared" si="9"/>
        <v>2.7272734999999996E-5</v>
      </c>
      <c r="T179">
        <v>-48.5</v>
      </c>
      <c r="U179" s="5">
        <f t="shared" si="10"/>
        <v>-10.509623072773151</v>
      </c>
    </row>
    <row r="180" spans="5:21" x14ac:dyDescent="0.2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7"/>
        <v>18.100000000000001</v>
      </c>
      <c r="R180" s="5">
        <f t="shared" si="8"/>
        <v>28.472735</v>
      </c>
      <c r="S180" s="14">
        <f t="shared" si="9"/>
        <v>2.8472735000000002E-5</v>
      </c>
      <c r="T180">
        <v>-48.5</v>
      </c>
      <c r="U180" s="5">
        <f t="shared" si="10"/>
        <v>-10.466563595253952</v>
      </c>
    </row>
    <row r="181" spans="5:21" x14ac:dyDescent="0.2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7"/>
        <v>19.100000000000001</v>
      </c>
      <c r="R181" s="5">
        <f t="shared" si="8"/>
        <v>29.436238000000003</v>
      </c>
      <c r="S181" s="14">
        <f t="shared" si="9"/>
        <v>2.9436238000000002E-5</v>
      </c>
      <c r="T181">
        <v>-48.4</v>
      </c>
      <c r="U181" s="5">
        <f t="shared" si="10"/>
        <v>-10.433284057594927</v>
      </c>
    </row>
    <row r="182" spans="5:21" x14ac:dyDescent="0.2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7"/>
        <v>19.8</v>
      </c>
      <c r="R182" s="5">
        <f t="shared" si="8"/>
        <v>30.099741000000002</v>
      </c>
      <c r="S182" s="14">
        <f t="shared" si="9"/>
        <v>3.0099741000000001E-5</v>
      </c>
      <c r="T182">
        <v>-48.3</v>
      </c>
      <c r="U182" s="5">
        <f t="shared" si="10"/>
        <v>-10.410993990897627</v>
      </c>
    </row>
    <row r="183" spans="5:21" x14ac:dyDescent="0.2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7"/>
        <v>20.7</v>
      </c>
      <c r="R183" s="5">
        <f t="shared" si="8"/>
        <v>30.963244000000003</v>
      </c>
      <c r="S183" s="14">
        <f t="shared" si="9"/>
        <v>3.0963244000000002E-5</v>
      </c>
      <c r="T183">
        <v>-48.2</v>
      </c>
      <c r="U183" s="5">
        <f t="shared" si="10"/>
        <v>-10.382709734370069</v>
      </c>
    </row>
    <row r="184" spans="5:21" x14ac:dyDescent="0.2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7"/>
        <v>21.5</v>
      </c>
      <c r="R184" s="5">
        <f t="shared" si="8"/>
        <v>31.726747000000003</v>
      </c>
      <c r="S184" s="14">
        <f t="shared" si="9"/>
        <v>3.1726747000000004E-5</v>
      </c>
      <c r="T184">
        <v>-48.1</v>
      </c>
      <c r="U184" s="5">
        <f t="shared" si="10"/>
        <v>-10.358350478898078</v>
      </c>
    </row>
    <row r="185" spans="5:21" x14ac:dyDescent="0.2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7"/>
        <v>22.1</v>
      </c>
      <c r="R185" s="5">
        <f t="shared" si="8"/>
        <v>32.29025</v>
      </c>
      <c r="S185" s="14">
        <f t="shared" si="9"/>
        <v>3.2290250000000001E-5</v>
      </c>
      <c r="T185">
        <v>-48</v>
      </c>
      <c r="U185" s="5">
        <f t="shared" si="10"/>
        <v>-10.340745230888974</v>
      </c>
    </row>
    <row r="186" spans="5:21" x14ac:dyDescent="0.2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7"/>
        <v>23.4</v>
      </c>
      <c r="R186" s="5">
        <f t="shared" si="8"/>
        <v>33.553753</v>
      </c>
      <c r="S186" s="14">
        <f t="shared" si="9"/>
        <v>3.3553753000000002E-5</v>
      </c>
      <c r="T186">
        <v>-47.9</v>
      </c>
      <c r="U186" s="5">
        <f t="shared" si="10"/>
        <v>-10.302361837911564</v>
      </c>
    </row>
    <row r="187" spans="5:21" x14ac:dyDescent="0.2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7"/>
        <v>24.4</v>
      </c>
      <c r="R187" s="5">
        <f t="shared" si="8"/>
        <v>34.553753</v>
      </c>
      <c r="S187" s="14">
        <f t="shared" si="9"/>
        <v>3.4553752999999999E-5</v>
      </c>
      <c r="T187">
        <v>-47.9</v>
      </c>
      <c r="U187" s="5">
        <f t="shared" si="10"/>
        <v>-10.272994388468986</v>
      </c>
    </row>
    <row r="188" spans="5:21" x14ac:dyDescent="0.2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7"/>
        <v>25.3</v>
      </c>
      <c r="R188" s="5">
        <f t="shared" si="8"/>
        <v>35.417256000000002</v>
      </c>
      <c r="S188" s="14">
        <f t="shared" si="9"/>
        <v>3.5417256000000004E-5</v>
      </c>
      <c r="T188">
        <v>-47.8</v>
      </c>
      <c r="U188" s="5">
        <f t="shared" si="10"/>
        <v>-10.248311398966301</v>
      </c>
    </row>
    <row r="189" spans="5:21" x14ac:dyDescent="0.2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7"/>
        <v>26.7</v>
      </c>
      <c r="R189" s="5">
        <f t="shared" si="8"/>
        <v>36.780759000000003</v>
      </c>
      <c r="S189" s="14">
        <f t="shared" si="9"/>
        <v>3.6780759000000007E-5</v>
      </c>
      <c r="T189">
        <v>-47.7</v>
      </c>
      <c r="U189" s="5">
        <f t="shared" si="10"/>
        <v>-10.210535702785688</v>
      </c>
    </row>
    <row r="190" spans="5:21" x14ac:dyDescent="0.2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7"/>
        <v>27</v>
      </c>
      <c r="R190" s="5">
        <f t="shared" si="8"/>
        <v>37.044262000000003</v>
      </c>
      <c r="S190" s="14">
        <f t="shared" si="9"/>
        <v>3.7044262000000003E-5</v>
      </c>
      <c r="T190">
        <v>-47.6</v>
      </c>
      <c r="U190" s="5">
        <f t="shared" si="10"/>
        <v>-10.203397090010924</v>
      </c>
    </row>
    <row r="191" spans="5:21" x14ac:dyDescent="0.2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7"/>
        <v>28.5</v>
      </c>
      <c r="R191" s="5">
        <f t="shared" si="8"/>
        <v>38.507764999999999</v>
      </c>
      <c r="S191" s="14">
        <f t="shared" si="9"/>
        <v>3.8507765000000002E-5</v>
      </c>
      <c r="T191">
        <v>-47.5</v>
      </c>
      <c r="U191" s="5">
        <f t="shared" si="10"/>
        <v>-10.164650648695201</v>
      </c>
    </row>
    <row r="192" spans="5:21" x14ac:dyDescent="0.2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7"/>
        <v>29.7</v>
      </c>
      <c r="R192" s="5">
        <f t="shared" si="8"/>
        <v>39.671267999999998</v>
      </c>
      <c r="S192" s="14">
        <f t="shared" si="9"/>
        <v>3.9671268E-5</v>
      </c>
      <c r="T192">
        <v>-47.4</v>
      </c>
      <c r="U192" s="5">
        <f t="shared" si="10"/>
        <v>-10.134883360248335</v>
      </c>
    </row>
    <row r="193" spans="5:21" x14ac:dyDescent="0.2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7"/>
        <v>30.4</v>
      </c>
      <c r="R193" s="5">
        <f t="shared" si="8"/>
        <v>40.334770999999996</v>
      </c>
      <c r="S193" s="14">
        <f t="shared" si="9"/>
        <v>4.0334770999999999E-5</v>
      </c>
      <c r="T193">
        <v>-47.3</v>
      </c>
      <c r="U193" s="5">
        <f t="shared" si="10"/>
        <v>-10.118296657042798</v>
      </c>
    </row>
    <row r="194" spans="5:21" x14ac:dyDescent="0.2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7"/>
        <v>31.5</v>
      </c>
      <c r="R194" s="5">
        <f t="shared" si="8"/>
        <v>41.398274000000001</v>
      </c>
      <c r="S194" s="14">
        <f t="shared" si="9"/>
        <v>4.1398274000000002E-5</v>
      </c>
      <c r="T194">
        <v>-47.2</v>
      </c>
      <c r="U194" s="5">
        <f t="shared" si="10"/>
        <v>-10.092271368823347</v>
      </c>
    </row>
    <row r="195" spans="5:21" x14ac:dyDescent="0.2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1">L195*-1</f>
        <v>32.6</v>
      </c>
      <c r="R195" s="5">
        <f t="shared" ref="R195:R258" si="12">O195-($Q$5+$Q$6*N195)</f>
        <v>42.461777000000005</v>
      </c>
      <c r="S195" s="14">
        <f t="shared" ref="S195:S258" si="13">R195/1000000</f>
        <v>4.2461777000000004E-5</v>
      </c>
      <c r="T195">
        <v>-47.1</v>
      </c>
      <c r="U195" s="5">
        <f t="shared" ref="U195:U258" si="14">LN(S195)</f>
        <v>-10.066906251410872</v>
      </c>
    </row>
    <row r="196" spans="5:21" x14ac:dyDescent="0.2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1"/>
        <v>34.1</v>
      </c>
      <c r="R196" s="5">
        <f t="shared" si="12"/>
        <v>43.925280000000001</v>
      </c>
      <c r="S196" s="14">
        <f t="shared" si="13"/>
        <v>4.3925280000000003E-5</v>
      </c>
      <c r="T196">
        <v>-47</v>
      </c>
      <c r="U196" s="5">
        <f t="shared" si="14"/>
        <v>-10.033020549409438</v>
      </c>
    </row>
    <row r="197" spans="5:21" x14ac:dyDescent="0.2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1"/>
        <v>34.5</v>
      </c>
      <c r="R197" s="5">
        <f t="shared" si="12"/>
        <v>44.288783000000002</v>
      </c>
      <c r="S197" s="14">
        <f t="shared" si="13"/>
        <v>4.4288783000000002E-5</v>
      </c>
      <c r="T197">
        <v>-46.9</v>
      </c>
      <c r="U197" s="5">
        <f t="shared" si="14"/>
        <v>-10.024779118392695</v>
      </c>
    </row>
    <row r="198" spans="5:21" x14ac:dyDescent="0.2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1"/>
        <v>35.9</v>
      </c>
      <c r="R198" s="5">
        <f t="shared" si="12"/>
        <v>45.688783000000001</v>
      </c>
      <c r="S198" s="14">
        <f t="shared" si="13"/>
        <v>4.5688783000000002E-5</v>
      </c>
      <c r="T198">
        <v>-46.9</v>
      </c>
      <c r="U198" s="5">
        <f t="shared" si="14"/>
        <v>-9.9936577387692278</v>
      </c>
    </row>
    <row r="199" spans="5:21" x14ac:dyDescent="0.2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1"/>
        <v>37.1</v>
      </c>
      <c r="R199" s="5">
        <f t="shared" si="12"/>
        <v>46.852285999999999</v>
      </c>
      <c r="S199" s="14">
        <f t="shared" si="13"/>
        <v>4.6852286E-5</v>
      </c>
      <c r="T199">
        <v>-46.8</v>
      </c>
      <c r="U199" s="5">
        <f t="shared" si="14"/>
        <v>-9.9685107564467526</v>
      </c>
    </row>
    <row r="200" spans="5:21" x14ac:dyDescent="0.2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1"/>
        <v>37.9</v>
      </c>
      <c r="R200" s="5">
        <f t="shared" si="12"/>
        <v>47.615788999999999</v>
      </c>
      <c r="S200" s="14">
        <f t="shared" si="13"/>
        <v>4.7615789000000002E-5</v>
      </c>
      <c r="T200">
        <v>-46.7</v>
      </c>
      <c r="U200" s="5">
        <f t="shared" si="14"/>
        <v>-9.9523461500470685</v>
      </c>
    </row>
    <row r="201" spans="5:21" x14ac:dyDescent="0.2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1"/>
        <v>39</v>
      </c>
      <c r="R201" s="5">
        <f t="shared" si="12"/>
        <v>48.642795</v>
      </c>
      <c r="S201" s="14">
        <f t="shared" si="13"/>
        <v>4.8642795000000001E-5</v>
      </c>
      <c r="T201">
        <v>-46.5</v>
      </c>
      <c r="U201" s="5">
        <f t="shared" si="14"/>
        <v>-9.931006858963876</v>
      </c>
    </row>
    <row r="202" spans="5:21" x14ac:dyDescent="0.2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1"/>
        <v>40.200000000000003</v>
      </c>
      <c r="R202" s="5">
        <f t="shared" si="12"/>
        <v>49.842795000000002</v>
      </c>
      <c r="S202" s="14">
        <f t="shared" si="13"/>
        <v>4.9842795000000003E-5</v>
      </c>
      <c r="T202">
        <v>-46.5</v>
      </c>
      <c r="U202" s="5">
        <f t="shared" si="14"/>
        <v>-9.9066366056032162</v>
      </c>
    </row>
    <row r="203" spans="5:21" x14ac:dyDescent="0.2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1"/>
        <v>41.7</v>
      </c>
      <c r="R203" s="5">
        <f t="shared" si="12"/>
        <v>51.306298000000005</v>
      </c>
      <c r="S203" s="14">
        <f t="shared" si="13"/>
        <v>5.1306298000000008E-5</v>
      </c>
      <c r="T203">
        <v>-46.4</v>
      </c>
      <c r="U203" s="5">
        <f t="shared" si="14"/>
        <v>-9.8776970452917396</v>
      </c>
    </row>
    <row r="204" spans="5:21" x14ac:dyDescent="0.2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1"/>
        <v>42.1</v>
      </c>
      <c r="R204" s="5">
        <f t="shared" si="12"/>
        <v>51.669801</v>
      </c>
      <c r="S204" s="14">
        <f t="shared" si="13"/>
        <v>5.1669801000000001E-5</v>
      </c>
      <c r="T204">
        <v>-46.3</v>
      </c>
      <c r="U204" s="5">
        <f t="shared" si="14"/>
        <v>-9.8706370670370251</v>
      </c>
    </row>
    <row r="205" spans="5:21" x14ac:dyDescent="0.2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1"/>
        <v>43.6</v>
      </c>
      <c r="R205" s="5">
        <f t="shared" si="12"/>
        <v>53.133304000000003</v>
      </c>
      <c r="S205" s="14">
        <f t="shared" si="13"/>
        <v>5.3133303999999999E-5</v>
      </c>
      <c r="T205">
        <v>-46.2</v>
      </c>
      <c r="U205" s="5">
        <f t="shared" si="14"/>
        <v>-9.842706632346685</v>
      </c>
    </row>
    <row r="206" spans="5:21" x14ac:dyDescent="0.2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1"/>
        <v>44.7</v>
      </c>
      <c r="R206" s="5">
        <f t="shared" si="12"/>
        <v>54.196807000000007</v>
      </c>
      <c r="S206" s="14">
        <f t="shared" si="13"/>
        <v>5.4196807000000009E-5</v>
      </c>
      <c r="T206">
        <v>-46.1</v>
      </c>
      <c r="U206" s="5">
        <f t="shared" si="14"/>
        <v>-9.8228885626931355</v>
      </c>
    </row>
    <row r="207" spans="5:21" x14ac:dyDescent="0.2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1"/>
        <v>45.5</v>
      </c>
      <c r="R207" s="5">
        <f t="shared" si="12"/>
        <v>54.96031</v>
      </c>
      <c r="S207" s="14">
        <f t="shared" si="13"/>
        <v>5.4960309999999997E-5</v>
      </c>
      <c r="T207">
        <v>-46</v>
      </c>
      <c r="U207" s="5">
        <f t="shared" si="14"/>
        <v>-9.8088992696002943</v>
      </c>
    </row>
    <row r="208" spans="5:21" x14ac:dyDescent="0.2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1"/>
        <v>46.7</v>
      </c>
      <c r="R208" s="5">
        <f t="shared" si="12"/>
        <v>56.160310000000003</v>
      </c>
      <c r="S208" s="14">
        <f t="shared" si="13"/>
        <v>5.6160310000000006E-5</v>
      </c>
      <c r="T208">
        <v>-46</v>
      </c>
      <c r="U208" s="5">
        <f t="shared" si="14"/>
        <v>-9.7873002783189325</v>
      </c>
    </row>
    <row r="209" spans="5:21" x14ac:dyDescent="0.2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1"/>
        <v>47.8</v>
      </c>
      <c r="R209" s="5">
        <f t="shared" si="12"/>
        <v>57.187315999999996</v>
      </c>
      <c r="S209" s="14">
        <f t="shared" si="13"/>
        <v>5.7187315999999998E-5</v>
      </c>
      <c r="T209">
        <v>-45.8</v>
      </c>
      <c r="U209" s="5">
        <f t="shared" si="14"/>
        <v>-9.7691784324200484</v>
      </c>
    </row>
    <row r="210" spans="5:21" x14ac:dyDescent="0.2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1"/>
        <v>48.5</v>
      </c>
      <c r="R210" s="5">
        <f t="shared" si="12"/>
        <v>57.850819000000001</v>
      </c>
      <c r="S210" s="14">
        <f t="shared" si="13"/>
        <v>5.7850819000000004E-5</v>
      </c>
      <c r="T210">
        <v>-45.7</v>
      </c>
      <c r="U210" s="5">
        <f t="shared" si="14"/>
        <v>-9.7576429471214308</v>
      </c>
    </row>
    <row r="211" spans="5:21" x14ac:dyDescent="0.2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1"/>
        <v>49.8</v>
      </c>
      <c r="R211" s="5">
        <f t="shared" si="12"/>
        <v>59.150818999999998</v>
      </c>
      <c r="S211" s="14">
        <f t="shared" si="13"/>
        <v>5.9150819000000002E-5</v>
      </c>
      <c r="T211">
        <v>-45.7</v>
      </c>
      <c r="U211" s="5">
        <f t="shared" si="14"/>
        <v>-9.735420121481889</v>
      </c>
    </row>
    <row r="212" spans="5:21" x14ac:dyDescent="0.2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1"/>
        <v>51</v>
      </c>
      <c r="R212" s="5">
        <f t="shared" si="12"/>
        <v>60.314322000000004</v>
      </c>
      <c r="S212" s="14">
        <f t="shared" si="13"/>
        <v>6.0314322000000006E-5</v>
      </c>
      <c r="T212">
        <v>-45.6</v>
      </c>
      <c r="U212" s="5">
        <f t="shared" si="14"/>
        <v>-9.7159409699949375</v>
      </c>
    </row>
    <row r="213" spans="5:21" x14ac:dyDescent="0.2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1"/>
        <v>52.2</v>
      </c>
      <c r="R213" s="5">
        <f t="shared" si="12"/>
        <v>61.477825000000003</v>
      </c>
      <c r="S213" s="14">
        <f t="shared" si="13"/>
        <v>6.1477825000000005E-5</v>
      </c>
      <c r="T213">
        <v>-45.5</v>
      </c>
      <c r="U213" s="5">
        <f t="shared" si="14"/>
        <v>-9.6968340172781637</v>
      </c>
    </row>
    <row r="214" spans="5:21" x14ac:dyDescent="0.2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1"/>
        <v>52.9</v>
      </c>
      <c r="R214" s="5">
        <f t="shared" si="12"/>
        <v>62.141328000000001</v>
      </c>
      <c r="S214" s="14">
        <f t="shared" si="13"/>
        <v>6.2141328000000004E-5</v>
      </c>
      <c r="T214">
        <v>-45.4</v>
      </c>
      <c r="U214" s="5">
        <f t="shared" si="14"/>
        <v>-9.6860992831302095</v>
      </c>
    </row>
    <row r="215" spans="5:21" x14ac:dyDescent="0.2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1"/>
        <v>54</v>
      </c>
      <c r="R215" s="5">
        <f t="shared" si="12"/>
        <v>63.204830999999999</v>
      </c>
      <c r="S215" s="14">
        <f t="shared" si="13"/>
        <v>6.3204831E-5</v>
      </c>
      <c r="T215">
        <v>-45.3</v>
      </c>
      <c r="U215" s="5">
        <f t="shared" si="14"/>
        <v>-9.6691298198594229</v>
      </c>
    </row>
    <row r="216" spans="5:21" x14ac:dyDescent="0.2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1"/>
        <v>55.6</v>
      </c>
      <c r="R216" s="5">
        <f t="shared" si="12"/>
        <v>64.76833400000001</v>
      </c>
      <c r="S216" s="14">
        <f t="shared" si="13"/>
        <v>6.4768334000000008E-5</v>
      </c>
      <c r="T216">
        <v>-45.2</v>
      </c>
      <c r="U216" s="5">
        <f t="shared" si="14"/>
        <v>-9.6446937468850358</v>
      </c>
    </row>
    <row r="217" spans="5:21" x14ac:dyDescent="0.2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1"/>
        <v>56.7</v>
      </c>
      <c r="R217" s="5">
        <f t="shared" si="12"/>
        <v>65.868334000000004</v>
      </c>
      <c r="S217" s="14">
        <f t="shared" si="13"/>
        <v>6.5868334000000007E-5</v>
      </c>
      <c r="T217">
        <v>-45.2</v>
      </c>
      <c r="U217" s="5">
        <f t="shared" si="14"/>
        <v>-9.6278527478738223</v>
      </c>
    </row>
    <row r="218" spans="5:21" x14ac:dyDescent="0.2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1"/>
        <v>57.5</v>
      </c>
      <c r="R218" s="5">
        <f t="shared" si="12"/>
        <v>66.595340000000007</v>
      </c>
      <c r="S218" s="14">
        <f t="shared" si="13"/>
        <v>6.6595340000000005E-5</v>
      </c>
      <c r="T218">
        <v>-45</v>
      </c>
      <c r="U218" s="5">
        <f t="shared" si="14"/>
        <v>-9.6168759528359136</v>
      </c>
    </row>
    <row r="219" spans="5:21" x14ac:dyDescent="0.2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1"/>
        <v>58.9</v>
      </c>
      <c r="R219" s="5">
        <f t="shared" si="12"/>
        <v>67.958843000000002</v>
      </c>
      <c r="S219" s="14">
        <f t="shared" si="13"/>
        <v>6.7958843000000008E-5</v>
      </c>
      <c r="T219">
        <v>-44.9</v>
      </c>
      <c r="U219" s="5">
        <f t="shared" si="14"/>
        <v>-9.596608286025889</v>
      </c>
    </row>
    <row r="220" spans="5:21" x14ac:dyDescent="0.2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1"/>
        <v>59.7</v>
      </c>
      <c r="R220" s="5">
        <f t="shared" si="12"/>
        <v>68.758842999999999</v>
      </c>
      <c r="S220" s="14">
        <f t="shared" si="13"/>
        <v>6.8758843000000001E-5</v>
      </c>
      <c r="T220">
        <v>-44.9</v>
      </c>
      <c r="U220" s="5">
        <f t="shared" si="14"/>
        <v>-9.5849052042345928</v>
      </c>
    </row>
    <row r="221" spans="5:21" x14ac:dyDescent="0.2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1"/>
        <v>60.9</v>
      </c>
      <c r="R221" s="5">
        <f t="shared" si="12"/>
        <v>69.922346000000005</v>
      </c>
      <c r="S221" s="14">
        <f t="shared" si="13"/>
        <v>6.9922345999999999E-5</v>
      </c>
      <c r="T221">
        <v>-44.8</v>
      </c>
      <c r="U221" s="5">
        <f t="shared" si="14"/>
        <v>-9.5681252745482919</v>
      </c>
    </row>
    <row r="222" spans="5:21" x14ac:dyDescent="0.2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1"/>
        <v>62.1</v>
      </c>
      <c r="R222" s="5">
        <f t="shared" si="12"/>
        <v>71.085848999999996</v>
      </c>
      <c r="S222" s="14">
        <f t="shared" si="13"/>
        <v>7.1085848999999997E-5</v>
      </c>
      <c r="T222">
        <v>-44.7</v>
      </c>
      <c r="U222" s="5">
        <f t="shared" si="14"/>
        <v>-9.5516222704999496</v>
      </c>
    </row>
    <row r="223" spans="5:21" x14ac:dyDescent="0.2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1"/>
        <v>63.8</v>
      </c>
      <c r="R223" s="5">
        <f t="shared" si="12"/>
        <v>72.749352000000002</v>
      </c>
      <c r="S223" s="14">
        <f t="shared" si="13"/>
        <v>7.2749352000000007E-5</v>
      </c>
      <c r="T223">
        <v>-44.6</v>
      </c>
      <c r="U223" s="5">
        <f t="shared" si="14"/>
        <v>-9.5284905591688371</v>
      </c>
    </row>
    <row r="224" spans="5:21" x14ac:dyDescent="0.2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1"/>
        <v>64.2</v>
      </c>
      <c r="R224" s="5">
        <f t="shared" si="12"/>
        <v>73.11285500000001</v>
      </c>
      <c r="S224" s="14">
        <f t="shared" si="13"/>
        <v>7.3112855000000013E-5</v>
      </c>
      <c r="T224">
        <v>-44.5</v>
      </c>
      <c r="U224" s="5">
        <f t="shared" si="14"/>
        <v>-9.5235063516760583</v>
      </c>
    </row>
    <row r="225" spans="5:21" x14ac:dyDescent="0.2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1"/>
        <v>65.8</v>
      </c>
      <c r="R225" s="5">
        <f t="shared" si="12"/>
        <v>74.676357999999993</v>
      </c>
      <c r="S225" s="14">
        <f t="shared" si="13"/>
        <v>7.4676357999999994E-5</v>
      </c>
      <c r="T225">
        <v>-44.4</v>
      </c>
      <c r="U225" s="5">
        <f t="shared" si="14"/>
        <v>-9.5023470085570825</v>
      </c>
    </row>
    <row r="226" spans="5:21" x14ac:dyDescent="0.2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1"/>
        <v>67</v>
      </c>
      <c r="R226" s="5">
        <f t="shared" si="12"/>
        <v>75.839860999999999</v>
      </c>
      <c r="S226" s="14">
        <f t="shared" si="13"/>
        <v>7.5839861000000005E-5</v>
      </c>
      <c r="T226">
        <v>-44.3</v>
      </c>
      <c r="U226" s="5">
        <f t="shared" si="14"/>
        <v>-9.4868865328250944</v>
      </c>
    </row>
    <row r="227" spans="5:21" x14ac:dyDescent="0.2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1"/>
        <v>68.2</v>
      </c>
      <c r="R227" s="5">
        <f t="shared" si="12"/>
        <v>77.039861000000002</v>
      </c>
      <c r="S227" s="14">
        <f t="shared" si="13"/>
        <v>7.7039861000000008E-5</v>
      </c>
      <c r="T227">
        <v>-44.3</v>
      </c>
      <c r="U227" s="5">
        <f t="shared" si="14"/>
        <v>-9.4711875947335606</v>
      </c>
    </row>
    <row r="228" spans="5:21" x14ac:dyDescent="0.2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1"/>
        <v>69.099999999999994</v>
      </c>
      <c r="R228" s="5">
        <f t="shared" si="12"/>
        <v>77.866866999999999</v>
      </c>
      <c r="S228" s="14">
        <f t="shared" si="13"/>
        <v>7.7866866999999994E-5</v>
      </c>
      <c r="T228">
        <v>-44.1</v>
      </c>
      <c r="U228" s="5">
        <f t="shared" si="14"/>
        <v>-9.4605100229076484</v>
      </c>
    </row>
    <row r="229" spans="5:21" x14ac:dyDescent="0.2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1"/>
        <v>70.400000000000006</v>
      </c>
      <c r="R229" s="5">
        <f t="shared" si="12"/>
        <v>79.130370000000013</v>
      </c>
      <c r="S229" s="14">
        <f t="shared" si="13"/>
        <v>7.9130370000000009E-5</v>
      </c>
      <c r="T229">
        <v>-44</v>
      </c>
      <c r="U229" s="5">
        <f t="shared" si="14"/>
        <v>-9.4444138125042372</v>
      </c>
    </row>
    <row r="230" spans="5:21" x14ac:dyDescent="0.2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1"/>
        <v>72</v>
      </c>
      <c r="R230" s="5">
        <f t="shared" si="12"/>
        <v>80.730370000000008</v>
      </c>
      <c r="S230" s="14">
        <f t="shared" si="13"/>
        <v>8.0730370000000007E-5</v>
      </c>
      <c r="T230">
        <v>-44</v>
      </c>
      <c r="U230" s="5">
        <f t="shared" si="14"/>
        <v>-9.4243957213893559</v>
      </c>
    </row>
    <row r="231" spans="5:21" x14ac:dyDescent="0.2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1"/>
        <v>73.3</v>
      </c>
      <c r="R231" s="5">
        <f t="shared" si="12"/>
        <v>81.993872999999994</v>
      </c>
      <c r="S231" s="14">
        <f t="shared" si="13"/>
        <v>8.1993872999999994E-5</v>
      </c>
      <c r="T231">
        <v>-43.9</v>
      </c>
      <c r="U231" s="5">
        <f t="shared" si="14"/>
        <v>-9.4088660330038572</v>
      </c>
    </row>
    <row r="232" spans="5:21" x14ac:dyDescent="0.2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1"/>
        <v>74.099999999999994</v>
      </c>
      <c r="R232" s="5">
        <f t="shared" si="12"/>
        <v>82.757375999999994</v>
      </c>
      <c r="S232" s="14">
        <f t="shared" si="13"/>
        <v>8.2757375999999996E-5</v>
      </c>
      <c r="T232">
        <v>-43.8</v>
      </c>
      <c r="U232" s="5">
        <f t="shared" si="14"/>
        <v>-9.3995974117278127</v>
      </c>
    </row>
    <row r="233" spans="5:21" x14ac:dyDescent="0.2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1"/>
        <v>75.400000000000006</v>
      </c>
      <c r="R233" s="5">
        <f t="shared" si="12"/>
        <v>84.020879000000008</v>
      </c>
      <c r="S233" s="14">
        <f t="shared" si="13"/>
        <v>8.402087900000001E-5</v>
      </c>
      <c r="T233">
        <v>-43.7</v>
      </c>
      <c r="U233" s="5">
        <f t="shared" si="14"/>
        <v>-9.3844452304829513</v>
      </c>
    </row>
    <row r="234" spans="5:21" x14ac:dyDescent="0.2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1"/>
        <v>76.599999999999994</v>
      </c>
      <c r="R234" s="5">
        <f t="shared" si="12"/>
        <v>85.184381999999999</v>
      </c>
      <c r="S234" s="14">
        <f t="shared" si="13"/>
        <v>8.5184381999999994E-5</v>
      </c>
      <c r="T234">
        <v>-43.6</v>
      </c>
      <c r="U234" s="5">
        <f t="shared" si="14"/>
        <v>-9.3706924507914646</v>
      </c>
    </row>
    <row r="235" spans="5:21" x14ac:dyDescent="0.2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1"/>
        <v>77.599999999999994</v>
      </c>
      <c r="R235" s="5">
        <f t="shared" si="12"/>
        <v>86.147885000000002</v>
      </c>
      <c r="S235" s="14">
        <f t="shared" si="13"/>
        <v>8.6147885000000001E-5</v>
      </c>
      <c r="T235">
        <v>-43.5</v>
      </c>
      <c r="U235" s="5">
        <f t="shared" si="14"/>
        <v>-9.3594451454948313</v>
      </c>
    </row>
    <row r="236" spans="5:21" x14ac:dyDescent="0.2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1"/>
        <v>78.8</v>
      </c>
      <c r="R236" s="5">
        <f t="shared" si="12"/>
        <v>87.311387999999994</v>
      </c>
      <c r="S236" s="14">
        <f t="shared" si="13"/>
        <v>8.7311387999999999E-5</v>
      </c>
      <c r="T236">
        <v>-43.4</v>
      </c>
      <c r="U236" s="5">
        <f t="shared" si="14"/>
        <v>-9.3460296568907584</v>
      </c>
    </row>
    <row r="237" spans="5:21" x14ac:dyDescent="0.2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1"/>
        <v>80</v>
      </c>
      <c r="R237" s="5">
        <f t="shared" si="12"/>
        <v>88.474891</v>
      </c>
      <c r="S237" s="14">
        <f t="shared" si="13"/>
        <v>8.8474890999999998E-5</v>
      </c>
      <c r="T237">
        <v>-43.3</v>
      </c>
      <c r="U237" s="5">
        <f t="shared" si="14"/>
        <v>-9.3327917637199427</v>
      </c>
    </row>
    <row r="238" spans="5:21" x14ac:dyDescent="0.2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1"/>
        <v>81.8</v>
      </c>
      <c r="R238" s="5">
        <f t="shared" si="12"/>
        <v>90.274890999999997</v>
      </c>
      <c r="S238" s="14">
        <f t="shared" si="13"/>
        <v>9.0274891000000001E-5</v>
      </c>
      <c r="T238">
        <v>-43.3</v>
      </c>
      <c r="U238" s="5">
        <f t="shared" si="14"/>
        <v>-9.3126511982232483</v>
      </c>
    </row>
    <row r="239" spans="5:21" x14ac:dyDescent="0.2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1"/>
        <v>82.7</v>
      </c>
      <c r="R239" s="5">
        <f t="shared" si="12"/>
        <v>91.138394000000005</v>
      </c>
      <c r="S239" s="14">
        <f t="shared" si="13"/>
        <v>9.1138394000000005E-5</v>
      </c>
      <c r="T239">
        <v>-43.2</v>
      </c>
      <c r="U239" s="5">
        <f t="shared" si="14"/>
        <v>-9.3031313935258382</v>
      </c>
    </row>
    <row r="240" spans="5:21" x14ac:dyDescent="0.2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1"/>
        <v>84.2</v>
      </c>
      <c r="R240" s="5">
        <f t="shared" si="12"/>
        <v>92.601897000000008</v>
      </c>
      <c r="S240" s="14">
        <f t="shared" si="13"/>
        <v>9.260189700000001E-5</v>
      </c>
      <c r="T240">
        <v>-43.1</v>
      </c>
      <c r="U240" s="5">
        <f t="shared" si="14"/>
        <v>-9.2872009305608518</v>
      </c>
    </row>
    <row r="241" spans="5:21" x14ac:dyDescent="0.2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1"/>
        <v>85.5</v>
      </c>
      <c r="R241" s="5">
        <f t="shared" si="12"/>
        <v>93.865399999999994</v>
      </c>
      <c r="S241" s="14">
        <f t="shared" si="13"/>
        <v>9.3865399999999997E-5</v>
      </c>
      <c r="T241">
        <v>-43</v>
      </c>
      <c r="U241" s="5">
        <f t="shared" si="14"/>
        <v>-9.2736487167577266</v>
      </c>
    </row>
    <row r="242" spans="5:21" x14ac:dyDescent="0.2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1"/>
        <v>86.4</v>
      </c>
      <c r="R242" s="5">
        <f t="shared" si="12"/>
        <v>94.728903000000003</v>
      </c>
      <c r="S242" s="14">
        <f t="shared" si="13"/>
        <v>9.4728903000000002E-5</v>
      </c>
      <c r="T242">
        <v>-42.9</v>
      </c>
      <c r="U242" s="5">
        <f t="shared" si="14"/>
        <v>-9.2644913984246813</v>
      </c>
    </row>
    <row r="243" spans="5:21" x14ac:dyDescent="0.2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1"/>
        <v>88</v>
      </c>
      <c r="R243" s="5">
        <f t="shared" si="12"/>
        <v>96.292406</v>
      </c>
      <c r="S243" s="14">
        <f t="shared" si="13"/>
        <v>9.6292405999999996E-5</v>
      </c>
      <c r="T243">
        <v>-42.8</v>
      </c>
      <c r="U243" s="5">
        <f t="shared" si="14"/>
        <v>-9.2481211000058696</v>
      </c>
    </row>
    <row r="244" spans="5:21" x14ac:dyDescent="0.2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1"/>
        <v>90</v>
      </c>
      <c r="R244" s="5">
        <f t="shared" si="12"/>
        <v>98.255909000000003</v>
      </c>
      <c r="S244" s="14">
        <f t="shared" si="13"/>
        <v>9.8255909E-5</v>
      </c>
      <c r="T244">
        <v>-42.7</v>
      </c>
      <c r="U244" s="5">
        <f t="shared" si="14"/>
        <v>-9.2279351665297522</v>
      </c>
    </row>
    <row r="245" spans="5:21" x14ac:dyDescent="0.2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1"/>
        <v>91.6</v>
      </c>
      <c r="R245" s="5">
        <f t="shared" si="12"/>
        <v>99.855908999999997</v>
      </c>
      <c r="S245" s="14">
        <f t="shared" si="13"/>
        <v>9.9855908999999998E-5</v>
      </c>
      <c r="T245">
        <v>-42.7</v>
      </c>
      <c r="U245" s="5">
        <f t="shared" si="14"/>
        <v>-9.2117823210852912</v>
      </c>
    </row>
    <row r="246" spans="5:21" x14ac:dyDescent="0.2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1"/>
        <v>92.7</v>
      </c>
      <c r="R246" s="5">
        <f t="shared" si="12"/>
        <v>100.91941200000001</v>
      </c>
      <c r="S246" s="14">
        <f t="shared" si="13"/>
        <v>1.0091941200000001E-4</v>
      </c>
      <c r="T246">
        <v>-42.6</v>
      </c>
      <c r="U246" s="5">
        <f t="shared" si="14"/>
        <v>-9.2011882606055373</v>
      </c>
    </row>
    <row r="247" spans="5:21" x14ac:dyDescent="0.2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1"/>
        <v>94.2</v>
      </c>
      <c r="R247" s="5">
        <f t="shared" si="12"/>
        <v>102.382915</v>
      </c>
      <c r="S247" s="14">
        <f t="shared" si="13"/>
        <v>1.02382915E-4</v>
      </c>
      <c r="T247">
        <v>-42.5</v>
      </c>
      <c r="U247" s="5">
        <f t="shared" si="14"/>
        <v>-9.1867907049822843</v>
      </c>
    </row>
    <row r="248" spans="5:21" x14ac:dyDescent="0.2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1"/>
        <v>95.9</v>
      </c>
      <c r="R248" s="5">
        <f t="shared" si="12"/>
        <v>104.046418</v>
      </c>
      <c r="S248" s="14">
        <f t="shared" si="13"/>
        <v>1.04046418E-4</v>
      </c>
      <c r="T248">
        <v>-42.4</v>
      </c>
      <c r="U248" s="5">
        <f t="shared" si="14"/>
        <v>-9.170673431474059</v>
      </c>
    </row>
    <row r="249" spans="5:21" x14ac:dyDescent="0.2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1"/>
        <v>97.1</v>
      </c>
      <c r="R249" s="5">
        <f t="shared" si="12"/>
        <v>105.20992099999999</v>
      </c>
      <c r="S249" s="14">
        <f t="shared" si="13"/>
        <v>1.0520992099999999E-4</v>
      </c>
      <c r="T249">
        <v>-42.3</v>
      </c>
      <c r="U249" s="5">
        <f t="shared" si="14"/>
        <v>-9.1595529560235533</v>
      </c>
    </row>
    <row r="250" spans="5:21" x14ac:dyDescent="0.2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1"/>
        <v>98.9</v>
      </c>
      <c r="R250" s="5">
        <f t="shared" si="12"/>
        <v>106.97342400000001</v>
      </c>
      <c r="S250" s="14">
        <f t="shared" si="13"/>
        <v>1.0697342400000001E-4</v>
      </c>
      <c r="T250">
        <v>-42.2</v>
      </c>
      <c r="U250" s="5">
        <f t="shared" si="14"/>
        <v>-9.1429301281840321</v>
      </c>
    </row>
    <row r="251" spans="5:21" x14ac:dyDescent="0.2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1"/>
        <v>101</v>
      </c>
      <c r="R251" s="5">
        <f t="shared" si="12"/>
        <v>109.03692700000001</v>
      </c>
      <c r="S251" s="14">
        <f t="shared" si="13"/>
        <v>1.09036927E-4</v>
      </c>
      <c r="T251">
        <v>-42.1</v>
      </c>
      <c r="U251" s="5">
        <f t="shared" si="14"/>
        <v>-9.1238239532915415</v>
      </c>
    </row>
    <row r="252" spans="5:21" x14ac:dyDescent="0.2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1"/>
        <v>102.8</v>
      </c>
      <c r="R252" s="5">
        <f t="shared" si="12"/>
        <v>110.80042999999999</v>
      </c>
      <c r="S252" s="14">
        <f t="shared" si="13"/>
        <v>1.1080042999999999E-4</v>
      </c>
      <c r="T252">
        <v>-42</v>
      </c>
      <c r="U252" s="5">
        <f t="shared" si="14"/>
        <v>-9.1077799027921955</v>
      </c>
    </row>
    <row r="253" spans="5:21" x14ac:dyDescent="0.2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1"/>
        <v>104</v>
      </c>
      <c r="R253" s="5">
        <f t="shared" si="12"/>
        <v>111.963933</v>
      </c>
      <c r="S253" s="14">
        <f t="shared" si="13"/>
        <v>1.11963933E-4</v>
      </c>
      <c r="T253">
        <v>-41.9</v>
      </c>
      <c r="U253" s="5">
        <f t="shared" si="14"/>
        <v>-9.0973337653166535</v>
      </c>
    </row>
    <row r="254" spans="5:21" x14ac:dyDescent="0.2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1"/>
        <v>106</v>
      </c>
      <c r="R254" s="5">
        <f t="shared" si="12"/>
        <v>113.927436</v>
      </c>
      <c r="S254" s="14">
        <f t="shared" si="13"/>
        <v>1.13927436E-4</v>
      </c>
      <c r="T254">
        <v>-41.8</v>
      </c>
      <c r="U254" s="5">
        <f t="shared" si="14"/>
        <v>-9.0799488385544507</v>
      </c>
    </row>
    <row r="255" spans="5:21" x14ac:dyDescent="0.2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1"/>
        <v>107.7</v>
      </c>
      <c r="R255" s="5">
        <f t="shared" si="12"/>
        <v>115.59093900000001</v>
      </c>
      <c r="S255" s="14">
        <f t="shared" si="13"/>
        <v>1.1559093900000001E-4</v>
      </c>
      <c r="T255">
        <v>-41.7</v>
      </c>
      <c r="U255" s="5">
        <f t="shared" si="14"/>
        <v>-9.0654529871509961</v>
      </c>
    </row>
    <row r="256" spans="5:21" x14ac:dyDescent="0.2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1"/>
        <v>109</v>
      </c>
      <c r="R256" s="5">
        <f t="shared" si="12"/>
        <v>116.85444200000001</v>
      </c>
      <c r="S256" s="14">
        <f t="shared" si="13"/>
        <v>1.1685444200000001E-4</v>
      </c>
      <c r="T256">
        <v>-41.6</v>
      </c>
      <c r="U256" s="5">
        <f t="shared" si="14"/>
        <v>-9.0545814831533757</v>
      </c>
    </row>
    <row r="257" spans="5:21" x14ac:dyDescent="0.2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1"/>
        <v>110.8</v>
      </c>
      <c r="R257" s="5">
        <f t="shared" si="12"/>
        <v>118.654442</v>
      </c>
      <c r="S257" s="14">
        <f t="shared" si="13"/>
        <v>1.18654442E-4</v>
      </c>
      <c r="T257">
        <v>-41.6</v>
      </c>
      <c r="U257" s="5">
        <f t="shared" si="14"/>
        <v>-9.0392951379408863</v>
      </c>
    </row>
    <row r="258" spans="5:21" x14ac:dyDescent="0.2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1"/>
        <v>113.2</v>
      </c>
      <c r="R258" s="5">
        <f t="shared" si="12"/>
        <v>121.017945</v>
      </c>
      <c r="S258" s="14">
        <f t="shared" si="13"/>
        <v>1.21017945E-4</v>
      </c>
      <c r="T258">
        <v>-41.5</v>
      </c>
      <c r="U258" s="5">
        <f t="shared" si="14"/>
        <v>-9.019571717578625</v>
      </c>
    </row>
    <row r="259" spans="5:21" x14ac:dyDescent="0.2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5">L259*-1</f>
        <v>115.1</v>
      </c>
      <c r="R259" s="5">
        <f t="shared" ref="R259:R301" si="16">O259-($Q$5+$Q$6*N259)</f>
        <v>122.88144799999999</v>
      </c>
      <c r="S259" s="14">
        <f t="shared" ref="S259:S301" si="17">R259/1000000</f>
        <v>1.22881448E-4</v>
      </c>
      <c r="T259">
        <v>-41.4</v>
      </c>
      <c r="U259" s="5">
        <f t="shared" ref="U259:U301" si="18">LN(S259)</f>
        <v>-9.0042905047801742</v>
      </c>
    </row>
    <row r="260" spans="5:21" x14ac:dyDescent="0.2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5"/>
        <v>116.3</v>
      </c>
      <c r="R260" s="5">
        <f t="shared" si="16"/>
        <v>124.044951</v>
      </c>
      <c r="S260" s="14">
        <f t="shared" si="17"/>
        <v>1.2404495099999999E-4</v>
      </c>
      <c r="T260">
        <v>-41.3</v>
      </c>
      <c r="U260" s="5">
        <f t="shared" si="18"/>
        <v>-8.994866549984895</v>
      </c>
    </row>
    <row r="261" spans="5:21" x14ac:dyDescent="0.2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5"/>
        <v>118.2</v>
      </c>
      <c r="R261" s="5">
        <f t="shared" si="16"/>
        <v>125.90845400000001</v>
      </c>
      <c r="S261" s="14">
        <f t="shared" si="17"/>
        <v>1.2590845400000002E-4</v>
      </c>
      <c r="T261">
        <v>-41.2</v>
      </c>
      <c r="U261" s="5">
        <f t="shared" si="18"/>
        <v>-8.9799554706377549</v>
      </c>
    </row>
    <row r="262" spans="5:21" x14ac:dyDescent="0.2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5"/>
        <v>120.3</v>
      </c>
      <c r="R262" s="5">
        <f t="shared" si="16"/>
        <v>127.971957</v>
      </c>
      <c r="S262" s="14">
        <f t="shared" si="17"/>
        <v>1.27971957E-4</v>
      </c>
      <c r="T262">
        <v>-41.1</v>
      </c>
      <c r="U262" s="5">
        <f t="shared" si="18"/>
        <v>-8.963699403984986</v>
      </c>
    </row>
    <row r="263" spans="5:21" x14ac:dyDescent="0.2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5"/>
        <v>121.6</v>
      </c>
      <c r="R263" s="5">
        <f t="shared" si="16"/>
        <v>129.27195699999999</v>
      </c>
      <c r="S263" s="14">
        <f t="shared" si="17"/>
        <v>1.2927195699999997E-4</v>
      </c>
      <c r="T263">
        <v>-41.1</v>
      </c>
      <c r="U263" s="5">
        <f t="shared" si="18"/>
        <v>-8.9535921789263533</v>
      </c>
    </row>
    <row r="264" spans="5:21" x14ac:dyDescent="0.2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5"/>
        <v>123.3</v>
      </c>
      <c r="R264" s="5">
        <f t="shared" si="16"/>
        <v>130.89896300000001</v>
      </c>
      <c r="S264" s="14">
        <f t="shared" si="17"/>
        <v>1.3089896300000001E-4</v>
      </c>
      <c r="T264">
        <v>-40.9</v>
      </c>
      <c r="U264" s="5">
        <f t="shared" si="18"/>
        <v>-8.941084807157722</v>
      </c>
    </row>
    <row r="265" spans="5:21" x14ac:dyDescent="0.2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5"/>
        <v>125.7</v>
      </c>
      <c r="R265" s="5">
        <f t="shared" si="16"/>
        <v>133.26246599999999</v>
      </c>
      <c r="S265" s="14">
        <f t="shared" si="17"/>
        <v>1.3326246599999999E-4</v>
      </c>
      <c r="T265">
        <v>-40.799999999999997</v>
      </c>
      <c r="U265" s="5">
        <f t="shared" si="18"/>
        <v>-8.9231899458232533</v>
      </c>
    </row>
    <row r="266" spans="5:21" x14ac:dyDescent="0.2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5"/>
        <v>127.8</v>
      </c>
      <c r="R266" s="5">
        <f t="shared" si="16"/>
        <v>135.36246599999998</v>
      </c>
      <c r="S266" s="14">
        <f t="shared" si="17"/>
        <v>1.3536246599999999E-4</v>
      </c>
      <c r="T266">
        <v>-40.799999999999997</v>
      </c>
      <c r="U266" s="5">
        <f t="shared" si="18"/>
        <v>-8.9075544441872019</v>
      </c>
    </row>
    <row r="267" spans="5:21" x14ac:dyDescent="0.2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5"/>
        <v>130</v>
      </c>
      <c r="R267" s="5">
        <f t="shared" si="16"/>
        <v>137.525969</v>
      </c>
      <c r="S267" s="14">
        <f t="shared" si="17"/>
        <v>1.37525969E-4</v>
      </c>
      <c r="T267">
        <v>-40.700000000000003</v>
      </c>
      <c r="U267" s="5">
        <f t="shared" si="18"/>
        <v>-8.891697793235938</v>
      </c>
    </row>
    <row r="268" spans="5:21" x14ac:dyDescent="0.2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5"/>
        <v>131.30000000000001</v>
      </c>
      <c r="R268" s="5">
        <f t="shared" si="16"/>
        <v>138.78947200000002</v>
      </c>
      <c r="S268" s="14">
        <f t="shared" si="17"/>
        <v>1.3878947200000001E-4</v>
      </c>
      <c r="T268">
        <v>-40.6</v>
      </c>
      <c r="U268" s="5">
        <f t="shared" si="18"/>
        <v>-8.8825523629124294</v>
      </c>
    </row>
    <row r="269" spans="5:21" x14ac:dyDescent="0.2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5"/>
        <v>133.4</v>
      </c>
      <c r="R269" s="5">
        <f t="shared" si="16"/>
        <v>140.88947200000001</v>
      </c>
      <c r="S269" s="14">
        <f t="shared" si="17"/>
        <v>1.4088947200000001E-4</v>
      </c>
      <c r="T269">
        <v>-40.6</v>
      </c>
      <c r="U269" s="5">
        <f t="shared" si="18"/>
        <v>-8.8675348615106255</v>
      </c>
    </row>
    <row r="270" spans="5:21" x14ac:dyDescent="0.2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5"/>
        <v>134.80000000000001</v>
      </c>
      <c r="R270" s="5">
        <f t="shared" si="16"/>
        <v>142.21647800000002</v>
      </c>
      <c r="S270" s="14">
        <f t="shared" si="17"/>
        <v>1.4221647800000004E-4</v>
      </c>
      <c r="T270">
        <v>-40.4</v>
      </c>
      <c r="U270" s="5">
        <f t="shared" si="18"/>
        <v>-8.8581601682649911</v>
      </c>
    </row>
    <row r="271" spans="5:21" x14ac:dyDescent="0.2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5"/>
        <v>137</v>
      </c>
      <c r="R271" s="5">
        <f t="shared" si="16"/>
        <v>144.37998099999999</v>
      </c>
      <c r="S271" s="14">
        <f t="shared" si="17"/>
        <v>1.4437998099999999E-4</v>
      </c>
      <c r="T271">
        <v>-40.299999999999997</v>
      </c>
      <c r="U271" s="5">
        <f t="shared" si="18"/>
        <v>-8.8430619768504428</v>
      </c>
    </row>
    <row r="272" spans="5:21" x14ac:dyDescent="0.2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5"/>
        <v>139</v>
      </c>
      <c r="R272" s="5">
        <f t="shared" si="16"/>
        <v>146.37998099999999</v>
      </c>
      <c r="S272" s="14">
        <f t="shared" si="17"/>
        <v>1.4637998099999999E-4</v>
      </c>
      <c r="T272">
        <v>-40.299999999999997</v>
      </c>
      <c r="U272" s="5">
        <f t="shared" si="18"/>
        <v>-8.8293047075903548</v>
      </c>
    </row>
    <row r="273" spans="5:21" x14ac:dyDescent="0.2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5"/>
        <v>138.69999999999999</v>
      </c>
      <c r="R273" s="5">
        <f t="shared" si="16"/>
        <v>146.07998099999998</v>
      </c>
      <c r="S273" s="14">
        <f t="shared" si="17"/>
        <v>1.4607998099999998E-4</v>
      </c>
      <c r="T273">
        <v>-40.299999999999997</v>
      </c>
      <c r="U273" s="5">
        <f t="shared" si="18"/>
        <v>-8.831356271183342</v>
      </c>
    </row>
    <row r="274" spans="5:21" x14ac:dyDescent="0.2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5"/>
        <v>138.5</v>
      </c>
      <c r="R274" s="5">
        <f t="shared" si="16"/>
        <v>145.87998099999999</v>
      </c>
      <c r="S274" s="14">
        <f t="shared" si="17"/>
        <v>1.4587998099999997E-4</v>
      </c>
      <c r="T274">
        <v>-40.299999999999997</v>
      </c>
      <c r="U274" s="5">
        <f t="shared" si="18"/>
        <v>-8.83272632226784</v>
      </c>
    </row>
    <row r="275" spans="5:21" x14ac:dyDescent="0.2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5"/>
        <v>138.1</v>
      </c>
      <c r="R275" s="5">
        <f t="shared" si="16"/>
        <v>145.47998099999998</v>
      </c>
      <c r="S275" s="14">
        <f t="shared" si="17"/>
        <v>1.4547998099999999E-4</v>
      </c>
      <c r="T275">
        <v>-40.299999999999997</v>
      </c>
      <c r="U275" s="5">
        <f t="shared" si="18"/>
        <v>-8.8354720684476398</v>
      </c>
    </row>
    <row r="276" spans="5:21" x14ac:dyDescent="0.2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5"/>
        <v>137.80000000000001</v>
      </c>
      <c r="R276" s="5">
        <f t="shared" si="16"/>
        <v>145.179981</v>
      </c>
      <c r="S276" s="14">
        <f t="shared" si="17"/>
        <v>1.4517998100000001E-4</v>
      </c>
      <c r="T276">
        <v>-40.299999999999997</v>
      </c>
      <c r="U276" s="5">
        <f t="shared" si="18"/>
        <v>-8.8375363369796087</v>
      </c>
    </row>
    <row r="277" spans="5:21" x14ac:dyDescent="0.2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5"/>
        <v>137.5</v>
      </c>
      <c r="R277" s="5">
        <f t="shared" si="16"/>
        <v>144.87998099999999</v>
      </c>
      <c r="S277" s="14">
        <f t="shared" si="17"/>
        <v>1.4487998099999998E-4</v>
      </c>
      <c r="T277">
        <v>-40.299999999999997</v>
      </c>
      <c r="U277" s="5">
        <f t="shared" si="18"/>
        <v>-8.8396048755321406</v>
      </c>
    </row>
    <row r="278" spans="5:21" x14ac:dyDescent="0.2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5"/>
        <v>137.19999999999999</v>
      </c>
      <c r="R278" s="5">
        <f t="shared" si="16"/>
        <v>144.57998099999998</v>
      </c>
      <c r="S278" s="14">
        <f t="shared" si="17"/>
        <v>1.4457998099999997E-4</v>
      </c>
      <c r="T278">
        <v>-40.299999999999997</v>
      </c>
      <c r="U278" s="5">
        <f t="shared" si="18"/>
        <v>-8.8416777018072654</v>
      </c>
    </row>
    <row r="279" spans="5:21" x14ac:dyDescent="0.2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5"/>
        <v>137</v>
      </c>
      <c r="R279" s="5">
        <f t="shared" si="16"/>
        <v>144.37998099999999</v>
      </c>
      <c r="S279" s="14">
        <f t="shared" si="17"/>
        <v>1.4437998099999999E-4</v>
      </c>
      <c r="T279">
        <v>-40.299999999999997</v>
      </c>
      <c r="U279" s="5">
        <f t="shared" si="18"/>
        <v>-8.8430619768504428</v>
      </c>
    </row>
    <row r="280" spans="5:21" x14ac:dyDescent="0.2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5"/>
        <v>136.9</v>
      </c>
      <c r="R280" s="5">
        <f t="shared" si="16"/>
        <v>144.27998099999999</v>
      </c>
      <c r="S280" s="14">
        <f t="shared" si="17"/>
        <v>1.4427998099999999E-4</v>
      </c>
      <c r="T280">
        <v>-40.299999999999997</v>
      </c>
      <c r="U280" s="5">
        <f t="shared" si="18"/>
        <v>-8.8437548336173286</v>
      </c>
    </row>
    <row r="281" spans="5:21" x14ac:dyDescent="0.2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5"/>
        <v>136.6</v>
      </c>
      <c r="R281" s="5">
        <f t="shared" si="16"/>
        <v>143.97998099999998</v>
      </c>
      <c r="S281" s="14">
        <f t="shared" si="17"/>
        <v>1.4397998099999998E-4</v>
      </c>
      <c r="T281">
        <v>-40.299999999999997</v>
      </c>
      <c r="U281" s="5">
        <f t="shared" si="18"/>
        <v>-8.8458362888858986</v>
      </c>
    </row>
    <row r="282" spans="5:21" x14ac:dyDescent="0.2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5"/>
        <v>136.4</v>
      </c>
      <c r="R282" s="5">
        <f t="shared" si="16"/>
        <v>143.77998099999999</v>
      </c>
      <c r="S282" s="14">
        <f t="shared" si="17"/>
        <v>1.43779981E-4</v>
      </c>
      <c r="T282">
        <v>-40.299999999999997</v>
      </c>
      <c r="U282" s="5">
        <f t="shared" si="18"/>
        <v>-8.8472263365548915</v>
      </c>
    </row>
    <row r="283" spans="5:21" x14ac:dyDescent="0.2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5"/>
        <v>136.1</v>
      </c>
      <c r="R283" s="5">
        <f t="shared" si="16"/>
        <v>143.47998099999998</v>
      </c>
      <c r="S283" s="14">
        <f t="shared" si="17"/>
        <v>1.4347998099999997E-4</v>
      </c>
      <c r="T283">
        <v>-40.299999999999997</v>
      </c>
      <c r="U283" s="5">
        <f t="shared" si="18"/>
        <v>-8.8493150377228389</v>
      </c>
    </row>
    <row r="284" spans="5:21" x14ac:dyDescent="0.2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5"/>
        <v>135.9</v>
      </c>
      <c r="R284" s="5">
        <f t="shared" si="16"/>
        <v>143.27998099999999</v>
      </c>
      <c r="S284" s="14">
        <f t="shared" si="17"/>
        <v>1.4327998099999999E-4</v>
      </c>
      <c r="T284">
        <v>-40.299999999999997</v>
      </c>
      <c r="U284" s="5">
        <f t="shared" si="18"/>
        <v>-8.8507099328193082</v>
      </c>
    </row>
    <row r="285" spans="5:21" x14ac:dyDescent="0.2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5"/>
        <v>135.69999999999999</v>
      </c>
      <c r="R285" s="5">
        <f t="shared" si="16"/>
        <v>143.07998099999998</v>
      </c>
      <c r="S285" s="14">
        <f t="shared" si="17"/>
        <v>1.4307998099999999E-4</v>
      </c>
      <c r="T285">
        <v>-40.299999999999997</v>
      </c>
      <c r="U285" s="5">
        <f t="shared" si="18"/>
        <v>-8.852106776366309</v>
      </c>
    </row>
    <row r="286" spans="5:21" x14ac:dyDescent="0.2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5"/>
        <v>135.5</v>
      </c>
      <c r="R286" s="5">
        <f t="shared" si="16"/>
        <v>142.87998099999999</v>
      </c>
      <c r="S286" s="14">
        <f t="shared" si="17"/>
        <v>1.4287998099999998E-4</v>
      </c>
      <c r="T286">
        <v>-40.299999999999997</v>
      </c>
      <c r="U286" s="5">
        <f t="shared" si="18"/>
        <v>-8.8535055738148181</v>
      </c>
    </row>
    <row r="287" spans="5:21" x14ac:dyDescent="0.2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5"/>
        <v>135.4</v>
      </c>
      <c r="R287" s="5">
        <f t="shared" si="16"/>
        <v>142.77998099999999</v>
      </c>
      <c r="S287" s="14">
        <f t="shared" si="17"/>
        <v>1.4277998099999998E-4</v>
      </c>
      <c r="T287">
        <v>-40.299999999999997</v>
      </c>
      <c r="U287" s="5">
        <f t="shared" si="18"/>
        <v>-8.8542057069618281</v>
      </c>
    </row>
    <row r="288" spans="5:21" x14ac:dyDescent="0.2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5"/>
        <v>135.19999999999999</v>
      </c>
      <c r="R288" s="5">
        <f t="shared" si="16"/>
        <v>142.57998099999998</v>
      </c>
      <c r="S288" s="14">
        <f t="shared" si="17"/>
        <v>1.4257998099999997E-4</v>
      </c>
      <c r="T288">
        <v>-40.299999999999997</v>
      </c>
      <c r="U288" s="5">
        <f t="shared" si="18"/>
        <v>-8.8556074455333231</v>
      </c>
    </row>
    <row r="289" spans="5:21" x14ac:dyDescent="0.2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5"/>
        <v>135.1</v>
      </c>
      <c r="R289" s="5">
        <f t="shared" si="16"/>
        <v>142.47998099999998</v>
      </c>
      <c r="S289" s="14">
        <f t="shared" si="17"/>
        <v>1.4247998099999997E-4</v>
      </c>
      <c r="T289">
        <v>-40.299999999999997</v>
      </c>
      <c r="U289" s="5">
        <f t="shared" si="18"/>
        <v>-8.856309052334927</v>
      </c>
    </row>
    <row r="290" spans="5:21" x14ac:dyDescent="0.2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5"/>
        <v>134.9</v>
      </c>
      <c r="R290" s="5">
        <f t="shared" si="16"/>
        <v>142.27998099999999</v>
      </c>
      <c r="S290" s="14">
        <f t="shared" si="17"/>
        <v>1.4227998099999999E-4</v>
      </c>
      <c r="T290">
        <v>-40.299999999999997</v>
      </c>
      <c r="U290" s="5">
        <f t="shared" si="18"/>
        <v>-8.8577137444235277</v>
      </c>
    </row>
    <row r="291" spans="5:21" x14ac:dyDescent="0.2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5"/>
        <v>134.69999999999999</v>
      </c>
      <c r="R291" s="5">
        <f t="shared" si="16"/>
        <v>142.07998099999998</v>
      </c>
      <c r="S291" s="14">
        <f t="shared" si="17"/>
        <v>1.4207998099999996E-4</v>
      </c>
      <c r="T291">
        <v>-40.299999999999997</v>
      </c>
      <c r="U291" s="5">
        <f t="shared" si="18"/>
        <v>-8.8591204124479006</v>
      </c>
    </row>
    <row r="292" spans="5:21" x14ac:dyDescent="0.2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5"/>
        <v>134.6</v>
      </c>
      <c r="R292" s="5">
        <f t="shared" si="16"/>
        <v>141.97998099999998</v>
      </c>
      <c r="S292" s="14">
        <f t="shared" si="17"/>
        <v>1.4197998099999999E-4</v>
      </c>
      <c r="T292">
        <v>-40.299999999999997</v>
      </c>
      <c r="U292" s="5">
        <f t="shared" si="18"/>
        <v>-8.8598244891747076</v>
      </c>
    </row>
    <row r="293" spans="5:21" x14ac:dyDescent="0.2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5"/>
        <v>134.5</v>
      </c>
      <c r="R293" s="5">
        <f t="shared" si="16"/>
        <v>141.87998099999999</v>
      </c>
      <c r="S293" s="14">
        <f t="shared" si="17"/>
        <v>1.4187998099999998E-4</v>
      </c>
      <c r="T293">
        <v>-40.299999999999997</v>
      </c>
      <c r="U293" s="5">
        <f t="shared" si="18"/>
        <v>-8.860529061974848</v>
      </c>
    </row>
    <row r="294" spans="5:21" x14ac:dyDescent="0.2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5"/>
        <v>134.30000000000001</v>
      </c>
      <c r="R294" s="5">
        <f t="shared" si="16"/>
        <v>141.679981</v>
      </c>
      <c r="S294" s="14">
        <f t="shared" si="17"/>
        <v>1.4167998100000001E-4</v>
      </c>
      <c r="T294">
        <v>-40.299999999999997</v>
      </c>
      <c r="U294" s="5">
        <f t="shared" si="18"/>
        <v>-8.8619396985947301</v>
      </c>
    </row>
    <row r="295" spans="5:21" x14ac:dyDescent="0.2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5"/>
        <v>134.1</v>
      </c>
      <c r="R295" s="5">
        <f t="shared" si="16"/>
        <v>141.47998099999998</v>
      </c>
      <c r="S295" s="14">
        <f t="shared" si="17"/>
        <v>1.4147998099999997E-4</v>
      </c>
      <c r="T295">
        <v>-40.299999999999997</v>
      </c>
      <c r="U295" s="5">
        <f t="shared" si="18"/>
        <v>-8.8633523279216035</v>
      </c>
    </row>
    <row r="296" spans="5:21" x14ac:dyDescent="0.2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5"/>
        <v>133.9</v>
      </c>
      <c r="R296" s="5">
        <f t="shared" si="16"/>
        <v>141.27998099999999</v>
      </c>
      <c r="S296" s="14">
        <f t="shared" si="17"/>
        <v>1.41279981E-4</v>
      </c>
      <c r="T296">
        <v>-40.299999999999997</v>
      </c>
      <c r="U296" s="5">
        <f t="shared" si="18"/>
        <v>-8.8647669555933444</v>
      </c>
    </row>
    <row r="297" spans="5:21" x14ac:dyDescent="0.2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5"/>
        <v>133.80000000000001</v>
      </c>
      <c r="R297" s="5">
        <f t="shared" si="16"/>
        <v>141.179981</v>
      </c>
      <c r="S297" s="14">
        <f t="shared" si="17"/>
        <v>1.4117998099999999E-4</v>
      </c>
      <c r="T297">
        <v>-40.299999999999997</v>
      </c>
      <c r="U297" s="5">
        <f t="shared" si="18"/>
        <v>-8.865475020576925</v>
      </c>
    </row>
    <row r="298" spans="5:21" x14ac:dyDescent="0.2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5"/>
        <v>133.6</v>
      </c>
      <c r="R298" s="5">
        <f t="shared" si="16"/>
        <v>140.97998099999998</v>
      </c>
      <c r="S298" s="14">
        <f t="shared" si="17"/>
        <v>1.4097998099999999E-4</v>
      </c>
      <c r="T298">
        <v>-40.299999999999997</v>
      </c>
      <c r="U298" s="5">
        <f t="shared" si="18"/>
        <v>-8.8668926563894424</v>
      </c>
    </row>
    <row r="299" spans="5:21" x14ac:dyDescent="0.2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5"/>
        <v>133.4</v>
      </c>
      <c r="R299" s="5">
        <f t="shared" si="16"/>
        <v>140.77998099999999</v>
      </c>
      <c r="S299" s="14">
        <f t="shared" si="17"/>
        <v>1.4077998099999999E-4</v>
      </c>
      <c r="T299">
        <v>-40.299999999999997</v>
      </c>
      <c r="U299" s="5">
        <f t="shared" si="18"/>
        <v>-8.8683123047466506</v>
      </c>
    </row>
    <row r="300" spans="5:21" x14ac:dyDescent="0.2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5"/>
        <v>133.4</v>
      </c>
      <c r="R300" s="5">
        <f t="shared" si="16"/>
        <v>140.77998099999999</v>
      </c>
      <c r="S300" s="14">
        <f t="shared" si="17"/>
        <v>1.4077998099999999E-4</v>
      </c>
      <c r="T300">
        <v>-40.299999999999997</v>
      </c>
      <c r="U300" s="5">
        <f t="shared" si="18"/>
        <v>-8.8683123047466506</v>
      </c>
    </row>
    <row r="301" spans="5:21" x14ac:dyDescent="0.2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5"/>
        <v>133.19999999999999</v>
      </c>
      <c r="R301" s="5">
        <f t="shared" si="16"/>
        <v>140.57998099999998</v>
      </c>
      <c r="S301" s="14">
        <f t="shared" si="17"/>
        <v>1.4057998099999998E-4</v>
      </c>
      <c r="T301">
        <v>-40.299999999999997</v>
      </c>
      <c r="U301" s="5">
        <f t="shared" si="18"/>
        <v>-8.8697339713708843</v>
      </c>
    </row>
    <row r="302" spans="5:21" x14ac:dyDescent="0.2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1" x14ac:dyDescent="0.2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1" x14ac:dyDescent="0.2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2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2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2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2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2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2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2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2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2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2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2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2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2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2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2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2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2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2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2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2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2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2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2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2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2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2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2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2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2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2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2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2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2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2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2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2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2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2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2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2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2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2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2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2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2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2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2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2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2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2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2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2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2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2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2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2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2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2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2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2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2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2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2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2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2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2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2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2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2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2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2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2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2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2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2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2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2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2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2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2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2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2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2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2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2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2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2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2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2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2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2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2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2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2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2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2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2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2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2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2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2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2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2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2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2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2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2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2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2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2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2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2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2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2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2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2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2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2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2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2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2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2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2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2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2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2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2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2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2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2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2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2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2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2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2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2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2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2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2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2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2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2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2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2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2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2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2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2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2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2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2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2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2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2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2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2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2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2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2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2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2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2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2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2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2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2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2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2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2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2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2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2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2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2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2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2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2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2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2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2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2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2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2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2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2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2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2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2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2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2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2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2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2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2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2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2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2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2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2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2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2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2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2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2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2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2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2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2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2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2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2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2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2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2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2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2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2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2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2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2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2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2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2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2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2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2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2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2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2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2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2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2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2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2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2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2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2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2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2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2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2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2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2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2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2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2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2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2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2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2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2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2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2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2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2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2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2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2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2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2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2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2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2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2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2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2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2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2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2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2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2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2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2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2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2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2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2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2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25">
      <c r="E583" s="1"/>
    </row>
    <row r="584" spans="5:9" x14ac:dyDescent="0.25">
      <c r="E584" s="1"/>
    </row>
    <row r="585" spans="5:9" x14ac:dyDescent="0.25">
      <c r="E585" s="1"/>
    </row>
    <row r="586" spans="5:9" x14ac:dyDescent="0.25">
      <c r="E586" s="1"/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U579"/>
  <sheetViews>
    <sheetView workbookViewId="0">
      <selection activeCell="M6" sqref="M6:M7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</row>
    <row r="3" spans="1:21" ht="24" x14ac:dyDescent="0.2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</row>
    <row r="4" spans="1:21" x14ac:dyDescent="0.2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</row>
    <row r="5" spans="1:21" x14ac:dyDescent="0.2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</row>
    <row r="6" spans="1:21" ht="36" x14ac:dyDescent="0.2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</row>
    <row r="7" spans="1:21" ht="24" x14ac:dyDescent="0.2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</row>
    <row r="8" spans="1:21" ht="24" x14ac:dyDescent="0.2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</row>
    <row r="9" spans="1:21" ht="24" x14ac:dyDescent="0.2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</row>
    <row r="10" spans="1:21" x14ac:dyDescent="0.2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</row>
    <row r="11" spans="1:21" x14ac:dyDescent="0.2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</row>
    <row r="12" spans="1:21" x14ac:dyDescent="0.2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</row>
    <row r="13" spans="1:21" x14ac:dyDescent="0.2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</row>
    <row r="14" spans="1:21" x14ac:dyDescent="0.2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</row>
    <row r="15" spans="1:21" x14ac:dyDescent="0.2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</row>
    <row r="16" spans="1:21" x14ac:dyDescent="0.2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</row>
    <row r="17" spans="5:21" x14ac:dyDescent="0.2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</row>
    <row r="18" spans="5:21" x14ac:dyDescent="0.2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</row>
    <row r="19" spans="5:21" x14ac:dyDescent="0.2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</row>
    <row r="20" spans="5:21" x14ac:dyDescent="0.2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</row>
    <row r="21" spans="5:21" x14ac:dyDescent="0.2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</row>
    <row r="22" spans="5:21" x14ac:dyDescent="0.2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</row>
    <row r="23" spans="5:21" x14ac:dyDescent="0.2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</row>
    <row r="24" spans="5:21" x14ac:dyDescent="0.2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</row>
    <row r="25" spans="5:21" x14ac:dyDescent="0.2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</row>
    <row r="26" spans="5:21" x14ac:dyDescent="0.2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</row>
    <row r="27" spans="5:21" x14ac:dyDescent="0.2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</row>
    <row r="28" spans="5:21" x14ac:dyDescent="0.2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</row>
    <row r="29" spans="5:21" x14ac:dyDescent="0.2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</row>
    <row r="30" spans="5:21" x14ac:dyDescent="0.2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</row>
    <row r="31" spans="5:21" x14ac:dyDescent="0.2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</row>
    <row r="32" spans="5:21" x14ac:dyDescent="0.2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</row>
    <row r="33" spans="5:21" x14ac:dyDescent="0.2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</row>
    <row r="34" spans="5:21" x14ac:dyDescent="0.2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</row>
    <row r="35" spans="5:21" x14ac:dyDescent="0.2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</row>
    <row r="36" spans="5:21" x14ac:dyDescent="0.2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</row>
    <row r="37" spans="5:21" x14ac:dyDescent="0.2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</row>
    <row r="38" spans="5:21" x14ac:dyDescent="0.2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</row>
    <row r="39" spans="5:21" x14ac:dyDescent="0.2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</row>
    <row r="40" spans="5:21" x14ac:dyDescent="0.2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</row>
    <row r="41" spans="5:21" x14ac:dyDescent="0.2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</row>
    <row r="42" spans="5:21" x14ac:dyDescent="0.2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</row>
    <row r="43" spans="5:21" x14ac:dyDescent="0.2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</row>
    <row r="44" spans="5:21" x14ac:dyDescent="0.2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</row>
    <row r="45" spans="5:21" x14ac:dyDescent="0.2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</row>
    <row r="46" spans="5:21" x14ac:dyDescent="0.2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</row>
    <row r="47" spans="5:21" x14ac:dyDescent="0.2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</row>
    <row r="48" spans="5:21" x14ac:dyDescent="0.2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</row>
    <row r="49" spans="5:21" x14ac:dyDescent="0.2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</row>
    <row r="50" spans="5:21" x14ac:dyDescent="0.2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</row>
    <row r="51" spans="5:21" x14ac:dyDescent="0.2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</row>
    <row r="52" spans="5:21" x14ac:dyDescent="0.2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</row>
    <row r="53" spans="5:21" x14ac:dyDescent="0.2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</row>
    <row r="54" spans="5:21" x14ac:dyDescent="0.2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</row>
    <row r="55" spans="5:21" x14ac:dyDescent="0.2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</row>
    <row r="56" spans="5:21" x14ac:dyDescent="0.2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</row>
    <row r="57" spans="5:21" x14ac:dyDescent="0.2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</row>
    <row r="58" spans="5:21" x14ac:dyDescent="0.2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</row>
    <row r="59" spans="5:21" x14ac:dyDescent="0.2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</row>
    <row r="60" spans="5:21" x14ac:dyDescent="0.2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</row>
    <row r="61" spans="5:21" x14ac:dyDescent="0.2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</row>
    <row r="62" spans="5:21" x14ac:dyDescent="0.2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</row>
    <row r="63" spans="5:21" x14ac:dyDescent="0.2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</row>
    <row r="64" spans="5:21" x14ac:dyDescent="0.2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</row>
    <row r="65" spans="5:21" x14ac:dyDescent="0.2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</row>
    <row r="66" spans="5:21" x14ac:dyDescent="0.2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</row>
    <row r="67" spans="5:21" x14ac:dyDescent="0.2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4">L67*-1</f>
        <v>58.9</v>
      </c>
      <c r="R67">
        <f t="shared" ref="R67:R130" si="5">O67-($Q$4+$Q$5*N67)</f>
        <v>72.021546000000001</v>
      </c>
      <c r="S67">
        <f t="shared" ref="S67:S130" si="6">R67/1000000</f>
        <v>7.2021546000000007E-5</v>
      </c>
      <c r="T67">
        <v>-37.200000000000003</v>
      </c>
      <c r="U67">
        <f t="shared" ref="U67:U130" si="7">LN(S67)</f>
        <v>-9.5385452337145686</v>
      </c>
    </row>
    <row r="68" spans="5:21" x14ac:dyDescent="0.2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4"/>
        <v>57.8</v>
      </c>
      <c r="R68">
        <f t="shared" si="5"/>
        <v>70.962803999999991</v>
      </c>
      <c r="S68">
        <f t="shared" si="6"/>
        <v>7.0962803999999988E-5</v>
      </c>
      <c r="T68">
        <v>-37.299999999999997</v>
      </c>
      <c r="U68">
        <f t="shared" si="7"/>
        <v>-9.5533547055238142</v>
      </c>
    </row>
    <row r="69" spans="5:21" x14ac:dyDescent="0.2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4"/>
        <v>56.5</v>
      </c>
      <c r="R69">
        <f t="shared" si="5"/>
        <v>69.704061999999993</v>
      </c>
      <c r="S69">
        <f t="shared" si="6"/>
        <v>6.9704061999999992E-5</v>
      </c>
      <c r="T69">
        <v>-37.4</v>
      </c>
      <c r="U69">
        <f t="shared" si="7"/>
        <v>-9.5712519635601883</v>
      </c>
    </row>
    <row r="70" spans="5:21" x14ac:dyDescent="0.2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4"/>
        <v>55.9</v>
      </c>
      <c r="R70">
        <f t="shared" si="5"/>
        <v>69.145319999999998</v>
      </c>
      <c r="S70">
        <f t="shared" si="6"/>
        <v>6.9145319999999998E-5</v>
      </c>
      <c r="T70">
        <v>-37.5</v>
      </c>
      <c r="U70">
        <f t="shared" si="7"/>
        <v>-9.5793001811026155</v>
      </c>
    </row>
    <row r="71" spans="5:21" x14ac:dyDescent="0.2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4"/>
        <v>54.9</v>
      </c>
      <c r="R71">
        <f t="shared" si="5"/>
        <v>68.186577999999997</v>
      </c>
      <c r="S71">
        <f t="shared" si="6"/>
        <v>6.8186577999999995E-5</v>
      </c>
      <c r="T71">
        <v>-37.6</v>
      </c>
      <c r="U71">
        <f t="shared" si="7"/>
        <v>-9.593262816002273</v>
      </c>
    </row>
    <row r="72" spans="5:21" x14ac:dyDescent="0.2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4"/>
        <v>53.8</v>
      </c>
      <c r="R72">
        <f t="shared" si="5"/>
        <v>67.127836000000002</v>
      </c>
      <c r="S72">
        <f t="shared" si="6"/>
        <v>6.7127836000000003E-5</v>
      </c>
      <c r="T72">
        <v>-37.700000000000003</v>
      </c>
      <c r="U72">
        <f t="shared" si="7"/>
        <v>-9.6089117564932813</v>
      </c>
    </row>
    <row r="73" spans="5:21" x14ac:dyDescent="0.2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4"/>
        <v>52.5</v>
      </c>
      <c r="R73">
        <f t="shared" si="5"/>
        <v>65.827836000000005</v>
      </c>
      <c r="S73">
        <f t="shared" si="6"/>
        <v>6.5827835999999999E-5</v>
      </c>
      <c r="T73">
        <v>-37.700000000000003</v>
      </c>
      <c r="U73">
        <f t="shared" si="7"/>
        <v>-9.6284677695753125</v>
      </c>
    </row>
    <row r="74" spans="5:21" x14ac:dyDescent="0.2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4"/>
        <v>52.1</v>
      </c>
      <c r="R74">
        <f t="shared" si="5"/>
        <v>65.510351999999997</v>
      </c>
      <c r="S74">
        <f t="shared" si="6"/>
        <v>6.5510352000000004E-5</v>
      </c>
      <c r="T74">
        <v>-37.9</v>
      </c>
      <c r="U74">
        <f t="shared" si="7"/>
        <v>-9.6333023820094628</v>
      </c>
    </row>
    <row r="75" spans="5:21" x14ac:dyDescent="0.2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4"/>
        <v>50.8</v>
      </c>
      <c r="R75">
        <f t="shared" si="5"/>
        <v>64.210352</v>
      </c>
      <c r="S75">
        <f t="shared" si="6"/>
        <v>6.4210352E-5</v>
      </c>
      <c r="T75">
        <v>-37.9</v>
      </c>
      <c r="U75">
        <f t="shared" si="7"/>
        <v>-9.6533461141611951</v>
      </c>
    </row>
    <row r="76" spans="5:21" x14ac:dyDescent="0.2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4"/>
        <v>49.8</v>
      </c>
      <c r="R76">
        <f t="shared" si="5"/>
        <v>63.251609999999999</v>
      </c>
      <c r="S76">
        <f t="shared" si="6"/>
        <v>6.3251609999999997E-5</v>
      </c>
      <c r="T76">
        <v>-38</v>
      </c>
      <c r="U76">
        <f t="shared" si="7"/>
        <v>-9.6683899761351508</v>
      </c>
    </row>
    <row r="77" spans="5:21" x14ac:dyDescent="0.2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4"/>
        <v>49.1</v>
      </c>
      <c r="R77">
        <f t="shared" si="5"/>
        <v>62.592868000000003</v>
      </c>
      <c r="S77">
        <f t="shared" si="6"/>
        <v>6.2592868000000001E-5</v>
      </c>
      <c r="T77">
        <v>-38.1</v>
      </c>
      <c r="U77">
        <f t="shared" si="7"/>
        <v>-9.6788592160611646</v>
      </c>
    </row>
    <row r="78" spans="5:21" x14ac:dyDescent="0.2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4"/>
        <v>48</v>
      </c>
      <c r="R78">
        <f t="shared" si="5"/>
        <v>61.534126000000001</v>
      </c>
      <c r="S78">
        <f t="shared" si="6"/>
        <v>6.1534125999999995E-5</v>
      </c>
      <c r="T78">
        <v>-38.200000000000003</v>
      </c>
      <c r="U78">
        <f t="shared" si="7"/>
        <v>-9.6959186427397768</v>
      </c>
    </row>
    <row r="79" spans="5:21" x14ac:dyDescent="0.2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4"/>
        <v>47</v>
      </c>
      <c r="R79">
        <f t="shared" si="5"/>
        <v>60.575384</v>
      </c>
      <c r="S79">
        <f t="shared" si="6"/>
        <v>6.0575383999999999E-5</v>
      </c>
      <c r="T79">
        <v>-38.299999999999997</v>
      </c>
      <c r="U79">
        <f t="shared" si="7"/>
        <v>-9.7116219520329121</v>
      </c>
    </row>
    <row r="80" spans="5:21" x14ac:dyDescent="0.2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4"/>
        <v>46.4</v>
      </c>
      <c r="R80">
        <f t="shared" si="5"/>
        <v>60.016641999999997</v>
      </c>
      <c r="S80">
        <f t="shared" si="6"/>
        <v>6.0016641999999999E-5</v>
      </c>
      <c r="T80">
        <v>-38.4</v>
      </c>
      <c r="U80">
        <f t="shared" si="7"/>
        <v>-9.7208886675345294</v>
      </c>
    </row>
    <row r="81" spans="5:21" x14ac:dyDescent="0.2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4"/>
        <v>45</v>
      </c>
      <c r="R81">
        <f t="shared" si="5"/>
        <v>58.657899999999998</v>
      </c>
      <c r="S81">
        <f t="shared" si="6"/>
        <v>5.86579E-5</v>
      </c>
      <c r="T81">
        <v>-38.5</v>
      </c>
      <c r="U81">
        <f t="shared" si="7"/>
        <v>-9.7437882945784597</v>
      </c>
    </row>
    <row r="82" spans="5:21" x14ac:dyDescent="0.2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4"/>
        <v>44</v>
      </c>
      <c r="R82">
        <f t="shared" si="5"/>
        <v>57.699157999999997</v>
      </c>
      <c r="S82">
        <f t="shared" si="6"/>
        <v>5.7699157999999996E-5</v>
      </c>
      <c r="T82">
        <v>-38.6</v>
      </c>
      <c r="U82">
        <f t="shared" si="7"/>
        <v>-9.7602679772776657</v>
      </c>
    </row>
    <row r="83" spans="5:21" x14ac:dyDescent="0.2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4"/>
        <v>43.2</v>
      </c>
      <c r="R83">
        <f t="shared" si="5"/>
        <v>56.940416000000006</v>
      </c>
      <c r="S83">
        <f t="shared" si="6"/>
        <v>5.6940416000000005E-5</v>
      </c>
      <c r="T83">
        <v>-38.700000000000003</v>
      </c>
      <c r="U83">
        <f t="shared" si="7"/>
        <v>-9.7735051702049969</v>
      </c>
    </row>
    <row r="84" spans="5:21" x14ac:dyDescent="0.2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4"/>
        <v>42.6</v>
      </c>
      <c r="R84">
        <f t="shared" si="5"/>
        <v>56.381674000000004</v>
      </c>
      <c r="S84">
        <f t="shared" si="6"/>
        <v>5.6381674000000005E-5</v>
      </c>
      <c r="T84">
        <v>-38.799999999999997</v>
      </c>
      <c r="U84">
        <f t="shared" si="7"/>
        <v>-9.7833663813391656</v>
      </c>
    </row>
    <row r="85" spans="5:21" x14ac:dyDescent="0.2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4"/>
        <v>41.6</v>
      </c>
      <c r="R85">
        <f t="shared" si="5"/>
        <v>55.381674000000004</v>
      </c>
      <c r="S85">
        <f t="shared" si="6"/>
        <v>5.5381674000000001E-5</v>
      </c>
      <c r="T85">
        <v>-38.799999999999997</v>
      </c>
      <c r="U85">
        <f t="shared" si="7"/>
        <v>-9.801261813159341</v>
      </c>
    </row>
    <row r="86" spans="5:21" x14ac:dyDescent="0.2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4"/>
        <v>40.4</v>
      </c>
      <c r="R86">
        <f t="shared" si="5"/>
        <v>54.264189999999999</v>
      </c>
      <c r="S86">
        <f t="shared" si="6"/>
        <v>5.4264190000000001E-5</v>
      </c>
      <c r="T86">
        <v>-39</v>
      </c>
      <c r="U86">
        <f t="shared" si="7"/>
        <v>-9.8216460329260649</v>
      </c>
    </row>
    <row r="87" spans="5:21" x14ac:dyDescent="0.2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4"/>
        <v>40.1</v>
      </c>
      <c r="R87">
        <f t="shared" si="5"/>
        <v>53.964190000000002</v>
      </c>
      <c r="S87">
        <f t="shared" si="6"/>
        <v>5.396419E-5</v>
      </c>
      <c r="T87">
        <v>-39</v>
      </c>
      <c r="U87">
        <f t="shared" si="7"/>
        <v>-9.8271898795281398</v>
      </c>
    </row>
    <row r="88" spans="5:21" x14ac:dyDescent="0.2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4"/>
        <v>38.9</v>
      </c>
      <c r="R88">
        <f t="shared" si="5"/>
        <v>52.805447999999998</v>
      </c>
      <c r="S88">
        <f t="shared" si="6"/>
        <v>5.2805447999999999E-5</v>
      </c>
      <c r="T88">
        <v>-39.1</v>
      </c>
      <c r="U88">
        <f t="shared" si="7"/>
        <v>-9.8488961907567543</v>
      </c>
    </row>
    <row r="89" spans="5:21" x14ac:dyDescent="0.2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4"/>
        <v>38</v>
      </c>
      <c r="R89">
        <f t="shared" si="5"/>
        <v>51.946705999999999</v>
      </c>
      <c r="S89">
        <f t="shared" si="6"/>
        <v>5.1946705999999998E-5</v>
      </c>
      <c r="T89">
        <v>-39.200000000000003</v>
      </c>
      <c r="U89">
        <f t="shared" si="7"/>
        <v>-9.8652922495515867</v>
      </c>
    </row>
    <row r="90" spans="5:21" x14ac:dyDescent="0.2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4"/>
        <v>37.1</v>
      </c>
      <c r="R90">
        <f t="shared" si="5"/>
        <v>51.087963999999999</v>
      </c>
      <c r="S90">
        <f t="shared" si="6"/>
        <v>5.1087963999999998E-5</v>
      </c>
      <c r="T90">
        <v>-39.299999999999997</v>
      </c>
      <c r="U90">
        <f t="shared" si="7"/>
        <v>-9.8819616266585548</v>
      </c>
    </row>
    <row r="91" spans="5:21" x14ac:dyDescent="0.2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4"/>
        <v>35.9</v>
      </c>
      <c r="R91">
        <f t="shared" si="5"/>
        <v>49.929221999999996</v>
      </c>
      <c r="S91">
        <f t="shared" si="6"/>
        <v>4.9929221999999996E-5</v>
      </c>
      <c r="T91">
        <v>-39.4</v>
      </c>
      <c r="U91">
        <f t="shared" si="7"/>
        <v>-9.9049041153876942</v>
      </c>
    </row>
    <row r="92" spans="5:21" x14ac:dyDescent="0.2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4"/>
        <v>35.6</v>
      </c>
      <c r="R92">
        <f t="shared" si="5"/>
        <v>49.670479999999998</v>
      </c>
      <c r="S92">
        <f t="shared" si="6"/>
        <v>4.9670479999999997E-5</v>
      </c>
      <c r="T92">
        <v>-39.5</v>
      </c>
      <c r="U92">
        <f t="shared" si="7"/>
        <v>-9.9100997651107541</v>
      </c>
    </row>
    <row r="93" spans="5:21" x14ac:dyDescent="0.2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4"/>
        <v>34.5</v>
      </c>
      <c r="R93">
        <f t="shared" si="5"/>
        <v>48.570480000000003</v>
      </c>
      <c r="S93">
        <f t="shared" si="6"/>
        <v>4.8570480000000004E-5</v>
      </c>
      <c r="T93">
        <v>-39.5</v>
      </c>
      <c r="U93">
        <f t="shared" si="7"/>
        <v>-9.9324946190118464</v>
      </c>
    </row>
    <row r="94" spans="5:21" x14ac:dyDescent="0.2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4"/>
        <v>33.6</v>
      </c>
      <c r="R94">
        <f t="shared" si="5"/>
        <v>47.752996000000003</v>
      </c>
      <c r="S94">
        <f t="shared" si="6"/>
        <v>4.7752996000000004E-5</v>
      </c>
      <c r="T94">
        <v>-39.700000000000003</v>
      </c>
      <c r="U94">
        <f t="shared" si="7"/>
        <v>-9.9494687495503253</v>
      </c>
    </row>
    <row r="95" spans="5:21" x14ac:dyDescent="0.2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4"/>
        <v>33.1</v>
      </c>
      <c r="R95">
        <f t="shared" si="5"/>
        <v>47.294253999999995</v>
      </c>
      <c r="S95">
        <f t="shared" si="6"/>
        <v>4.7294253999999993E-5</v>
      </c>
      <c r="T95">
        <v>-39.799999999999997</v>
      </c>
      <c r="U95">
        <f t="shared" si="7"/>
        <v>-9.9591217497611026</v>
      </c>
    </row>
    <row r="96" spans="5:21" x14ac:dyDescent="0.2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4"/>
        <v>32.299999999999997</v>
      </c>
      <c r="R96">
        <f t="shared" si="5"/>
        <v>46.535511999999997</v>
      </c>
      <c r="S96">
        <f t="shared" si="6"/>
        <v>4.6535511999999995E-5</v>
      </c>
      <c r="T96">
        <v>-39.9</v>
      </c>
      <c r="U96">
        <f t="shared" si="7"/>
        <v>-9.9752948379158681</v>
      </c>
    </row>
    <row r="97" spans="5:21" x14ac:dyDescent="0.2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4"/>
        <v>31.6</v>
      </c>
      <c r="R97">
        <f t="shared" si="5"/>
        <v>45.835512000000001</v>
      </c>
      <c r="S97">
        <f t="shared" si="6"/>
        <v>4.5835512000000005E-5</v>
      </c>
      <c r="T97">
        <v>-39.9</v>
      </c>
      <c r="U97">
        <f t="shared" si="7"/>
        <v>-9.9904513961100339</v>
      </c>
    </row>
    <row r="98" spans="5:21" x14ac:dyDescent="0.2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4"/>
        <v>30.5</v>
      </c>
      <c r="R98">
        <f t="shared" si="5"/>
        <v>44.776769999999999</v>
      </c>
      <c r="S98">
        <f t="shared" si="6"/>
        <v>4.4776769999999999E-5</v>
      </c>
      <c r="T98">
        <v>-40</v>
      </c>
      <c r="U98">
        <f t="shared" si="7"/>
        <v>-10.013821079810553</v>
      </c>
    </row>
    <row r="99" spans="5:21" x14ac:dyDescent="0.2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4"/>
        <v>30.2</v>
      </c>
      <c r="R99">
        <f t="shared" si="5"/>
        <v>44.518028000000001</v>
      </c>
      <c r="S99">
        <f t="shared" si="6"/>
        <v>4.4518028E-5</v>
      </c>
      <c r="T99">
        <v>-40.1</v>
      </c>
      <c r="U99">
        <f t="shared" si="7"/>
        <v>-10.019616327236982</v>
      </c>
    </row>
    <row r="100" spans="5:21" x14ac:dyDescent="0.2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4"/>
        <v>29.1</v>
      </c>
      <c r="R100">
        <f t="shared" si="5"/>
        <v>43.459286000000006</v>
      </c>
      <c r="S100">
        <f t="shared" si="6"/>
        <v>4.3459286000000008E-5</v>
      </c>
      <c r="T100">
        <v>-40.200000000000003</v>
      </c>
      <c r="U100">
        <f t="shared" si="7"/>
        <v>-10.043686012171085</v>
      </c>
    </row>
    <row r="101" spans="5:21" x14ac:dyDescent="0.2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4"/>
        <v>28.3</v>
      </c>
      <c r="R101">
        <f t="shared" si="5"/>
        <v>42.700544000000001</v>
      </c>
      <c r="S101">
        <f t="shared" si="6"/>
        <v>4.2700544000000003E-5</v>
      </c>
      <c r="T101">
        <v>-40.299999999999997</v>
      </c>
      <c r="U101">
        <f t="shared" si="7"/>
        <v>-10.06129889776401</v>
      </c>
    </row>
    <row r="102" spans="5:21" x14ac:dyDescent="0.2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4"/>
        <v>27.8</v>
      </c>
      <c r="R102">
        <f t="shared" si="5"/>
        <v>42.200544000000001</v>
      </c>
      <c r="S102">
        <f t="shared" si="6"/>
        <v>4.2200544000000004E-5</v>
      </c>
      <c r="T102">
        <v>-40.299999999999997</v>
      </c>
      <c r="U102">
        <f t="shared" si="7"/>
        <v>-10.073077446010135</v>
      </c>
    </row>
    <row r="103" spans="5:21" x14ac:dyDescent="0.2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4"/>
        <v>27</v>
      </c>
      <c r="R103">
        <f t="shared" si="5"/>
        <v>41.441801999999996</v>
      </c>
      <c r="S103">
        <f t="shared" si="6"/>
        <v>4.1441801999999992E-5</v>
      </c>
      <c r="T103">
        <v>-40.4</v>
      </c>
      <c r="U103">
        <f t="shared" si="7"/>
        <v>-10.091220476402489</v>
      </c>
    </row>
    <row r="104" spans="5:21" x14ac:dyDescent="0.2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4"/>
        <v>26.2</v>
      </c>
      <c r="R104">
        <f t="shared" si="5"/>
        <v>40.724317999999997</v>
      </c>
      <c r="S104">
        <f t="shared" si="6"/>
        <v>4.0724317999999995E-5</v>
      </c>
      <c r="T104">
        <v>-40.6</v>
      </c>
      <c r="U104">
        <f t="shared" si="7"/>
        <v>-10.108685150086616</v>
      </c>
    </row>
    <row r="105" spans="5:21" x14ac:dyDescent="0.2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4"/>
        <v>25.6</v>
      </c>
      <c r="R105">
        <f t="shared" si="5"/>
        <v>40.124318000000002</v>
      </c>
      <c r="S105">
        <f t="shared" si="6"/>
        <v>4.0124318000000001E-5</v>
      </c>
      <c r="T105">
        <v>-40.6</v>
      </c>
      <c r="U105">
        <f t="shared" si="7"/>
        <v>-10.123527973543277</v>
      </c>
    </row>
    <row r="106" spans="5:21" x14ac:dyDescent="0.2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4"/>
        <v>24.9</v>
      </c>
      <c r="R106">
        <f t="shared" si="5"/>
        <v>39.465575999999999</v>
      </c>
      <c r="S106">
        <f t="shared" si="6"/>
        <v>3.9465575999999998E-5</v>
      </c>
      <c r="T106">
        <v>-40.700000000000003</v>
      </c>
      <c r="U106">
        <f t="shared" si="7"/>
        <v>-10.140081759699472</v>
      </c>
    </row>
    <row r="107" spans="5:21" x14ac:dyDescent="0.2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4"/>
        <v>23.8</v>
      </c>
      <c r="R107">
        <f t="shared" si="5"/>
        <v>38.448092000000003</v>
      </c>
      <c r="S107">
        <f t="shared" si="6"/>
        <v>3.8448092E-5</v>
      </c>
      <c r="T107">
        <v>-40.9</v>
      </c>
      <c r="U107">
        <f t="shared" si="7"/>
        <v>-10.166201486130744</v>
      </c>
    </row>
    <row r="108" spans="5:21" x14ac:dyDescent="0.2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4"/>
        <v>22.9</v>
      </c>
      <c r="R108">
        <f t="shared" si="5"/>
        <v>37.548091999999997</v>
      </c>
      <c r="S108">
        <f t="shared" si="6"/>
        <v>3.7548091999999999E-5</v>
      </c>
      <c r="T108">
        <v>-40.9</v>
      </c>
      <c r="U108">
        <f t="shared" si="7"/>
        <v>-10.18988799329545</v>
      </c>
    </row>
    <row r="109" spans="5:21" x14ac:dyDescent="0.2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4"/>
        <v>22.4</v>
      </c>
      <c r="R109">
        <f t="shared" si="5"/>
        <v>37.089349999999996</v>
      </c>
      <c r="S109">
        <f t="shared" si="6"/>
        <v>3.7089349999999994E-5</v>
      </c>
      <c r="T109">
        <v>-41</v>
      </c>
      <c r="U109">
        <f t="shared" si="7"/>
        <v>-10.202180691555675</v>
      </c>
    </row>
    <row r="110" spans="5:21" x14ac:dyDescent="0.2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4"/>
        <v>21.7</v>
      </c>
      <c r="R110">
        <f t="shared" si="5"/>
        <v>36.430607999999999</v>
      </c>
      <c r="S110">
        <f t="shared" si="6"/>
        <v>3.6430607999999998E-5</v>
      </c>
      <c r="T110">
        <v>-41.1</v>
      </c>
      <c r="U110">
        <f t="shared" si="7"/>
        <v>-10.220101257541485</v>
      </c>
    </row>
    <row r="111" spans="5:21" x14ac:dyDescent="0.2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4"/>
        <v>21</v>
      </c>
      <c r="R111">
        <f t="shared" si="5"/>
        <v>35.771866000000003</v>
      </c>
      <c r="S111">
        <f t="shared" si="6"/>
        <v>3.5771866000000003E-5</v>
      </c>
      <c r="T111">
        <v>-41.2</v>
      </c>
      <c r="U111">
        <f t="shared" si="7"/>
        <v>-10.238348839433906</v>
      </c>
    </row>
    <row r="112" spans="5:21" x14ac:dyDescent="0.2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4"/>
        <v>19.899999999999999</v>
      </c>
      <c r="R112">
        <f t="shared" si="5"/>
        <v>34.713123999999993</v>
      </c>
      <c r="S112">
        <f t="shared" si="6"/>
        <v>3.471312399999999E-5</v>
      </c>
      <c r="T112">
        <v>-41.3</v>
      </c>
      <c r="U112">
        <f t="shared" si="7"/>
        <v>-10.268392729259581</v>
      </c>
    </row>
    <row r="113" spans="5:21" x14ac:dyDescent="0.2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4"/>
        <v>19.7</v>
      </c>
      <c r="R113">
        <f t="shared" si="5"/>
        <v>34.554381999999997</v>
      </c>
      <c r="S113">
        <f t="shared" si="6"/>
        <v>3.4554382E-5</v>
      </c>
      <c r="T113">
        <v>-41.4</v>
      </c>
      <c r="U113">
        <f t="shared" si="7"/>
        <v>-10.272976185112752</v>
      </c>
    </row>
    <row r="114" spans="5:21" x14ac:dyDescent="0.2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4"/>
        <v>18.600000000000001</v>
      </c>
      <c r="R114">
        <f t="shared" si="5"/>
        <v>33.495640000000002</v>
      </c>
      <c r="S114">
        <f t="shared" si="6"/>
        <v>3.3495640000000001E-5</v>
      </c>
      <c r="T114">
        <v>-41.5</v>
      </c>
      <c r="U114">
        <f t="shared" si="7"/>
        <v>-10.304095276857133</v>
      </c>
    </row>
    <row r="115" spans="5:21" x14ac:dyDescent="0.2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4"/>
        <v>17.899999999999999</v>
      </c>
      <c r="R115">
        <f t="shared" si="5"/>
        <v>32.836897999999998</v>
      </c>
      <c r="S115">
        <f t="shared" si="6"/>
        <v>3.2836897999999998E-5</v>
      </c>
      <c r="T115">
        <v>-41.6</v>
      </c>
      <c r="U115">
        <f t="shared" si="7"/>
        <v>-10.323957735819558</v>
      </c>
    </row>
    <row r="116" spans="5:21" x14ac:dyDescent="0.2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4"/>
        <v>17.399999999999999</v>
      </c>
      <c r="R116">
        <f t="shared" si="5"/>
        <v>32.378156000000004</v>
      </c>
      <c r="S116">
        <f t="shared" si="6"/>
        <v>3.2378156000000008E-5</v>
      </c>
      <c r="T116">
        <v>-41.7</v>
      </c>
      <c r="U116">
        <f t="shared" si="7"/>
        <v>-10.338026560070212</v>
      </c>
    </row>
    <row r="117" spans="5:21" x14ac:dyDescent="0.2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4"/>
        <v>16.600000000000001</v>
      </c>
      <c r="R117">
        <f t="shared" si="5"/>
        <v>31.619413999999999</v>
      </c>
      <c r="S117">
        <f t="shared" si="6"/>
        <v>3.1619413999999996E-5</v>
      </c>
      <c r="T117">
        <v>-41.8</v>
      </c>
      <c r="U117">
        <f t="shared" si="7"/>
        <v>-10.361739258928999</v>
      </c>
    </row>
    <row r="118" spans="5:21" x14ac:dyDescent="0.2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4"/>
        <v>15.9</v>
      </c>
      <c r="R118">
        <f t="shared" si="5"/>
        <v>30.960672000000002</v>
      </c>
      <c r="S118">
        <f t="shared" si="6"/>
        <v>3.0960672E-5</v>
      </c>
      <c r="T118">
        <v>-41.9</v>
      </c>
      <c r="U118">
        <f t="shared" si="7"/>
        <v>-10.382792804051951</v>
      </c>
    </row>
    <row r="119" spans="5:21" x14ac:dyDescent="0.2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4"/>
        <v>14.9</v>
      </c>
      <c r="R119">
        <f t="shared" si="5"/>
        <v>30.001930000000002</v>
      </c>
      <c r="S119">
        <f t="shared" si="6"/>
        <v>3.000193E-5</v>
      </c>
      <c r="T119">
        <v>-42</v>
      </c>
      <c r="U119">
        <f t="shared" si="7"/>
        <v>-10.414248845038086</v>
      </c>
    </row>
    <row r="120" spans="5:21" x14ac:dyDescent="0.2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4"/>
        <v>14.5</v>
      </c>
      <c r="R120">
        <f t="shared" si="5"/>
        <v>29.601929999999999</v>
      </c>
      <c r="S120">
        <f t="shared" si="6"/>
        <v>2.9601930000000001E-5</v>
      </c>
      <c r="T120">
        <v>-42</v>
      </c>
      <c r="U120">
        <f t="shared" si="7"/>
        <v>-10.427670996057161</v>
      </c>
    </row>
    <row r="121" spans="5:21" x14ac:dyDescent="0.2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4"/>
        <v>13.9</v>
      </c>
      <c r="R121">
        <f t="shared" si="5"/>
        <v>29.043188000000001</v>
      </c>
      <c r="S121">
        <f t="shared" si="6"/>
        <v>2.9043188000000001E-5</v>
      </c>
      <c r="T121">
        <v>-42.1</v>
      </c>
      <c r="U121">
        <f t="shared" si="7"/>
        <v>-10.446726594418694</v>
      </c>
    </row>
    <row r="122" spans="5:21" x14ac:dyDescent="0.2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4"/>
        <v>13.2</v>
      </c>
      <c r="R122">
        <f t="shared" si="5"/>
        <v>28.384446000000001</v>
      </c>
      <c r="S122">
        <f t="shared" si="6"/>
        <v>2.8384446000000001E-5</v>
      </c>
      <c r="T122">
        <v>-42.2</v>
      </c>
      <c r="U122">
        <f t="shared" si="7"/>
        <v>-10.469669238882764</v>
      </c>
    </row>
    <row r="123" spans="5:21" x14ac:dyDescent="0.2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4"/>
        <v>12.8</v>
      </c>
      <c r="R123">
        <f t="shared" si="5"/>
        <v>28.025703999999998</v>
      </c>
      <c r="S123">
        <f t="shared" si="6"/>
        <v>2.8025703999999996E-5</v>
      </c>
      <c r="T123">
        <v>-42.3</v>
      </c>
      <c r="U123">
        <f t="shared" si="7"/>
        <v>-10.482388468893374</v>
      </c>
    </row>
    <row r="124" spans="5:21" x14ac:dyDescent="0.2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4"/>
        <v>12.1</v>
      </c>
      <c r="R124">
        <f t="shared" si="5"/>
        <v>27.366962000000001</v>
      </c>
      <c r="S124">
        <f t="shared" si="6"/>
        <v>2.7366962E-5</v>
      </c>
      <c r="T124">
        <v>-42.4</v>
      </c>
      <c r="U124">
        <f t="shared" si="7"/>
        <v>-10.506174038514814</v>
      </c>
    </row>
    <row r="125" spans="5:21" x14ac:dyDescent="0.2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4"/>
        <v>11.1</v>
      </c>
      <c r="R125">
        <f t="shared" si="5"/>
        <v>26.40822</v>
      </c>
      <c r="S125">
        <f t="shared" si="6"/>
        <v>2.640822E-5</v>
      </c>
      <c r="T125">
        <v>-42.5</v>
      </c>
      <c r="U125">
        <f t="shared" si="7"/>
        <v>-10.541835232639237</v>
      </c>
    </row>
    <row r="126" spans="5:21" x14ac:dyDescent="0.2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4"/>
        <v>10.4</v>
      </c>
      <c r="R126">
        <f t="shared" si="5"/>
        <v>25.749478000000003</v>
      </c>
      <c r="S126">
        <f t="shared" si="6"/>
        <v>2.5749478000000005E-5</v>
      </c>
      <c r="T126">
        <v>-42.6</v>
      </c>
      <c r="U126">
        <f t="shared" si="7"/>
        <v>-10.567096202904665</v>
      </c>
    </row>
    <row r="127" spans="5:21" x14ac:dyDescent="0.2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4"/>
        <v>10</v>
      </c>
      <c r="R127">
        <f t="shared" si="5"/>
        <v>25.390736</v>
      </c>
      <c r="S127">
        <f t="shared" si="6"/>
        <v>2.5390735999999999E-5</v>
      </c>
      <c r="T127">
        <v>-42.7</v>
      </c>
      <c r="U127">
        <f t="shared" si="7"/>
        <v>-10.581126174877356</v>
      </c>
    </row>
    <row r="128" spans="5:21" x14ac:dyDescent="0.2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4"/>
        <v>9.3000000000000007</v>
      </c>
      <c r="R128">
        <f t="shared" si="5"/>
        <v>24.731994</v>
      </c>
      <c r="S128">
        <f t="shared" si="6"/>
        <v>2.4731994E-5</v>
      </c>
      <c r="T128">
        <v>-42.8</v>
      </c>
      <c r="U128">
        <f t="shared" si="7"/>
        <v>-10.607412848868661</v>
      </c>
    </row>
    <row r="129" spans="5:21" x14ac:dyDescent="0.2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4"/>
        <v>8.6</v>
      </c>
      <c r="R129">
        <f t="shared" si="5"/>
        <v>24.073251999999997</v>
      </c>
      <c r="S129">
        <f t="shared" si="6"/>
        <v>2.4073251999999997E-5</v>
      </c>
      <c r="T129">
        <v>-42.9</v>
      </c>
      <c r="U129">
        <f t="shared" si="7"/>
        <v>-10.634409209354274</v>
      </c>
    </row>
    <row r="130" spans="5:21" x14ac:dyDescent="0.2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4"/>
        <v>8.1999999999999993</v>
      </c>
      <c r="R130">
        <f t="shared" si="5"/>
        <v>23.714509999999997</v>
      </c>
      <c r="S130">
        <f t="shared" si="6"/>
        <v>2.3714509999999999E-5</v>
      </c>
      <c r="T130">
        <v>-43</v>
      </c>
      <c r="U130">
        <f t="shared" si="7"/>
        <v>-10.649423460876443</v>
      </c>
    </row>
    <row r="131" spans="5:21" x14ac:dyDescent="0.2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8">L131*-1</f>
        <v>7.6</v>
      </c>
      <c r="R131">
        <f t="shared" ref="R131:R194" si="9">O131-($Q$4+$Q$5*N131)</f>
        <v>23.114509999999996</v>
      </c>
      <c r="S131">
        <f t="shared" ref="S131:S194" si="10">R131/1000000</f>
        <v>2.3114509999999994E-5</v>
      </c>
      <c r="T131">
        <v>-43</v>
      </c>
      <c r="U131">
        <f t="shared" ref="U131:U194" si="11">LN(S131)</f>
        <v>-10.67504999910482</v>
      </c>
    </row>
    <row r="132" spans="5:21" x14ac:dyDescent="0.2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8"/>
        <v>6.8</v>
      </c>
      <c r="R132">
        <f t="shared" si="9"/>
        <v>22.355768000000001</v>
      </c>
      <c r="S132">
        <f t="shared" si="10"/>
        <v>2.2355768000000003E-5</v>
      </c>
      <c r="T132">
        <v>-43.1</v>
      </c>
      <c r="U132">
        <f t="shared" si="11"/>
        <v>-10.708426194137955</v>
      </c>
    </row>
    <row r="133" spans="5:21" x14ac:dyDescent="0.2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8"/>
        <v>6.1</v>
      </c>
      <c r="R133">
        <f t="shared" si="9"/>
        <v>21.738284</v>
      </c>
      <c r="S133">
        <f t="shared" si="10"/>
        <v>2.1738284000000001E-5</v>
      </c>
      <c r="T133">
        <v>-43.3</v>
      </c>
      <c r="U133">
        <f t="shared" si="11"/>
        <v>-10.736435612229258</v>
      </c>
    </row>
    <row r="134" spans="5:21" x14ac:dyDescent="0.2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8"/>
        <v>5.7</v>
      </c>
      <c r="R134">
        <f t="shared" si="9"/>
        <v>21.338283999999998</v>
      </c>
      <c r="S134">
        <f t="shared" si="10"/>
        <v>2.1338283999999998E-5</v>
      </c>
      <c r="T134">
        <v>-43.3</v>
      </c>
      <c r="U134">
        <f t="shared" si="11"/>
        <v>-10.755007727695048</v>
      </c>
    </row>
    <row r="135" spans="5:21" x14ac:dyDescent="0.2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8"/>
        <v>5.0999999999999996</v>
      </c>
      <c r="R135">
        <f t="shared" si="9"/>
        <v>20.779541999999999</v>
      </c>
      <c r="S135">
        <f t="shared" si="10"/>
        <v>2.0779541999999998E-5</v>
      </c>
      <c r="T135">
        <v>-43.4</v>
      </c>
      <c r="U135">
        <f t="shared" si="11"/>
        <v>-10.78154161295957</v>
      </c>
    </row>
    <row r="136" spans="5:21" x14ac:dyDescent="0.2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8"/>
        <v>4.5</v>
      </c>
      <c r="R136">
        <f t="shared" si="9"/>
        <v>20.220800000000001</v>
      </c>
      <c r="S136">
        <f t="shared" si="10"/>
        <v>2.0220800000000001E-5</v>
      </c>
      <c r="T136">
        <v>-43.5</v>
      </c>
      <c r="U136">
        <f t="shared" si="11"/>
        <v>-10.808798780367274</v>
      </c>
    </row>
    <row r="137" spans="5:21" x14ac:dyDescent="0.2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8"/>
        <v>4.0999999999999996</v>
      </c>
      <c r="R137">
        <f t="shared" si="9"/>
        <v>19.862057999999998</v>
      </c>
      <c r="S137">
        <f t="shared" si="10"/>
        <v>1.9862057999999999E-5</v>
      </c>
      <c r="T137">
        <v>-43.6</v>
      </c>
      <c r="U137">
        <f t="shared" si="11"/>
        <v>-10.826699279338342</v>
      </c>
    </row>
    <row r="138" spans="5:21" x14ac:dyDescent="0.2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8"/>
        <v>3.3</v>
      </c>
      <c r="R138">
        <f t="shared" si="9"/>
        <v>19.103316000000003</v>
      </c>
      <c r="S138">
        <f t="shared" si="10"/>
        <v>1.9103316000000004E-5</v>
      </c>
      <c r="T138">
        <v>-43.7</v>
      </c>
      <c r="U138">
        <f t="shared" si="11"/>
        <v>-10.865648625415162</v>
      </c>
    </row>
    <row r="139" spans="5:21" x14ac:dyDescent="0.2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8"/>
        <v>2.7</v>
      </c>
      <c r="R139">
        <f t="shared" si="9"/>
        <v>18.544573999999997</v>
      </c>
      <c r="S139">
        <f t="shared" si="10"/>
        <v>1.8544573999999997E-5</v>
      </c>
      <c r="T139">
        <v>-43.8</v>
      </c>
      <c r="U139">
        <f t="shared" si="11"/>
        <v>-10.895333318437816</v>
      </c>
    </row>
    <row r="140" spans="5:21" x14ac:dyDescent="0.2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8"/>
        <v>2.2000000000000002</v>
      </c>
      <c r="R140">
        <f t="shared" si="9"/>
        <v>18.085832</v>
      </c>
      <c r="S140">
        <f t="shared" si="10"/>
        <v>1.8085832E-5</v>
      </c>
      <c r="T140">
        <v>-43.9</v>
      </c>
      <c r="U140">
        <f t="shared" si="11"/>
        <v>-10.920381688641909</v>
      </c>
    </row>
    <row r="141" spans="5:21" x14ac:dyDescent="0.2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8"/>
        <v>1.9</v>
      </c>
      <c r="R141">
        <f t="shared" si="9"/>
        <v>17.827089999999998</v>
      </c>
      <c r="S141">
        <f t="shared" si="10"/>
        <v>1.7827089999999997E-5</v>
      </c>
      <c r="T141">
        <v>-44</v>
      </c>
      <c r="U141">
        <f t="shared" si="11"/>
        <v>-10.934791347485389</v>
      </c>
    </row>
    <row r="142" spans="5:21" x14ac:dyDescent="0.2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8"/>
        <v>1.3</v>
      </c>
      <c r="R142">
        <f t="shared" si="9"/>
        <v>17.268348</v>
      </c>
      <c r="S142">
        <f t="shared" si="10"/>
        <v>1.7268348E-5</v>
      </c>
      <c r="T142">
        <v>-44.1</v>
      </c>
      <c r="U142">
        <f t="shared" si="11"/>
        <v>-10.966635327590163</v>
      </c>
    </row>
    <row r="143" spans="5:21" x14ac:dyDescent="0.2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8"/>
        <v>0.6</v>
      </c>
      <c r="R143">
        <f t="shared" si="9"/>
        <v>16.568348</v>
      </c>
      <c r="S143">
        <f t="shared" si="10"/>
        <v>1.6568348E-5</v>
      </c>
      <c r="T143">
        <v>-44.1</v>
      </c>
      <c r="U143">
        <f t="shared" si="11"/>
        <v>-11.008016429745853</v>
      </c>
    </row>
    <row r="144" spans="5:21" x14ac:dyDescent="0.2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8"/>
        <v>0.5</v>
      </c>
      <c r="R144">
        <f t="shared" si="9"/>
        <v>16.509606000000002</v>
      </c>
      <c r="S144">
        <f t="shared" si="10"/>
        <v>1.6509606000000002E-5</v>
      </c>
      <c r="T144">
        <v>-44.2</v>
      </c>
      <c r="U144">
        <f t="shared" si="11"/>
        <v>-11.011568164641647</v>
      </c>
    </row>
    <row r="145" spans="5:21" x14ac:dyDescent="0.2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8"/>
        <v>-0.1</v>
      </c>
      <c r="R145">
        <f t="shared" si="9"/>
        <v>15.992122</v>
      </c>
      <c r="S145">
        <f t="shared" si="10"/>
        <v>1.5992121999999999E-5</v>
      </c>
      <c r="T145">
        <v>-44.4</v>
      </c>
      <c r="U145">
        <f t="shared" si="11"/>
        <v>-11.043414331980868</v>
      </c>
    </row>
    <row r="146" spans="5:21" x14ac:dyDescent="0.2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8"/>
        <v>-0.5</v>
      </c>
      <c r="R146">
        <f t="shared" si="9"/>
        <v>15.592122</v>
      </c>
      <c r="S146">
        <f t="shared" si="10"/>
        <v>1.5592122E-5</v>
      </c>
      <c r="T146">
        <v>-44.4</v>
      </c>
      <c r="U146">
        <f t="shared" si="11"/>
        <v>-11.068744771264228</v>
      </c>
    </row>
    <row r="147" spans="5:21" x14ac:dyDescent="0.2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8"/>
        <v>-1</v>
      </c>
      <c r="R147">
        <f t="shared" si="9"/>
        <v>15.133379999999999</v>
      </c>
      <c r="S147">
        <f t="shared" si="10"/>
        <v>1.5133379999999998E-5</v>
      </c>
      <c r="T147">
        <v>-44.5</v>
      </c>
      <c r="U147">
        <f t="shared" si="11"/>
        <v>-11.098607657889396</v>
      </c>
    </row>
    <row r="148" spans="5:21" x14ac:dyDescent="0.2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8"/>
        <v>-1.3</v>
      </c>
      <c r="R148">
        <f t="shared" si="9"/>
        <v>14.915896</v>
      </c>
      <c r="S148">
        <f t="shared" si="10"/>
        <v>1.4915896E-5</v>
      </c>
      <c r="T148">
        <v>-44.7</v>
      </c>
      <c r="U148">
        <f t="shared" si="11"/>
        <v>-11.11308306805066</v>
      </c>
    </row>
    <row r="149" spans="5:21" x14ac:dyDescent="0.2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8"/>
        <v>-1.7</v>
      </c>
      <c r="R149">
        <f t="shared" si="9"/>
        <v>14.515896000000001</v>
      </c>
      <c r="S149">
        <f t="shared" si="10"/>
        <v>1.4515896000000002E-5</v>
      </c>
      <c r="T149">
        <v>-44.7</v>
      </c>
      <c r="U149">
        <f t="shared" si="11"/>
        <v>-11.140266233147244</v>
      </c>
    </row>
    <row r="150" spans="5:21" x14ac:dyDescent="0.2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8"/>
        <v>-2.2999999999999998</v>
      </c>
      <c r="R150">
        <f t="shared" si="9"/>
        <v>13.915896</v>
      </c>
      <c r="S150">
        <f t="shared" si="10"/>
        <v>1.3915896000000001E-5</v>
      </c>
      <c r="T150">
        <v>-44.7</v>
      </c>
      <c r="U150">
        <f t="shared" si="11"/>
        <v>-11.182478774114404</v>
      </c>
    </row>
    <row r="151" spans="5:21" x14ac:dyDescent="0.2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8"/>
        <v>-2.4</v>
      </c>
      <c r="R151">
        <f t="shared" si="9"/>
        <v>13.898411999999999</v>
      </c>
      <c r="S151">
        <f t="shared" si="10"/>
        <v>1.3898411999999998E-5</v>
      </c>
      <c r="T151">
        <v>-44.9</v>
      </c>
      <c r="U151">
        <f t="shared" si="11"/>
        <v>-11.183735968958356</v>
      </c>
    </row>
    <row r="152" spans="5:21" x14ac:dyDescent="0.2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8"/>
        <v>-3</v>
      </c>
      <c r="R152">
        <f t="shared" si="9"/>
        <v>13.339669999999998</v>
      </c>
      <c r="S152">
        <f t="shared" si="10"/>
        <v>1.3339669999999998E-5</v>
      </c>
      <c r="T152">
        <v>-45</v>
      </c>
      <c r="U152">
        <f t="shared" si="11"/>
        <v>-11.224768255413961</v>
      </c>
    </row>
    <row r="153" spans="5:21" x14ac:dyDescent="0.2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8"/>
        <v>-3.4</v>
      </c>
      <c r="R153">
        <f t="shared" si="9"/>
        <v>12.980928</v>
      </c>
      <c r="S153">
        <f t="shared" si="10"/>
        <v>1.2980928000000001E-5</v>
      </c>
      <c r="T153">
        <v>-45.1</v>
      </c>
      <c r="U153">
        <f t="shared" si="11"/>
        <v>-11.252029354636861</v>
      </c>
    </row>
    <row r="154" spans="5:21" x14ac:dyDescent="0.2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8"/>
        <v>-3.8</v>
      </c>
      <c r="R154">
        <f t="shared" si="9"/>
        <v>12.580928</v>
      </c>
      <c r="S154">
        <f t="shared" si="10"/>
        <v>1.2580928E-5</v>
      </c>
      <c r="T154">
        <v>-45.1</v>
      </c>
      <c r="U154">
        <f t="shared" si="11"/>
        <v>-11.283328541527164</v>
      </c>
    </row>
    <row r="155" spans="5:21" x14ac:dyDescent="0.2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8"/>
        <v>-4.0999999999999996</v>
      </c>
      <c r="R155">
        <f t="shared" si="9"/>
        <v>12.322186</v>
      </c>
      <c r="S155">
        <f t="shared" si="10"/>
        <v>1.2322186E-5</v>
      </c>
      <c r="T155">
        <v>-45.2</v>
      </c>
      <c r="U155">
        <f t="shared" si="11"/>
        <v>-11.304109180533704</v>
      </c>
    </row>
    <row r="156" spans="5:21" x14ac:dyDescent="0.2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8"/>
        <v>-4.5999999999999996</v>
      </c>
      <c r="R156">
        <f t="shared" si="9"/>
        <v>11.863443999999999</v>
      </c>
      <c r="S156">
        <f t="shared" si="10"/>
        <v>1.1863443999999999E-5</v>
      </c>
      <c r="T156">
        <v>-45.3</v>
      </c>
      <c r="U156">
        <f t="shared" si="11"/>
        <v>-11.34204881869074</v>
      </c>
    </row>
    <row r="157" spans="5:21" x14ac:dyDescent="0.2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8"/>
        <v>-5.0999999999999996</v>
      </c>
      <c r="R157">
        <f t="shared" si="9"/>
        <v>11.404701999999999</v>
      </c>
      <c r="S157">
        <f t="shared" si="10"/>
        <v>1.1404701999999998E-5</v>
      </c>
      <c r="T157">
        <v>-45.4</v>
      </c>
      <c r="U157">
        <f t="shared" si="11"/>
        <v>-11.381484831460126</v>
      </c>
    </row>
    <row r="158" spans="5:21" x14ac:dyDescent="0.2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8"/>
        <v>-5.2</v>
      </c>
      <c r="R158">
        <f t="shared" si="9"/>
        <v>11.345960000000002</v>
      </c>
      <c r="S158">
        <f t="shared" si="10"/>
        <v>1.1345960000000002E-5</v>
      </c>
      <c r="T158">
        <v>-45.5</v>
      </c>
      <c r="U158">
        <f t="shared" si="11"/>
        <v>-11.386648824537644</v>
      </c>
    </row>
    <row r="159" spans="5:21" x14ac:dyDescent="0.2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8"/>
        <v>-5.7</v>
      </c>
      <c r="R159">
        <f t="shared" si="9"/>
        <v>10.887218000000001</v>
      </c>
      <c r="S159">
        <f t="shared" si="10"/>
        <v>1.0887218000000001E-5</v>
      </c>
      <c r="T159">
        <v>-45.6</v>
      </c>
      <c r="U159">
        <f t="shared" si="11"/>
        <v>-11.427921117384013</v>
      </c>
    </row>
    <row r="160" spans="5:21" x14ac:dyDescent="0.2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8"/>
        <v>-6.1</v>
      </c>
      <c r="R160">
        <f t="shared" si="9"/>
        <v>10.528476</v>
      </c>
      <c r="S160">
        <f t="shared" si="10"/>
        <v>1.0528476E-5</v>
      </c>
      <c r="T160">
        <v>-45.7</v>
      </c>
      <c r="U160">
        <f t="shared" si="11"/>
        <v>-11.461426971637422</v>
      </c>
    </row>
    <row r="161" spans="5:21" x14ac:dyDescent="0.2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8"/>
        <v>-6.5</v>
      </c>
      <c r="R161">
        <f t="shared" si="9"/>
        <v>10.169733999999998</v>
      </c>
      <c r="S161">
        <f t="shared" si="10"/>
        <v>1.0169733999999998E-5</v>
      </c>
      <c r="T161">
        <v>-45.8</v>
      </c>
      <c r="U161">
        <f t="shared" si="11"/>
        <v>-11.496094503604763</v>
      </c>
    </row>
    <row r="162" spans="5:21" x14ac:dyDescent="0.2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8"/>
        <v>-6.7</v>
      </c>
      <c r="R162">
        <f t="shared" si="9"/>
        <v>10.010991999999998</v>
      </c>
      <c r="S162">
        <f t="shared" si="10"/>
        <v>1.0010991999999998E-5</v>
      </c>
      <c r="T162">
        <v>-45.9</v>
      </c>
      <c r="U162">
        <f t="shared" si="11"/>
        <v>-11.511826868648214</v>
      </c>
    </row>
    <row r="163" spans="5:21" x14ac:dyDescent="0.2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8"/>
        <v>-7.2</v>
      </c>
      <c r="R163">
        <f t="shared" si="9"/>
        <v>9.5522500000000008</v>
      </c>
      <c r="S163">
        <f t="shared" si="10"/>
        <v>9.5522500000000016E-6</v>
      </c>
      <c r="T163">
        <v>-46</v>
      </c>
      <c r="U163">
        <f t="shared" si="11"/>
        <v>-11.55873382912721</v>
      </c>
    </row>
    <row r="164" spans="5:21" x14ac:dyDescent="0.2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8"/>
        <v>-7.6</v>
      </c>
      <c r="R164">
        <f t="shared" si="9"/>
        <v>9.1522500000000004</v>
      </c>
      <c r="S164">
        <f t="shared" si="10"/>
        <v>9.1522500000000003E-6</v>
      </c>
      <c r="T164">
        <v>-46</v>
      </c>
      <c r="U164">
        <f t="shared" si="11"/>
        <v>-11.601510807266353</v>
      </c>
    </row>
    <row r="165" spans="5:21" x14ac:dyDescent="0.2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8"/>
        <v>-7.7</v>
      </c>
      <c r="R165">
        <f t="shared" si="9"/>
        <v>9.1347660000000026</v>
      </c>
      <c r="S165">
        <f t="shared" si="10"/>
        <v>9.1347660000000031E-6</v>
      </c>
      <c r="T165">
        <v>-46.2</v>
      </c>
      <c r="U165">
        <f t="shared" si="11"/>
        <v>-11.60342298422594</v>
      </c>
    </row>
    <row r="166" spans="5:21" x14ac:dyDescent="0.2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8"/>
        <v>-8.1999999999999993</v>
      </c>
      <c r="R166">
        <f t="shared" si="9"/>
        <v>8.6760239999999982</v>
      </c>
      <c r="S166">
        <f t="shared" si="10"/>
        <v>8.6760239999999986E-6</v>
      </c>
      <c r="T166">
        <v>-46.3</v>
      </c>
      <c r="U166">
        <f t="shared" si="11"/>
        <v>-11.654947198751744</v>
      </c>
    </row>
    <row r="167" spans="5:21" x14ac:dyDescent="0.2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8"/>
        <v>-8.5</v>
      </c>
      <c r="R167">
        <f t="shared" si="9"/>
        <v>8.3760239999999975</v>
      </c>
      <c r="S167">
        <f t="shared" si="10"/>
        <v>8.3760239999999981E-6</v>
      </c>
      <c r="T167">
        <v>-46.3</v>
      </c>
      <c r="U167">
        <f t="shared" si="11"/>
        <v>-11.69013721907063</v>
      </c>
    </row>
    <row r="168" spans="5:21" x14ac:dyDescent="0.2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8"/>
        <v>-9</v>
      </c>
      <c r="R168">
        <f t="shared" si="9"/>
        <v>7.9172820000000002</v>
      </c>
      <c r="S168">
        <f t="shared" si="10"/>
        <v>7.9172820000000003E-6</v>
      </c>
      <c r="T168">
        <v>-46.4</v>
      </c>
      <c r="U168">
        <f t="shared" si="11"/>
        <v>-11.746462592856478</v>
      </c>
    </row>
    <row r="169" spans="5:21" x14ac:dyDescent="0.2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8"/>
        <v>-9.1</v>
      </c>
      <c r="R169">
        <f t="shared" si="9"/>
        <v>7.8585399999999996</v>
      </c>
      <c r="S169">
        <f t="shared" si="10"/>
        <v>7.8585399999999988E-6</v>
      </c>
      <c r="T169">
        <v>-46.5</v>
      </c>
      <c r="U169">
        <f t="shared" si="11"/>
        <v>-11.753909719413077</v>
      </c>
    </row>
    <row r="170" spans="5:21" x14ac:dyDescent="0.2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8"/>
        <v>-9.5</v>
      </c>
      <c r="R170">
        <f t="shared" si="9"/>
        <v>7.4997979999999984</v>
      </c>
      <c r="S170">
        <f t="shared" si="10"/>
        <v>7.4997979999999984E-6</v>
      </c>
      <c r="T170">
        <v>-46.6</v>
      </c>
      <c r="U170">
        <f t="shared" si="11"/>
        <v>-11.800634471118052</v>
      </c>
    </row>
    <row r="171" spans="5:21" x14ac:dyDescent="0.2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8"/>
        <v>-9.8000000000000007</v>
      </c>
      <c r="R171">
        <f t="shared" si="9"/>
        <v>7.2410560000000004</v>
      </c>
      <c r="S171">
        <f t="shared" si="10"/>
        <v>7.2410560000000005E-6</v>
      </c>
      <c r="T171">
        <v>-46.7</v>
      </c>
      <c r="U171">
        <f t="shared" si="11"/>
        <v>-11.835743505849061</v>
      </c>
    </row>
    <row r="172" spans="5:21" x14ac:dyDescent="0.2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8"/>
        <v>-10</v>
      </c>
      <c r="R172">
        <f t="shared" si="9"/>
        <v>7.0823139999999967</v>
      </c>
      <c r="S172">
        <f t="shared" si="10"/>
        <v>7.0823139999999965E-6</v>
      </c>
      <c r="T172">
        <v>-46.8</v>
      </c>
      <c r="U172">
        <f t="shared" si="11"/>
        <v>-11.857909867499757</v>
      </c>
    </row>
    <row r="173" spans="5:21" x14ac:dyDescent="0.2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8"/>
        <v>-10.4</v>
      </c>
      <c r="R173">
        <f t="shared" si="9"/>
        <v>6.723571999999999</v>
      </c>
      <c r="S173">
        <f t="shared" si="10"/>
        <v>6.7235719999999987E-6</v>
      </c>
      <c r="T173">
        <v>-46.9</v>
      </c>
      <c r="U173">
        <f t="shared" si="11"/>
        <v>-11.909890997031562</v>
      </c>
    </row>
    <row r="174" spans="5:21" x14ac:dyDescent="0.2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8"/>
        <v>-10.7</v>
      </c>
      <c r="R174">
        <f t="shared" si="9"/>
        <v>6.4648299999999992</v>
      </c>
      <c r="S174">
        <f t="shared" si="10"/>
        <v>6.4648299999999991E-6</v>
      </c>
      <c r="T174">
        <v>-47</v>
      </c>
      <c r="U174">
        <f t="shared" si="11"/>
        <v>-11.949133841523153</v>
      </c>
    </row>
    <row r="175" spans="5:21" x14ac:dyDescent="0.2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8"/>
        <v>-11.1</v>
      </c>
      <c r="R175">
        <f t="shared" si="9"/>
        <v>6.1060880000000015</v>
      </c>
      <c r="S175">
        <f t="shared" si="10"/>
        <v>6.1060880000000012E-6</v>
      </c>
      <c r="T175">
        <v>-47.1</v>
      </c>
      <c r="U175">
        <f t="shared" si="11"/>
        <v>-12.006224251701722</v>
      </c>
    </row>
    <row r="176" spans="5:21" x14ac:dyDescent="0.2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8"/>
        <v>-11.2</v>
      </c>
      <c r="R176">
        <f t="shared" si="9"/>
        <v>6.0060880000000019</v>
      </c>
      <c r="S176">
        <f t="shared" si="10"/>
        <v>6.0060880000000022E-6</v>
      </c>
      <c r="T176">
        <v>-47.1</v>
      </c>
      <c r="U176">
        <f t="shared" si="11"/>
        <v>-12.022736936495823</v>
      </c>
    </row>
    <row r="177" spans="5:21" x14ac:dyDescent="0.2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8"/>
        <v>-11.6</v>
      </c>
      <c r="R177">
        <f t="shared" si="9"/>
        <v>5.6886039999999998</v>
      </c>
      <c r="S177">
        <f t="shared" si="10"/>
        <v>5.6886040000000002E-6</v>
      </c>
      <c r="T177">
        <v>-47.3</v>
      </c>
      <c r="U177">
        <f t="shared" si="11"/>
        <v>-12.077045682633983</v>
      </c>
    </row>
    <row r="178" spans="5:21" x14ac:dyDescent="0.2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8"/>
        <v>-11.8</v>
      </c>
      <c r="R178">
        <f t="shared" si="9"/>
        <v>5.5298619999999978</v>
      </c>
      <c r="S178">
        <f t="shared" si="10"/>
        <v>5.5298619999999979E-6</v>
      </c>
      <c r="T178">
        <v>-47.4</v>
      </c>
      <c r="U178">
        <f t="shared" si="11"/>
        <v>-12.10534769753345</v>
      </c>
    </row>
    <row r="179" spans="5:21" x14ac:dyDescent="0.2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8"/>
        <v>-12</v>
      </c>
      <c r="R179">
        <f t="shared" si="9"/>
        <v>5.3298619999999985</v>
      </c>
      <c r="S179">
        <f t="shared" si="10"/>
        <v>5.3298619999999989E-6</v>
      </c>
      <c r="T179">
        <v>-47.4</v>
      </c>
      <c r="U179">
        <f t="shared" si="11"/>
        <v>-12.142185211303692</v>
      </c>
    </row>
    <row r="180" spans="5:21" x14ac:dyDescent="0.2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8"/>
        <v>-12.3</v>
      </c>
      <c r="R180">
        <f t="shared" si="9"/>
        <v>5.0711200000000005</v>
      </c>
      <c r="S180">
        <f t="shared" si="10"/>
        <v>5.0711200000000002E-6</v>
      </c>
      <c r="T180">
        <v>-47.5</v>
      </c>
      <c r="U180">
        <f t="shared" si="11"/>
        <v>-12.191948857459776</v>
      </c>
    </row>
    <row r="181" spans="5:21" x14ac:dyDescent="0.2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8"/>
        <v>-12.7</v>
      </c>
      <c r="R181">
        <f t="shared" si="9"/>
        <v>4.7123780000000011</v>
      </c>
      <c r="S181">
        <f t="shared" si="10"/>
        <v>4.7123780000000015E-6</v>
      </c>
      <c r="T181">
        <v>-47.6</v>
      </c>
      <c r="U181">
        <f t="shared" si="11"/>
        <v>-12.265317894119425</v>
      </c>
    </row>
    <row r="182" spans="5:21" x14ac:dyDescent="0.2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8"/>
        <v>-13</v>
      </c>
      <c r="R182">
        <f t="shared" si="9"/>
        <v>4.4536359999999995</v>
      </c>
      <c r="S182">
        <f t="shared" si="10"/>
        <v>4.4536359999999993E-6</v>
      </c>
      <c r="T182">
        <v>-47.7</v>
      </c>
      <c r="U182">
        <f t="shared" si="11"/>
        <v>-12.321789716761481</v>
      </c>
    </row>
    <row r="183" spans="5:21" x14ac:dyDescent="0.2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8"/>
        <v>-13.1</v>
      </c>
      <c r="R183">
        <f t="shared" si="9"/>
        <v>4.394893999999999</v>
      </c>
      <c r="S183">
        <f t="shared" si="10"/>
        <v>4.3948939999999986E-6</v>
      </c>
      <c r="T183">
        <v>-47.8</v>
      </c>
      <c r="U183">
        <f t="shared" si="11"/>
        <v>-12.335067145434254</v>
      </c>
    </row>
    <row r="184" spans="5:21" x14ac:dyDescent="0.2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8"/>
        <v>-13.3</v>
      </c>
      <c r="R184">
        <f t="shared" si="9"/>
        <v>4.236151999999997</v>
      </c>
      <c r="S184">
        <f t="shared" si="10"/>
        <v>4.2361519999999972E-6</v>
      </c>
      <c r="T184">
        <v>-47.9</v>
      </c>
      <c r="U184">
        <f t="shared" si="11"/>
        <v>-12.371855247960486</v>
      </c>
    </row>
    <row r="185" spans="5:21" x14ac:dyDescent="0.2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8"/>
        <v>-13.6</v>
      </c>
      <c r="R185">
        <f t="shared" si="9"/>
        <v>3.9361519999999981</v>
      </c>
      <c r="S185">
        <f t="shared" si="10"/>
        <v>3.9361519999999984E-6</v>
      </c>
      <c r="T185">
        <v>-47.9</v>
      </c>
      <c r="U185">
        <f t="shared" si="11"/>
        <v>-12.44530696163374</v>
      </c>
    </row>
    <row r="186" spans="5:21" x14ac:dyDescent="0.2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8"/>
        <v>-13.8</v>
      </c>
      <c r="R186">
        <f t="shared" si="9"/>
        <v>3.8186679999999988</v>
      </c>
      <c r="S186">
        <f t="shared" si="10"/>
        <v>3.8186679999999987E-6</v>
      </c>
      <c r="T186">
        <v>-48.1</v>
      </c>
      <c r="U186">
        <f t="shared" si="11"/>
        <v>-12.475608887252145</v>
      </c>
    </row>
    <row r="187" spans="5:21" x14ac:dyDescent="0.2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8"/>
        <v>-14</v>
      </c>
      <c r="R187">
        <f t="shared" si="9"/>
        <v>3.6599260000000022</v>
      </c>
      <c r="S187">
        <f t="shared" si="10"/>
        <v>3.6599260000000023E-6</v>
      </c>
      <c r="T187">
        <v>-48.2</v>
      </c>
      <c r="U187">
        <f t="shared" si="11"/>
        <v>-12.518067629334631</v>
      </c>
    </row>
    <row r="188" spans="5:21" x14ac:dyDescent="0.2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8"/>
        <v>-14.4</v>
      </c>
      <c r="R188">
        <f t="shared" si="9"/>
        <v>3.2599260000000019</v>
      </c>
      <c r="S188">
        <f t="shared" si="10"/>
        <v>3.2599260000000019E-6</v>
      </c>
      <c r="T188">
        <v>-48.2</v>
      </c>
      <c r="U188">
        <f t="shared" si="11"/>
        <v>-12.633806062229795</v>
      </c>
    </row>
    <row r="189" spans="5:21" x14ac:dyDescent="0.2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8"/>
        <v>-14.6</v>
      </c>
      <c r="R189">
        <f t="shared" si="9"/>
        <v>3.1011839999999982</v>
      </c>
      <c r="S189">
        <f t="shared" si="10"/>
        <v>3.1011839999999983E-6</v>
      </c>
      <c r="T189">
        <v>-48.3</v>
      </c>
      <c r="U189">
        <f t="shared" si="11"/>
        <v>-12.683726583908093</v>
      </c>
    </row>
    <row r="190" spans="5:21" x14ac:dyDescent="0.2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8"/>
        <v>-14.7</v>
      </c>
      <c r="R190">
        <f t="shared" si="9"/>
        <v>3.0837000000000003</v>
      </c>
      <c r="S190">
        <f t="shared" si="10"/>
        <v>3.0837000000000002E-6</v>
      </c>
      <c r="T190">
        <v>-48.5</v>
      </c>
      <c r="U190">
        <f t="shared" si="11"/>
        <v>-12.689380383259426</v>
      </c>
    </row>
    <row r="191" spans="5:21" x14ac:dyDescent="0.2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8"/>
        <v>-14.9</v>
      </c>
      <c r="R191">
        <f t="shared" si="9"/>
        <v>2.8836999999999993</v>
      </c>
      <c r="S191">
        <f t="shared" si="10"/>
        <v>2.8836999999999992E-6</v>
      </c>
      <c r="T191">
        <v>-48.5</v>
      </c>
      <c r="U191">
        <f t="shared" si="11"/>
        <v>-12.756436366143657</v>
      </c>
    </row>
    <row r="192" spans="5:21" x14ac:dyDescent="0.2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8"/>
        <v>-15.1</v>
      </c>
      <c r="R192">
        <f t="shared" si="9"/>
        <v>2.7662160000000018</v>
      </c>
      <c r="S192">
        <f t="shared" si="10"/>
        <v>2.7662160000000016E-6</v>
      </c>
      <c r="T192">
        <v>-48.7</v>
      </c>
      <c r="U192">
        <f t="shared" si="11"/>
        <v>-12.798030236664369</v>
      </c>
    </row>
    <row r="193" spans="5:21" x14ac:dyDescent="0.2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8"/>
        <v>-15.3</v>
      </c>
      <c r="R193">
        <f t="shared" si="9"/>
        <v>2.5662160000000007</v>
      </c>
      <c r="S193">
        <f t="shared" si="10"/>
        <v>2.5662160000000005E-6</v>
      </c>
      <c r="T193">
        <v>-48.7</v>
      </c>
      <c r="U193">
        <f t="shared" si="11"/>
        <v>-12.873078117605077</v>
      </c>
    </row>
    <row r="194" spans="5:21" x14ac:dyDescent="0.2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8"/>
        <v>-15.5</v>
      </c>
      <c r="R194">
        <f t="shared" si="9"/>
        <v>2.407473999999997</v>
      </c>
      <c r="S194">
        <f t="shared" si="10"/>
        <v>2.407473999999997E-6</v>
      </c>
      <c r="T194">
        <v>-48.8</v>
      </c>
      <c r="U194">
        <f t="shared" si="11"/>
        <v>-12.936932492917078</v>
      </c>
    </row>
    <row r="195" spans="5:21" x14ac:dyDescent="0.2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2">L195*-1</f>
        <v>-15.8</v>
      </c>
      <c r="R195">
        <f t="shared" ref="R195:R258" si="13">O195-($Q$4+$Q$5*N195)</f>
        <v>2.1899899999999981</v>
      </c>
      <c r="S195">
        <f t="shared" ref="S195:S258" si="14">R195/1000000</f>
        <v>2.1899899999999982E-6</v>
      </c>
      <c r="T195">
        <v>-49</v>
      </c>
      <c r="U195">
        <f t="shared" ref="U195:U226" si="15">LN(S195)</f>
        <v>-13.031613580356336</v>
      </c>
    </row>
    <row r="196" spans="5:21" x14ac:dyDescent="0.2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2"/>
        <v>-15.9</v>
      </c>
      <c r="R196">
        <f t="shared" si="13"/>
        <v>2.1312480000000011</v>
      </c>
      <c r="S196">
        <f t="shared" si="14"/>
        <v>2.1312480000000014E-6</v>
      </c>
      <c r="T196">
        <v>-49.1</v>
      </c>
      <c r="U196">
        <f t="shared" si="15"/>
        <v>-13.058802834331447</v>
      </c>
    </row>
    <row r="197" spans="5:21" x14ac:dyDescent="0.2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2"/>
        <v>-16</v>
      </c>
      <c r="R197">
        <f t="shared" si="13"/>
        <v>2.0312480000000015</v>
      </c>
      <c r="S197">
        <f t="shared" si="14"/>
        <v>2.0312480000000015E-6</v>
      </c>
      <c r="T197">
        <v>-49.1</v>
      </c>
      <c r="U197">
        <f t="shared" si="15"/>
        <v>-13.106860175484233</v>
      </c>
    </row>
    <row r="198" spans="5:21" x14ac:dyDescent="0.2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2"/>
        <v>-16.2</v>
      </c>
      <c r="R198">
        <f t="shared" si="13"/>
        <v>1.8725060000000013</v>
      </c>
      <c r="S198">
        <f t="shared" si="14"/>
        <v>1.8725060000000013E-6</v>
      </c>
      <c r="T198">
        <v>-49.2</v>
      </c>
      <c r="U198">
        <f t="shared" si="15"/>
        <v>-13.188232917287806</v>
      </c>
    </row>
    <row r="199" spans="5:21" x14ac:dyDescent="0.2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2"/>
        <v>-16.399999999999999</v>
      </c>
      <c r="R199">
        <f t="shared" si="13"/>
        <v>1.7137640000000012</v>
      </c>
      <c r="S199">
        <f t="shared" si="14"/>
        <v>1.7137640000000011E-6</v>
      </c>
      <c r="T199">
        <v>-49.3</v>
      </c>
      <c r="U199">
        <f t="shared" si="15"/>
        <v>-13.276818436883707</v>
      </c>
    </row>
    <row r="200" spans="5:21" x14ac:dyDescent="0.2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2"/>
        <v>-16.5</v>
      </c>
      <c r="R200">
        <f t="shared" si="13"/>
        <v>1.6550219999999989</v>
      </c>
      <c r="S200">
        <f t="shared" si="14"/>
        <v>1.6550219999999989E-6</v>
      </c>
      <c r="T200">
        <v>-49.4</v>
      </c>
      <c r="U200">
        <f t="shared" si="15"/>
        <v>-13.31169625617224</v>
      </c>
    </row>
    <row r="201" spans="5:21" x14ac:dyDescent="0.2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2"/>
        <v>-16.7</v>
      </c>
      <c r="R201">
        <f t="shared" si="13"/>
        <v>1.4962799999999987</v>
      </c>
      <c r="S201">
        <f t="shared" si="14"/>
        <v>1.4962799999999988E-6</v>
      </c>
      <c r="T201">
        <v>-49.5</v>
      </c>
      <c r="U201">
        <f t="shared" si="15"/>
        <v>-13.412528530149917</v>
      </c>
    </row>
    <row r="202" spans="5:21" x14ac:dyDescent="0.2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2"/>
        <v>-16.899999999999999</v>
      </c>
      <c r="R202">
        <f t="shared" si="13"/>
        <v>1.3375380000000021</v>
      </c>
      <c r="S202">
        <f t="shared" si="14"/>
        <v>1.3375380000000022E-6</v>
      </c>
      <c r="T202">
        <v>-49.6</v>
      </c>
      <c r="U202">
        <f t="shared" si="15"/>
        <v>-13.524679947364886</v>
      </c>
    </row>
    <row r="203" spans="5:21" x14ac:dyDescent="0.2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2"/>
        <v>-17</v>
      </c>
      <c r="R203">
        <f t="shared" si="13"/>
        <v>1.2787959999999998</v>
      </c>
      <c r="S203">
        <f t="shared" si="14"/>
        <v>1.2787959999999998E-6</v>
      </c>
      <c r="T203">
        <v>-49.7</v>
      </c>
      <c r="U203">
        <f t="shared" si="15"/>
        <v>-13.569591547698053</v>
      </c>
    </row>
    <row r="204" spans="5:21" x14ac:dyDescent="0.2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2"/>
        <v>-17.100000000000001</v>
      </c>
      <c r="R204">
        <f t="shared" si="13"/>
        <v>1.1787959999999984</v>
      </c>
      <c r="S204">
        <f t="shared" si="14"/>
        <v>1.1787959999999985E-6</v>
      </c>
      <c r="T204">
        <v>-49.7</v>
      </c>
      <c r="U204">
        <f t="shared" si="15"/>
        <v>-13.651016979369933</v>
      </c>
    </row>
    <row r="205" spans="5:21" x14ac:dyDescent="0.2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2"/>
        <v>-17.2</v>
      </c>
      <c r="R205">
        <f t="shared" si="13"/>
        <v>1.1200539999999997</v>
      </c>
      <c r="S205">
        <f t="shared" si="14"/>
        <v>1.1200539999999997E-6</v>
      </c>
      <c r="T205">
        <v>-49.8</v>
      </c>
      <c r="U205">
        <f t="shared" si="15"/>
        <v>-13.702133659533828</v>
      </c>
    </row>
    <row r="206" spans="5:21" x14ac:dyDescent="0.2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2"/>
        <v>-17.399999999999999</v>
      </c>
      <c r="R206">
        <f t="shared" si="13"/>
        <v>0.9613119999999995</v>
      </c>
      <c r="S206">
        <f t="shared" si="14"/>
        <v>9.613119999999995E-7</v>
      </c>
      <c r="T206">
        <v>-49.9</v>
      </c>
      <c r="U206">
        <f t="shared" si="15"/>
        <v>-13.854966818856747</v>
      </c>
    </row>
    <row r="207" spans="5:21" x14ac:dyDescent="0.2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2"/>
        <v>-17.399999999999999</v>
      </c>
      <c r="R207">
        <f t="shared" si="13"/>
        <v>1.0025700000000022</v>
      </c>
      <c r="S207">
        <f t="shared" si="14"/>
        <v>1.0025700000000023E-6</v>
      </c>
      <c r="T207">
        <v>-50</v>
      </c>
      <c r="U207">
        <f t="shared" si="15"/>
        <v>-13.812943854766958</v>
      </c>
    </row>
    <row r="208" spans="5:21" x14ac:dyDescent="0.2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2"/>
        <v>-17.5</v>
      </c>
      <c r="R208">
        <f t="shared" si="13"/>
        <v>0.94382799999999989</v>
      </c>
      <c r="S208">
        <f t="shared" si="14"/>
        <v>9.4382799999999989E-7</v>
      </c>
      <c r="T208">
        <v>-50.1</v>
      </c>
      <c r="U208">
        <f t="shared" si="15"/>
        <v>-13.873321890791795</v>
      </c>
    </row>
    <row r="209" spans="5:21" x14ac:dyDescent="0.2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2"/>
        <v>-17.7</v>
      </c>
      <c r="R209">
        <f t="shared" si="13"/>
        <v>0.78508599999999973</v>
      </c>
      <c r="S209">
        <f t="shared" si="14"/>
        <v>7.8508599999999973E-7</v>
      </c>
      <c r="T209">
        <v>-50.2</v>
      </c>
      <c r="U209">
        <f t="shared" si="15"/>
        <v>-14.057472571024492</v>
      </c>
    </row>
    <row r="210" spans="5:21" x14ac:dyDescent="0.2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2"/>
        <v>-17.8</v>
      </c>
      <c r="R210">
        <f t="shared" si="13"/>
        <v>0.72634399999999744</v>
      </c>
      <c r="S210">
        <f t="shared" si="14"/>
        <v>7.2634399999999744E-7</v>
      </c>
      <c r="T210">
        <v>-50.3</v>
      </c>
      <c r="U210">
        <f t="shared" si="15"/>
        <v>-14.135242105142124</v>
      </c>
    </row>
    <row r="211" spans="5:21" x14ac:dyDescent="0.2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2"/>
        <v>-17.899999999999999</v>
      </c>
      <c r="R211">
        <f t="shared" si="13"/>
        <v>0.6676019999999987</v>
      </c>
      <c r="S211">
        <f t="shared" si="14"/>
        <v>6.6760199999999865E-7</v>
      </c>
      <c r="T211">
        <v>-50.4</v>
      </c>
      <c r="U211">
        <f t="shared" si="15"/>
        <v>-14.219573649357349</v>
      </c>
    </row>
    <row r="212" spans="5:21" x14ac:dyDescent="0.2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2"/>
        <v>-17.899999999999999</v>
      </c>
      <c r="R212">
        <f t="shared" si="13"/>
        <v>0.70886000000000138</v>
      </c>
      <c r="S212">
        <f t="shared" si="14"/>
        <v>7.0886000000000133E-7</v>
      </c>
      <c r="T212">
        <v>-50.5</v>
      </c>
      <c r="U212">
        <f t="shared" si="15"/>
        <v>-14.159607791125289</v>
      </c>
    </row>
    <row r="213" spans="5:21" x14ac:dyDescent="0.2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2"/>
        <v>-18.100000000000001</v>
      </c>
      <c r="R213">
        <f t="shared" si="13"/>
        <v>0.55011799999999766</v>
      </c>
      <c r="S213">
        <f t="shared" si="14"/>
        <v>5.5011799999999767E-7</v>
      </c>
      <c r="T213">
        <v>-50.6</v>
      </c>
      <c r="U213">
        <f t="shared" si="15"/>
        <v>-14.413133036276937</v>
      </c>
    </row>
    <row r="214" spans="5:21" x14ac:dyDescent="0.2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2"/>
        <v>-18.2</v>
      </c>
      <c r="R214">
        <f t="shared" si="13"/>
        <v>0.4501179999999998</v>
      </c>
      <c r="S214">
        <f t="shared" si="14"/>
        <v>4.501179999999998E-7</v>
      </c>
      <c r="T214">
        <v>-50.6</v>
      </c>
      <c r="U214">
        <f t="shared" si="15"/>
        <v>-14.613756066334062</v>
      </c>
    </row>
    <row r="215" spans="5:21" x14ac:dyDescent="0.2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2"/>
        <v>-18.2</v>
      </c>
      <c r="R215">
        <f t="shared" si="13"/>
        <v>0.53263399999999805</v>
      </c>
      <c r="S215">
        <f t="shared" si="14"/>
        <v>5.3263399999999807E-7</v>
      </c>
      <c r="T215">
        <v>-50.8</v>
      </c>
      <c r="U215">
        <f t="shared" si="15"/>
        <v>-14.445431327827183</v>
      </c>
    </row>
    <row r="216" spans="5:21" x14ac:dyDescent="0.2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2"/>
        <v>-18.399999999999999</v>
      </c>
      <c r="R216">
        <f t="shared" si="13"/>
        <v>0.37389200000000145</v>
      </c>
      <c r="S216">
        <f t="shared" si="14"/>
        <v>3.7389200000000145E-7</v>
      </c>
      <c r="T216">
        <v>-50.9</v>
      </c>
      <c r="U216">
        <f t="shared" si="15"/>
        <v>-14.799298851287451</v>
      </c>
    </row>
    <row r="217" spans="5:21" x14ac:dyDescent="0.2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2"/>
        <v>-18.399999999999999</v>
      </c>
      <c r="R217">
        <f t="shared" si="13"/>
        <v>0.37389200000000145</v>
      </c>
      <c r="S217">
        <f t="shared" si="14"/>
        <v>3.7389200000000145E-7</v>
      </c>
      <c r="T217">
        <v>-50.9</v>
      </c>
      <c r="U217">
        <f t="shared" si="15"/>
        <v>-14.799298851287451</v>
      </c>
    </row>
    <row r="218" spans="5:21" x14ac:dyDescent="0.2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2"/>
        <v>-18.5</v>
      </c>
      <c r="R218">
        <f t="shared" si="13"/>
        <v>0.31514999999999915</v>
      </c>
      <c r="S218">
        <f t="shared" si="14"/>
        <v>3.1514999999999917E-7</v>
      </c>
      <c r="T218">
        <v>-51</v>
      </c>
      <c r="U218">
        <f t="shared" si="15"/>
        <v>-14.970217120987295</v>
      </c>
    </row>
    <row r="219" spans="5:21" x14ac:dyDescent="0.2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2"/>
        <v>-18.600000000000001</v>
      </c>
      <c r="R219">
        <f t="shared" si="13"/>
        <v>0.25640800000000041</v>
      </c>
      <c r="S219">
        <f t="shared" si="14"/>
        <v>2.5640800000000043E-7</v>
      </c>
      <c r="T219">
        <v>-51.1</v>
      </c>
      <c r="U219">
        <f t="shared" si="15"/>
        <v>-15.176495911138593</v>
      </c>
    </row>
    <row r="220" spans="5:21" x14ac:dyDescent="0.2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2"/>
        <v>-18.7</v>
      </c>
      <c r="R220">
        <f t="shared" si="13"/>
        <v>0.19766600000000167</v>
      </c>
      <c r="S220">
        <f t="shared" si="14"/>
        <v>1.9766600000000169E-7</v>
      </c>
      <c r="T220">
        <v>-51.2</v>
      </c>
      <c r="U220">
        <f t="shared" si="15"/>
        <v>-15.436687099303755</v>
      </c>
    </row>
    <row r="221" spans="5:21" x14ac:dyDescent="0.2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2"/>
        <v>-18.8</v>
      </c>
      <c r="R221">
        <f t="shared" si="13"/>
        <v>0.13892399999999938</v>
      </c>
      <c r="S221">
        <f t="shared" si="14"/>
        <v>1.3892399999999937E-7</v>
      </c>
      <c r="T221">
        <v>-51.3</v>
      </c>
      <c r="U221">
        <f t="shared" si="15"/>
        <v>-15.789338815934824</v>
      </c>
    </row>
    <row r="222" spans="5:21" x14ac:dyDescent="0.2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2"/>
        <v>-18.8</v>
      </c>
      <c r="R222">
        <f t="shared" si="13"/>
        <v>0.18018199999999851</v>
      </c>
      <c r="S222">
        <f t="shared" si="14"/>
        <v>1.8018199999999851E-7</v>
      </c>
      <c r="T222">
        <v>-51.4</v>
      </c>
      <c r="U222">
        <f t="shared" si="15"/>
        <v>-15.529298385773631</v>
      </c>
    </row>
    <row r="223" spans="5:21" x14ac:dyDescent="0.2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2"/>
        <v>-18.899999999999999</v>
      </c>
      <c r="R223">
        <f t="shared" si="13"/>
        <v>0.12143999999999977</v>
      </c>
      <c r="S223">
        <f t="shared" si="14"/>
        <v>1.2143999999999977E-7</v>
      </c>
      <c r="T223">
        <v>-51.5</v>
      </c>
      <c r="U223">
        <f t="shared" si="15"/>
        <v>-15.923845523299093</v>
      </c>
    </row>
    <row r="224" spans="5:21" x14ac:dyDescent="0.2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2"/>
        <v>-19</v>
      </c>
      <c r="R224">
        <f t="shared" si="13"/>
        <v>6.2698000000001031E-2</v>
      </c>
      <c r="S224">
        <f t="shared" si="14"/>
        <v>6.2698000000001029E-8</v>
      </c>
      <c r="T224">
        <v>-51.6</v>
      </c>
      <c r="U224">
        <f t="shared" si="15"/>
        <v>-16.584936287742906</v>
      </c>
    </row>
    <row r="225" spans="5:21" x14ac:dyDescent="0.2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2"/>
        <v>-19.100000000000001</v>
      </c>
      <c r="R225">
        <f t="shared" si="13"/>
        <v>3.9559999999987383E-3</v>
      </c>
      <c r="S225">
        <f t="shared" si="14"/>
        <v>3.9559999999987385E-9</v>
      </c>
      <c r="T225">
        <v>-51.7</v>
      </c>
      <c r="U225">
        <f t="shared" si="15"/>
        <v>-19.348032423186265</v>
      </c>
    </row>
    <row r="226" spans="5:21" x14ac:dyDescent="0.2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2"/>
        <v>-19.100000000000001</v>
      </c>
      <c r="R226">
        <f t="shared" si="13"/>
        <v>3.9559999999987383E-3</v>
      </c>
      <c r="S226">
        <f t="shared" si="14"/>
        <v>3.9559999999987385E-9</v>
      </c>
      <c r="T226">
        <v>-51.7</v>
      </c>
      <c r="U226">
        <f t="shared" si="15"/>
        <v>-19.348032423186265</v>
      </c>
    </row>
    <row r="227" spans="5:21" x14ac:dyDescent="0.2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2"/>
        <v>-19.2</v>
      </c>
      <c r="R227">
        <f t="shared" si="13"/>
        <v>-1.3528000000000873E-2</v>
      </c>
      <c r="S227">
        <f t="shared" si="14"/>
        <v>-1.3528000000000872E-8</v>
      </c>
    </row>
    <row r="228" spans="5:21" x14ac:dyDescent="0.2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2"/>
        <v>-19.2</v>
      </c>
      <c r="R228">
        <f t="shared" si="13"/>
        <v>-1.3528000000000873E-2</v>
      </c>
      <c r="S228">
        <f t="shared" si="14"/>
        <v>-1.3528000000000872E-8</v>
      </c>
    </row>
    <row r="229" spans="5:21" x14ac:dyDescent="0.2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2"/>
        <v>-19.3</v>
      </c>
      <c r="R229">
        <f t="shared" si="13"/>
        <v>-7.2269999999999612E-2</v>
      </c>
      <c r="S229">
        <f t="shared" si="14"/>
        <v>-7.2269999999999614E-8</v>
      </c>
    </row>
    <row r="230" spans="5:21" x14ac:dyDescent="0.2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2"/>
        <v>-19.3</v>
      </c>
      <c r="R230">
        <f t="shared" si="13"/>
        <v>-3.1012000000000484E-2</v>
      </c>
      <c r="S230">
        <f t="shared" si="14"/>
        <v>-3.1012000000000483E-8</v>
      </c>
    </row>
    <row r="231" spans="5:21" x14ac:dyDescent="0.2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2"/>
        <v>-19.399999999999999</v>
      </c>
      <c r="R231">
        <f t="shared" si="13"/>
        <v>-4.8496000000000095E-2</v>
      </c>
      <c r="S231">
        <f t="shared" si="14"/>
        <v>-4.8496000000000092E-8</v>
      </c>
    </row>
    <row r="232" spans="5:21" x14ac:dyDescent="0.2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2"/>
        <v>-19.399999999999999</v>
      </c>
      <c r="R232">
        <f t="shared" si="13"/>
        <v>-4.8496000000000095E-2</v>
      </c>
      <c r="S232">
        <f t="shared" si="14"/>
        <v>-4.8496000000000092E-8</v>
      </c>
    </row>
    <row r="233" spans="5:21" x14ac:dyDescent="0.2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2"/>
        <v>-19.399999999999999</v>
      </c>
      <c r="R233">
        <f t="shared" si="13"/>
        <v>-7.2380000000009659E-3</v>
      </c>
      <c r="S233">
        <f t="shared" si="14"/>
        <v>-7.2380000000009662E-9</v>
      </c>
    </row>
    <row r="234" spans="5:21" x14ac:dyDescent="0.2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2"/>
        <v>-19.5</v>
      </c>
      <c r="R234">
        <f t="shared" si="13"/>
        <v>-6.5979999999999706E-2</v>
      </c>
      <c r="S234">
        <f t="shared" si="14"/>
        <v>-6.5979999999999708E-8</v>
      </c>
    </row>
    <row r="235" spans="5:21" x14ac:dyDescent="0.2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2"/>
        <v>-19.600000000000001</v>
      </c>
      <c r="R235">
        <f t="shared" si="13"/>
        <v>-0.124722000000002</v>
      </c>
      <c r="S235">
        <f t="shared" si="14"/>
        <v>-1.2472200000000201E-7</v>
      </c>
    </row>
    <row r="236" spans="5:21" x14ac:dyDescent="0.2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2"/>
        <v>-19.600000000000001</v>
      </c>
      <c r="R236">
        <f t="shared" si="13"/>
        <v>-8.3463999999999317E-2</v>
      </c>
      <c r="S236">
        <f t="shared" si="14"/>
        <v>-8.3463999999999311E-8</v>
      </c>
    </row>
    <row r="237" spans="5:21" x14ac:dyDescent="0.2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2"/>
        <v>-19.7</v>
      </c>
      <c r="R237">
        <f t="shared" si="13"/>
        <v>-0.14220600000000161</v>
      </c>
      <c r="S237">
        <f t="shared" si="14"/>
        <v>-1.4220600000000161E-7</v>
      </c>
    </row>
    <row r="238" spans="5:21" x14ac:dyDescent="0.2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2"/>
        <v>-19.7</v>
      </c>
      <c r="R238">
        <f t="shared" si="13"/>
        <v>-0.10094799999999893</v>
      </c>
      <c r="S238">
        <f t="shared" si="14"/>
        <v>-1.0094799999999893E-7</v>
      </c>
    </row>
    <row r="239" spans="5:21" x14ac:dyDescent="0.2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2"/>
        <v>-19.8</v>
      </c>
      <c r="R239">
        <f t="shared" si="13"/>
        <v>-0.15969000000000122</v>
      </c>
      <c r="S239">
        <f t="shared" si="14"/>
        <v>-1.5969000000000121E-7</v>
      </c>
    </row>
    <row r="240" spans="5:21" x14ac:dyDescent="0.2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2"/>
        <v>-19.8</v>
      </c>
      <c r="R240">
        <f t="shared" si="13"/>
        <v>-0.11843200000000209</v>
      </c>
      <c r="S240">
        <f t="shared" si="14"/>
        <v>-1.1843200000000209E-7</v>
      </c>
    </row>
    <row r="241" spans="5:19" x14ac:dyDescent="0.2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2"/>
        <v>-19.8</v>
      </c>
      <c r="R241">
        <f t="shared" si="13"/>
        <v>-0.11843200000000209</v>
      </c>
      <c r="S241">
        <f t="shared" si="14"/>
        <v>-1.1843200000000209E-7</v>
      </c>
    </row>
    <row r="242" spans="5:19" x14ac:dyDescent="0.2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2"/>
        <v>-19.8</v>
      </c>
      <c r="R242">
        <f t="shared" si="13"/>
        <v>-7.717399999999941E-2</v>
      </c>
      <c r="S242">
        <f t="shared" si="14"/>
        <v>-7.7173999999999404E-8</v>
      </c>
    </row>
    <row r="243" spans="5:19" x14ac:dyDescent="0.2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2"/>
        <v>-19.899999999999999</v>
      </c>
      <c r="R243">
        <f t="shared" si="13"/>
        <v>-9.4657999999999021E-2</v>
      </c>
      <c r="S243">
        <f t="shared" si="14"/>
        <v>-9.465799999999902E-8</v>
      </c>
    </row>
    <row r="244" spans="5:19" x14ac:dyDescent="0.2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2"/>
        <v>-19.899999999999999</v>
      </c>
      <c r="R244">
        <f t="shared" si="13"/>
        <v>-9.4657999999999021E-2</v>
      </c>
      <c r="S244">
        <f t="shared" si="14"/>
        <v>-9.465799999999902E-8</v>
      </c>
    </row>
    <row r="245" spans="5:19" x14ac:dyDescent="0.2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2"/>
        <v>-19.899999999999999</v>
      </c>
      <c r="R245">
        <f t="shared" si="13"/>
        <v>-5.3399999999999892E-2</v>
      </c>
      <c r="S245">
        <f t="shared" si="14"/>
        <v>-5.3399999999999889E-8</v>
      </c>
    </row>
    <row r="246" spans="5:19" x14ac:dyDescent="0.2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2"/>
        <v>-19.899999999999999</v>
      </c>
      <c r="R246">
        <f t="shared" si="13"/>
        <v>-1.2141999999997211E-2</v>
      </c>
      <c r="S246">
        <f t="shared" si="14"/>
        <v>-1.2141999999997211E-8</v>
      </c>
    </row>
    <row r="247" spans="5:19" x14ac:dyDescent="0.2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2"/>
        <v>-20</v>
      </c>
      <c r="R247">
        <f t="shared" si="13"/>
        <v>-7.0883999999999503E-2</v>
      </c>
      <c r="S247">
        <f t="shared" si="14"/>
        <v>-7.0883999999999498E-8</v>
      </c>
    </row>
    <row r="248" spans="5:19" x14ac:dyDescent="0.2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2"/>
        <v>-20</v>
      </c>
      <c r="R248">
        <f t="shared" si="13"/>
        <v>-2.9626000000000374E-2</v>
      </c>
      <c r="S248">
        <f t="shared" si="14"/>
        <v>-2.9626000000000374E-8</v>
      </c>
    </row>
    <row r="249" spans="5:19" x14ac:dyDescent="0.2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2"/>
        <v>-20</v>
      </c>
      <c r="R249">
        <f t="shared" si="13"/>
        <v>1.1631999999998754E-2</v>
      </c>
      <c r="S249">
        <f t="shared" si="14"/>
        <v>1.1631999999998754E-8</v>
      </c>
    </row>
    <row r="250" spans="5:19" x14ac:dyDescent="0.2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2"/>
        <v>-20.100000000000001</v>
      </c>
      <c r="R250">
        <f t="shared" si="13"/>
        <v>-4.7110000000003538E-2</v>
      </c>
      <c r="S250">
        <f t="shared" si="14"/>
        <v>-4.7110000000003537E-8</v>
      </c>
    </row>
    <row r="251" spans="5:19" x14ac:dyDescent="0.2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2"/>
        <v>-20.100000000000001</v>
      </c>
      <c r="R251">
        <f t="shared" si="13"/>
        <v>-5.8520000000008565E-3</v>
      </c>
      <c r="S251">
        <f t="shared" si="14"/>
        <v>-5.8520000000008562E-9</v>
      </c>
    </row>
    <row r="252" spans="5:19" x14ac:dyDescent="0.2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2"/>
        <v>-20.100000000000001</v>
      </c>
      <c r="R252">
        <f t="shared" si="13"/>
        <v>3.5405999999998272E-2</v>
      </c>
      <c r="S252">
        <f t="shared" si="14"/>
        <v>3.5405999999998272E-8</v>
      </c>
    </row>
    <row r="253" spans="5:19" x14ac:dyDescent="0.2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2"/>
        <v>-20.2</v>
      </c>
      <c r="R253">
        <f t="shared" si="13"/>
        <v>-6.4593999999999596E-2</v>
      </c>
      <c r="S253">
        <f t="shared" si="14"/>
        <v>-6.4593999999999592E-8</v>
      </c>
    </row>
    <row r="254" spans="5:19" x14ac:dyDescent="0.2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2"/>
        <v>-20.2</v>
      </c>
      <c r="R254">
        <f t="shared" si="13"/>
        <v>1.7921999999998661E-2</v>
      </c>
      <c r="S254">
        <f t="shared" si="14"/>
        <v>1.792199999999866E-8</v>
      </c>
    </row>
    <row r="255" spans="5:19" x14ac:dyDescent="0.2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2"/>
        <v>-20.2</v>
      </c>
      <c r="R255">
        <f t="shared" si="13"/>
        <v>5.9180000000001343E-2</v>
      </c>
      <c r="S255">
        <f t="shared" si="14"/>
        <v>5.9180000000001341E-8</v>
      </c>
    </row>
    <row r="256" spans="5:19" x14ac:dyDescent="0.2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2"/>
        <v>-20.3</v>
      </c>
      <c r="R256">
        <f t="shared" si="13"/>
        <v>-4.0820000000000078E-2</v>
      </c>
      <c r="S256">
        <f t="shared" si="14"/>
        <v>-4.0820000000000077E-8</v>
      </c>
    </row>
    <row r="257" spans="5:19" x14ac:dyDescent="0.2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2"/>
        <v>-20.3</v>
      </c>
      <c r="R257">
        <f t="shared" si="13"/>
        <v>4.3799999999905026E-4</v>
      </c>
      <c r="S257">
        <f t="shared" si="14"/>
        <v>4.3799999999905028E-10</v>
      </c>
    </row>
    <row r="258" spans="5:19" x14ac:dyDescent="0.2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2"/>
        <v>-20.3</v>
      </c>
      <c r="R258">
        <f t="shared" si="13"/>
        <v>4.1696000000001732E-2</v>
      </c>
      <c r="S258">
        <f t="shared" si="14"/>
        <v>4.1696000000001732E-8</v>
      </c>
    </row>
    <row r="259" spans="5:19" x14ac:dyDescent="0.2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16">L259*-1</f>
        <v>-20.3</v>
      </c>
      <c r="R259">
        <f t="shared" ref="R259:R279" si="17">O259-($Q$4+$Q$5*N259)</f>
        <v>8.2953999999997308E-2</v>
      </c>
      <c r="S259">
        <f t="shared" ref="S259:S279" si="18">R259/1000000</f>
        <v>8.2953999999997303E-8</v>
      </c>
    </row>
    <row r="260" spans="5:19" x14ac:dyDescent="0.2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16"/>
        <v>-20.399999999999999</v>
      </c>
      <c r="R260">
        <f t="shared" si="17"/>
        <v>2.4212000000002121E-2</v>
      </c>
      <c r="S260">
        <f t="shared" si="18"/>
        <v>2.421200000000212E-8</v>
      </c>
    </row>
    <row r="261" spans="5:19" x14ac:dyDescent="0.2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16"/>
        <v>-20.399999999999999</v>
      </c>
      <c r="R261">
        <f t="shared" si="17"/>
        <v>6.5470000000001249E-2</v>
      </c>
      <c r="S261">
        <f t="shared" si="18"/>
        <v>6.5470000000001247E-8</v>
      </c>
    </row>
    <row r="262" spans="5:19" x14ac:dyDescent="0.2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16"/>
        <v>-20.399999999999999</v>
      </c>
      <c r="R262">
        <f t="shared" si="17"/>
        <v>0.10672800000000038</v>
      </c>
      <c r="S262">
        <f t="shared" si="18"/>
        <v>1.0672800000000037E-7</v>
      </c>
    </row>
    <row r="263" spans="5:19" x14ac:dyDescent="0.2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16"/>
        <v>-20.5</v>
      </c>
      <c r="R263">
        <f t="shared" si="17"/>
        <v>4.7986000000001638E-2</v>
      </c>
      <c r="S263">
        <f t="shared" si="18"/>
        <v>4.7986000000001638E-8</v>
      </c>
    </row>
    <row r="264" spans="5:19" x14ac:dyDescent="0.2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16"/>
        <v>-20.5</v>
      </c>
      <c r="R264">
        <f t="shared" si="17"/>
        <v>8.9243999999997214E-2</v>
      </c>
      <c r="S264">
        <f t="shared" si="18"/>
        <v>8.9243999999997209E-8</v>
      </c>
    </row>
    <row r="265" spans="5:19" x14ac:dyDescent="0.2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16"/>
        <v>-20.6</v>
      </c>
      <c r="R265">
        <f t="shared" si="17"/>
        <v>-1.0756000000004207E-2</v>
      </c>
      <c r="S265">
        <f t="shared" si="18"/>
        <v>-1.0756000000004206E-8</v>
      </c>
    </row>
    <row r="266" spans="5:19" x14ac:dyDescent="0.2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16"/>
        <v>-20.6</v>
      </c>
      <c r="R266">
        <f t="shared" si="17"/>
        <v>3.0501999999998475E-2</v>
      </c>
      <c r="S266">
        <f t="shared" si="18"/>
        <v>3.0501999999998475E-8</v>
      </c>
    </row>
    <row r="267" spans="5:19" x14ac:dyDescent="0.2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16"/>
        <v>-20.7</v>
      </c>
      <c r="R267">
        <f t="shared" si="17"/>
        <v>1.3018000000002417E-2</v>
      </c>
      <c r="S267">
        <f t="shared" si="18"/>
        <v>1.3018000000002417E-8</v>
      </c>
    </row>
    <row r="268" spans="5:19" x14ac:dyDescent="0.2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16"/>
        <v>-20.7</v>
      </c>
      <c r="R268">
        <f t="shared" si="17"/>
        <v>1.3018000000002417E-2</v>
      </c>
      <c r="S268">
        <f t="shared" si="18"/>
        <v>1.3018000000002417E-8</v>
      </c>
    </row>
    <row r="269" spans="5:19" x14ac:dyDescent="0.2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16"/>
        <v>-20.8</v>
      </c>
      <c r="R269">
        <f t="shared" si="17"/>
        <v>-4.5723999999999876E-2</v>
      </c>
      <c r="S269">
        <f t="shared" si="18"/>
        <v>-4.5723999999999874E-8</v>
      </c>
    </row>
    <row r="270" spans="5:19" x14ac:dyDescent="0.2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16"/>
        <v>-20.8</v>
      </c>
      <c r="R270">
        <f t="shared" si="17"/>
        <v>-4.4660000000007471E-3</v>
      </c>
      <c r="S270">
        <f t="shared" si="18"/>
        <v>-4.466000000000747E-9</v>
      </c>
    </row>
    <row r="271" spans="5:19" x14ac:dyDescent="0.2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16"/>
        <v>-20.8</v>
      </c>
      <c r="R271">
        <f t="shared" si="17"/>
        <v>3.6791999999998382E-2</v>
      </c>
      <c r="S271">
        <f t="shared" si="18"/>
        <v>3.6791999999998382E-8</v>
      </c>
    </row>
    <row r="272" spans="5:19" x14ac:dyDescent="0.2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16"/>
        <v>-20.9</v>
      </c>
      <c r="R272">
        <f t="shared" si="17"/>
        <v>-2.1950000000000358E-2</v>
      </c>
      <c r="S272">
        <f t="shared" si="18"/>
        <v>-2.1950000000000359E-8</v>
      </c>
    </row>
    <row r="273" spans="5:19" x14ac:dyDescent="0.2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16"/>
        <v>-20.9</v>
      </c>
      <c r="R273">
        <f t="shared" si="17"/>
        <v>1.9308000000002323E-2</v>
      </c>
      <c r="S273">
        <f t="shared" si="18"/>
        <v>1.9308000000002323E-8</v>
      </c>
    </row>
    <row r="274" spans="5:19" x14ac:dyDescent="0.2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16"/>
        <v>-20.9</v>
      </c>
      <c r="R274">
        <f t="shared" si="17"/>
        <v>6.0566000000001452E-2</v>
      </c>
      <c r="S274">
        <f t="shared" si="18"/>
        <v>6.0566000000001457E-8</v>
      </c>
    </row>
    <row r="275" spans="5:19" x14ac:dyDescent="0.2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16"/>
        <v>-21</v>
      </c>
      <c r="R275">
        <f t="shared" si="17"/>
        <v>1.8239999999991596E-3</v>
      </c>
      <c r="S275">
        <f t="shared" si="18"/>
        <v>1.8239999999991597E-9</v>
      </c>
    </row>
    <row r="276" spans="5:19" x14ac:dyDescent="0.2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16"/>
        <v>-21</v>
      </c>
      <c r="R276">
        <f t="shared" si="17"/>
        <v>4.3081999999998288E-2</v>
      </c>
      <c r="S276">
        <f t="shared" si="18"/>
        <v>4.3081999999998288E-8</v>
      </c>
    </row>
    <row r="277" spans="5:19" x14ac:dyDescent="0.2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16"/>
        <v>-21</v>
      </c>
      <c r="R277">
        <f t="shared" si="17"/>
        <v>4.3081999999998288E-2</v>
      </c>
      <c r="S277">
        <f t="shared" si="18"/>
        <v>4.3081999999998288E-8</v>
      </c>
    </row>
    <row r="278" spans="5:19" x14ac:dyDescent="0.2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16"/>
        <v>-21.1</v>
      </c>
      <c r="R278">
        <f t="shared" si="17"/>
        <v>-1.5660000000000451E-2</v>
      </c>
      <c r="S278">
        <f t="shared" si="18"/>
        <v>-1.5660000000000453E-8</v>
      </c>
    </row>
    <row r="279" spans="5:19" x14ac:dyDescent="0.2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16"/>
        <v>-21.1</v>
      </c>
      <c r="R279">
        <f t="shared" si="17"/>
        <v>2.5597999999998677E-2</v>
      </c>
      <c r="S279">
        <f t="shared" si="18"/>
        <v>2.5597999999998678E-8</v>
      </c>
    </row>
    <row r="280" spans="5:19" x14ac:dyDescent="0.2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19" x14ac:dyDescent="0.2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19" x14ac:dyDescent="0.2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19" x14ac:dyDescent="0.2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19" x14ac:dyDescent="0.2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19" x14ac:dyDescent="0.2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19" x14ac:dyDescent="0.2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19" x14ac:dyDescent="0.2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19" x14ac:dyDescent="0.2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2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2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2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2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2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2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2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2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2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2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2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2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2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2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2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2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2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2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2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2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2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2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2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2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2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2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2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2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2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2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2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2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2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2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2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2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2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2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2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2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2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2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2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2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2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2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2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2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2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2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2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2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2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2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2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2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2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2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2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2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2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2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2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2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2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2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2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2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2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2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2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2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2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2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2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2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2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2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2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2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2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2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2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2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2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2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2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2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2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2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2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2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2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2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2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2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2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2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2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2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2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2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2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2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2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2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2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2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2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2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2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2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2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2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2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2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2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2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2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2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2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2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2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2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2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2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2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2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2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2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2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2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2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2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2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2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2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2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2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2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2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2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2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2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2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2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2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2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2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2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2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2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2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2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2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2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2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2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2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2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2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2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2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2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2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2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2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2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2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2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2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2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2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2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2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2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2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2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2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2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2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2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2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2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2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2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2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2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2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2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2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2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2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2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2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2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2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2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2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2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2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2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2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2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2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2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2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2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2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2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2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2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2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2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2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2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2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2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2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2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2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2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2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2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2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2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2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2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2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2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2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2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2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2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2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2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2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2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2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2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2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2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2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2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2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2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2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2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2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2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2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2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2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2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2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2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2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2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2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2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2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2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2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2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2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2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2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2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2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2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2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2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2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2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2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2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2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2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2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2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2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U586"/>
  <sheetViews>
    <sheetView workbookViewId="0">
      <selection activeCell="M6" sqref="M6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</row>
    <row r="3" spans="1:21" ht="24" x14ac:dyDescent="0.2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</row>
    <row r="4" spans="1:21" x14ac:dyDescent="0.2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</row>
    <row r="5" spans="1:21" x14ac:dyDescent="0.2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-45.4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</row>
    <row r="6" spans="1:21" ht="36" x14ac:dyDescent="0.2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</row>
    <row r="7" spans="1:21" ht="24" x14ac:dyDescent="0.2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</row>
    <row r="8" spans="1:21" ht="24" x14ac:dyDescent="0.2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</row>
    <row r="9" spans="1:21" ht="24" x14ac:dyDescent="0.2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</row>
    <row r="10" spans="1:21" x14ac:dyDescent="0.2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</row>
    <row r="11" spans="1:21" x14ac:dyDescent="0.2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</row>
    <row r="12" spans="1:21" x14ac:dyDescent="0.2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</row>
    <row r="13" spans="1:21" x14ac:dyDescent="0.2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</row>
    <row r="14" spans="1:21" x14ac:dyDescent="0.2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</row>
    <row r="15" spans="1:21" x14ac:dyDescent="0.2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</row>
    <row r="16" spans="1:21" x14ac:dyDescent="0.2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</row>
    <row r="17" spans="5:21" x14ac:dyDescent="0.2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</row>
    <row r="18" spans="5:21" x14ac:dyDescent="0.2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</row>
    <row r="19" spans="5:21" x14ac:dyDescent="0.2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</row>
    <row r="20" spans="5:21" x14ac:dyDescent="0.2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</row>
    <row r="21" spans="5:21" x14ac:dyDescent="0.2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</row>
    <row r="22" spans="5:21" x14ac:dyDescent="0.2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</row>
    <row r="23" spans="5:21" x14ac:dyDescent="0.2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</row>
    <row r="24" spans="5:21" x14ac:dyDescent="0.2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</row>
    <row r="25" spans="5:21" x14ac:dyDescent="0.2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</row>
    <row r="26" spans="5:21" x14ac:dyDescent="0.2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</row>
    <row r="27" spans="5:21" x14ac:dyDescent="0.2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</row>
    <row r="28" spans="5:21" x14ac:dyDescent="0.2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</row>
    <row r="29" spans="5:21" x14ac:dyDescent="0.2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</row>
    <row r="30" spans="5:21" x14ac:dyDescent="0.2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</row>
    <row r="31" spans="5:21" x14ac:dyDescent="0.2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</row>
    <row r="32" spans="5:21" x14ac:dyDescent="0.2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</row>
    <row r="33" spans="5:21" x14ac:dyDescent="0.2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</row>
    <row r="34" spans="5:21" x14ac:dyDescent="0.2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</row>
    <row r="35" spans="5:21" x14ac:dyDescent="0.2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</row>
    <row r="36" spans="5:21" x14ac:dyDescent="0.2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</row>
    <row r="37" spans="5:21" x14ac:dyDescent="0.2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</row>
    <row r="38" spans="5:21" x14ac:dyDescent="0.2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</row>
    <row r="39" spans="5:21" x14ac:dyDescent="0.2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</row>
    <row r="40" spans="5:21" x14ac:dyDescent="0.2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</row>
    <row r="41" spans="5:21" x14ac:dyDescent="0.2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</row>
    <row r="42" spans="5:21" x14ac:dyDescent="0.2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</row>
    <row r="43" spans="5:21" x14ac:dyDescent="0.2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</row>
    <row r="44" spans="5:21" x14ac:dyDescent="0.2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</row>
    <row r="45" spans="5:21" x14ac:dyDescent="0.2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</row>
    <row r="46" spans="5:21" x14ac:dyDescent="0.2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</row>
    <row r="47" spans="5:21" x14ac:dyDescent="0.2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</row>
    <row r="48" spans="5:21" x14ac:dyDescent="0.2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</row>
    <row r="49" spans="5:21" x14ac:dyDescent="0.2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</row>
    <row r="50" spans="5:21" x14ac:dyDescent="0.2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</row>
    <row r="51" spans="5:21" x14ac:dyDescent="0.2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</row>
    <row r="52" spans="5:21" x14ac:dyDescent="0.2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</row>
    <row r="53" spans="5:21" x14ac:dyDescent="0.2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</row>
    <row r="54" spans="5:21" x14ac:dyDescent="0.2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</row>
    <row r="55" spans="5:21" x14ac:dyDescent="0.2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</row>
    <row r="56" spans="5:21" x14ac:dyDescent="0.2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</row>
    <row r="57" spans="5:21" x14ac:dyDescent="0.2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</row>
    <row r="58" spans="5:21" x14ac:dyDescent="0.2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</row>
    <row r="59" spans="5:21" x14ac:dyDescent="0.2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</row>
    <row r="60" spans="5:21" x14ac:dyDescent="0.2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</row>
    <row r="61" spans="5:21" x14ac:dyDescent="0.2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</row>
    <row r="62" spans="5:21" x14ac:dyDescent="0.2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</row>
    <row r="63" spans="5:21" x14ac:dyDescent="0.2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</row>
    <row r="64" spans="5:21" x14ac:dyDescent="0.2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</row>
    <row r="65" spans="5:21" x14ac:dyDescent="0.2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</row>
    <row r="66" spans="5:21" x14ac:dyDescent="0.2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</row>
    <row r="67" spans="5:21" x14ac:dyDescent="0.2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4">L67*-1</f>
        <v>45.1</v>
      </c>
      <c r="R67">
        <f t="shared" ref="R67:R130" si="5">O67-($Q$4+$Q$5*N67)</f>
        <v>55.005332000000003</v>
      </c>
      <c r="S67">
        <f t="shared" ref="S67:S130" si="6">R67/1000000</f>
        <v>5.5005332000000001E-5</v>
      </c>
      <c r="T67">
        <v>-37.799999999999997</v>
      </c>
      <c r="U67">
        <f t="shared" ref="U67:U130" si="7">LN(S67)</f>
        <v>-9.8080804319761654</v>
      </c>
    </row>
    <row r="68" spans="5:21" x14ac:dyDescent="0.2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4"/>
        <v>44.3</v>
      </c>
      <c r="R68">
        <f t="shared" si="5"/>
        <v>54.270010999999997</v>
      </c>
      <c r="S68">
        <f t="shared" si="6"/>
        <v>5.4270010999999997E-5</v>
      </c>
      <c r="T68">
        <v>-37.9</v>
      </c>
      <c r="U68">
        <f t="shared" si="7"/>
        <v>-9.821538767198728</v>
      </c>
    </row>
    <row r="69" spans="5:21" x14ac:dyDescent="0.2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4"/>
        <v>43.4</v>
      </c>
      <c r="R69">
        <f t="shared" si="5"/>
        <v>53.434689999999996</v>
      </c>
      <c r="S69">
        <f t="shared" si="6"/>
        <v>5.3434689999999998E-5</v>
      </c>
      <c r="T69">
        <v>-38</v>
      </c>
      <c r="U69">
        <f t="shared" si="7"/>
        <v>-9.8370503974452461</v>
      </c>
    </row>
    <row r="70" spans="5:21" x14ac:dyDescent="0.2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4"/>
        <v>43.2</v>
      </c>
      <c r="R70">
        <f t="shared" si="5"/>
        <v>53.299369000000006</v>
      </c>
      <c r="S70">
        <f t="shared" si="6"/>
        <v>5.3299369000000009E-5</v>
      </c>
      <c r="T70">
        <v>-38.1</v>
      </c>
      <c r="U70">
        <f t="shared" si="7"/>
        <v>-9.8395860655117087</v>
      </c>
    </row>
    <row r="71" spans="5:21" x14ac:dyDescent="0.2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4"/>
        <v>42.4</v>
      </c>
      <c r="R71">
        <f t="shared" si="5"/>
        <v>52.564048</v>
      </c>
      <c r="S71">
        <f t="shared" si="6"/>
        <v>5.2564047999999998E-5</v>
      </c>
      <c r="T71">
        <v>-38.200000000000003</v>
      </c>
      <c r="U71">
        <f t="shared" si="7"/>
        <v>-9.8534781700107867</v>
      </c>
    </row>
    <row r="72" spans="5:21" x14ac:dyDescent="0.2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4"/>
        <v>41.3</v>
      </c>
      <c r="R72">
        <f t="shared" si="5"/>
        <v>51.528726999999996</v>
      </c>
      <c r="S72">
        <f t="shared" si="6"/>
        <v>5.1528726999999994E-5</v>
      </c>
      <c r="T72">
        <v>-38.299999999999997</v>
      </c>
      <c r="U72">
        <f t="shared" si="7"/>
        <v>-9.8733710999851816</v>
      </c>
    </row>
    <row r="73" spans="5:21" x14ac:dyDescent="0.2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4"/>
        <v>40.5</v>
      </c>
      <c r="R73">
        <f t="shared" si="5"/>
        <v>50.793405999999997</v>
      </c>
      <c r="S73">
        <f t="shared" si="6"/>
        <v>5.0793405999999997E-5</v>
      </c>
      <c r="T73">
        <v>-38.4</v>
      </c>
      <c r="U73">
        <f t="shared" si="7"/>
        <v>-9.8877440149546025</v>
      </c>
    </row>
    <row r="74" spans="5:21" x14ac:dyDescent="0.2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4"/>
        <v>40</v>
      </c>
      <c r="R74">
        <f t="shared" si="5"/>
        <v>50.293405999999997</v>
      </c>
      <c r="S74">
        <f t="shared" si="6"/>
        <v>5.0293405999999998E-5</v>
      </c>
      <c r="T74">
        <v>-38.4</v>
      </c>
      <c r="U74">
        <f t="shared" si="7"/>
        <v>-9.8976365828914403</v>
      </c>
    </row>
    <row r="75" spans="5:21" x14ac:dyDescent="0.2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4"/>
        <v>39.299999999999997</v>
      </c>
      <c r="R75">
        <f t="shared" si="5"/>
        <v>49.658085</v>
      </c>
      <c r="S75">
        <f t="shared" si="6"/>
        <v>4.9658084999999997E-5</v>
      </c>
      <c r="T75">
        <v>-38.5</v>
      </c>
      <c r="U75">
        <f t="shared" si="7"/>
        <v>-9.910349340850912</v>
      </c>
    </row>
    <row r="76" spans="5:21" x14ac:dyDescent="0.2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4"/>
        <v>38.200000000000003</v>
      </c>
      <c r="R76">
        <f t="shared" si="5"/>
        <v>48.622764000000004</v>
      </c>
      <c r="S76">
        <f t="shared" si="6"/>
        <v>4.8622764000000006E-5</v>
      </c>
      <c r="T76">
        <v>-38.6</v>
      </c>
      <c r="U76">
        <f t="shared" si="7"/>
        <v>-9.9314187416588222</v>
      </c>
    </row>
    <row r="77" spans="5:21" x14ac:dyDescent="0.2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4"/>
        <v>37.5</v>
      </c>
      <c r="R77">
        <f t="shared" si="5"/>
        <v>47.987442999999999</v>
      </c>
      <c r="S77">
        <f t="shared" si="6"/>
        <v>4.7987442999999998E-5</v>
      </c>
      <c r="T77">
        <v>-38.700000000000003</v>
      </c>
      <c r="U77">
        <f t="shared" si="7"/>
        <v>-9.9445711854473888</v>
      </c>
    </row>
    <row r="78" spans="5:21" x14ac:dyDescent="0.2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4"/>
        <v>37</v>
      </c>
      <c r="R78">
        <f t="shared" si="5"/>
        <v>47.552121999999997</v>
      </c>
      <c r="S78">
        <f t="shared" si="6"/>
        <v>4.7552121999999995E-5</v>
      </c>
      <c r="T78">
        <v>-38.799999999999997</v>
      </c>
      <c r="U78">
        <f t="shared" si="7"/>
        <v>-9.9536841432598884</v>
      </c>
    </row>
    <row r="79" spans="5:21" x14ac:dyDescent="0.2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4"/>
        <v>36.299999999999997</v>
      </c>
      <c r="R79">
        <f t="shared" si="5"/>
        <v>46.916801</v>
      </c>
      <c r="S79">
        <f t="shared" si="6"/>
        <v>4.6916801000000001E-5</v>
      </c>
      <c r="T79">
        <v>-38.9</v>
      </c>
      <c r="U79">
        <f t="shared" si="7"/>
        <v>-9.9671347163840007</v>
      </c>
    </row>
    <row r="80" spans="5:21" x14ac:dyDescent="0.2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4"/>
        <v>35.4</v>
      </c>
      <c r="R80">
        <f t="shared" si="5"/>
        <v>46.081479999999999</v>
      </c>
      <c r="S80">
        <f t="shared" si="6"/>
        <v>4.6081480000000001E-5</v>
      </c>
      <c r="T80">
        <v>-39</v>
      </c>
      <c r="U80">
        <f t="shared" si="7"/>
        <v>-9.9850994240368571</v>
      </c>
    </row>
    <row r="81" spans="5:21" x14ac:dyDescent="0.2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4"/>
        <v>35</v>
      </c>
      <c r="R81">
        <f t="shared" si="5"/>
        <v>45.746158999999999</v>
      </c>
      <c r="S81">
        <f t="shared" si="6"/>
        <v>4.5746159E-5</v>
      </c>
      <c r="T81">
        <v>-39.1</v>
      </c>
      <c r="U81">
        <f t="shared" si="7"/>
        <v>-9.9924027260514237</v>
      </c>
    </row>
    <row r="82" spans="5:21" x14ac:dyDescent="0.2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4"/>
        <v>34.299999999999997</v>
      </c>
      <c r="R82">
        <f t="shared" si="5"/>
        <v>45.110838000000001</v>
      </c>
      <c r="S82">
        <f t="shared" si="6"/>
        <v>4.5110837999999999E-5</v>
      </c>
      <c r="T82">
        <v>-39.200000000000003</v>
      </c>
      <c r="U82">
        <f t="shared" si="7"/>
        <v>-10.006388029904279</v>
      </c>
    </row>
    <row r="83" spans="5:21" x14ac:dyDescent="0.2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4"/>
        <v>33.4</v>
      </c>
      <c r="R83">
        <f t="shared" si="5"/>
        <v>44.275516999999994</v>
      </c>
      <c r="S83">
        <f t="shared" si="6"/>
        <v>4.4275516999999993E-5</v>
      </c>
      <c r="T83">
        <v>-39.299999999999997</v>
      </c>
      <c r="U83">
        <f t="shared" si="7"/>
        <v>-10.02507869734492</v>
      </c>
    </row>
    <row r="84" spans="5:21" x14ac:dyDescent="0.2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4"/>
        <v>32.6</v>
      </c>
      <c r="R84">
        <f t="shared" si="5"/>
        <v>43.540196000000002</v>
      </c>
      <c r="S84">
        <f t="shared" si="6"/>
        <v>4.3540196000000003E-5</v>
      </c>
      <c r="T84">
        <v>-39.4</v>
      </c>
      <c r="U84">
        <f t="shared" si="7"/>
        <v>-10.041826000560288</v>
      </c>
    </row>
    <row r="85" spans="5:21" x14ac:dyDescent="0.2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4"/>
        <v>32.200000000000003</v>
      </c>
      <c r="R85">
        <f t="shared" si="5"/>
        <v>43.140196000000003</v>
      </c>
      <c r="S85">
        <f t="shared" si="6"/>
        <v>4.3140196E-5</v>
      </c>
      <c r="T85">
        <v>-39.4</v>
      </c>
      <c r="U85">
        <f t="shared" si="7"/>
        <v>-10.051055373666344</v>
      </c>
    </row>
    <row r="86" spans="5:21" x14ac:dyDescent="0.2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4"/>
        <v>31.6</v>
      </c>
      <c r="R86">
        <f t="shared" si="5"/>
        <v>42.669554000000005</v>
      </c>
      <c r="S86">
        <f t="shared" si="6"/>
        <v>4.2669554000000003E-5</v>
      </c>
      <c r="T86">
        <v>-39.6</v>
      </c>
      <c r="U86">
        <f t="shared" si="7"/>
        <v>-10.062024913127404</v>
      </c>
    </row>
    <row r="87" spans="5:21" x14ac:dyDescent="0.2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4"/>
        <v>31.1</v>
      </c>
      <c r="R87">
        <f t="shared" si="5"/>
        <v>42.169554000000005</v>
      </c>
      <c r="S87">
        <f t="shared" si="6"/>
        <v>4.2169554000000004E-5</v>
      </c>
      <c r="T87">
        <v>-39.6</v>
      </c>
      <c r="U87">
        <f t="shared" si="7"/>
        <v>-10.073812066500766</v>
      </c>
    </row>
    <row r="88" spans="5:21" x14ac:dyDescent="0.2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4"/>
        <v>30.4</v>
      </c>
      <c r="R88">
        <f t="shared" si="5"/>
        <v>41.534233</v>
      </c>
      <c r="S88">
        <f t="shared" si="6"/>
        <v>4.1534233000000003E-5</v>
      </c>
      <c r="T88">
        <v>-39.700000000000003</v>
      </c>
      <c r="U88">
        <f t="shared" si="7"/>
        <v>-10.088992579197422</v>
      </c>
    </row>
    <row r="89" spans="5:21" x14ac:dyDescent="0.2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4"/>
        <v>29.7</v>
      </c>
      <c r="R89">
        <f t="shared" si="5"/>
        <v>40.898911999999996</v>
      </c>
      <c r="S89">
        <f t="shared" si="6"/>
        <v>4.0898911999999995E-5</v>
      </c>
      <c r="T89">
        <v>-39.799999999999997</v>
      </c>
      <c r="U89">
        <f t="shared" si="7"/>
        <v>-10.104407096736336</v>
      </c>
    </row>
    <row r="90" spans="5:21" x14ac:dyDescent="0.2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4"/>
        <v>28.8</v>
      </c>
      <c r="R90">
        <f t="shared" si="5"/>
        <v>40.063591000000002</v>
      </c>
      <c r="S90">
        <f t="shared" si="6"/>
        <v>4.0063591000000003E-5</v>
      </c>
      <c r="T90">
        <v>-39.9</v>
      </c>
      <c r="U90">
        <f t="shared" si="7"/>
        <v>-10.125042591204883</v>
      </c>
    </row>
    <row r="91" spans="5:21" x14ac:dyDescent="0.2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4"/>
        <v>28.3</v>
      </c>
      <c r="R91">
        <f t="shared" si="5"/>
        <v>39.628270000000001</v>
      </c>
      <c r="S91">
        <f t="shared" si="6"/>
        <v>3.9628269999999999E-5</v>
      </c>
      <c r="T91">
        <v>-40</v>
      </c>
      <c r="U91">
        <f t="shared" si="7"/>
        <v>-10.135967805512413</v>
      </c>
    </row>
    <row r="92" spans="5:21" x14ac:dyDescent="0.2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4"/>
        <v>27.7</v>
      </c>
      <c r="R92">
        <f t="shared" si="5"/>
        <v>39.092948999999997</v>
      </c>
      <c r="S92">
        <f t="shared" si="6"/>
        <v>3.9092949E-5</v>
      </c>
      <c r="T92">
        <v>-40.1</v>
      </c>
      <c r="U92">
        <f t="shared" si="7"/>
        <v>-10.14956843971563</v>
      </c>
    </row>
    <row r="93" spans="5:21" x14ac:dyDescent="0.2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4"/>
        <v>27</v>
      </c>
      <c r="R93">
        <f t="shared" si="5"/>
        <v>38.457628</v>
      </c>
      <c r="S93">
        <f t="shared" si="6"/>
        <v>3.8457627999999999E-5</v>
      </c>
      <c r="T93">
        <v>-40.200000000000003</v>
      </c>
      <c r="U93">
        <f t="shared" si="7"/>
        <v>-10.165953494172568</v>
      </c>
    </row>
    <row r="94" spans="5:21" x14ac:dyDescent="0.2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4"/>
        <v>26.2</v>
      </c>
      <c r="R94">
        <f t="shared" si="5"/>
        <v>37.722307000000001</v>
      </c>
      <c r="S94">
        <f t="shared" si="6"/>
        <v>3.7722307000000002E-5</v>
      </c>
      <c r="T94">
        <v>-40.299999999999997</v>
      </c>
      <c r="U94">
        <f t="shared" si="7"/>
        <v>-10.185258940881587</v>
      </c>
    </row>
    <row r="95" spans="5:21" x14ac:dyDescent="0.2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4"/>
        <v>26</v>
      </c>
      <c r="R95">
        <f t="shared" si="5"/>
        <v>37.586985999999996</v>
      </c>
      <c r="S95">
        <f t="shared" si="6"/>
        <v>3.7586985999999993E-5</v>
      </c>
      <c r="T95">
        <v>-40.4</v>
      </c>
      <c r="U95">
        <f t="shared" si="7"/>
        <v>-10.188852684502024</v>
      </c>
    </row>
    <row r="96" spans="5:21" x14ac:dyDescent="0.2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4"/>
        <v>25.3</v>
      </c>
      <c r="R96">
        <f t="shared" si="5"/>
        <v>36.886986</v>
      </c>
      <c r="S96">
        <f t="shared" si="6"/>
        <v>3.6886986000000003E-5</v>
      </c>
      <c r="T96">
        <v>-40.4</v>
      </c>
      <c r="U96">
        <f t="shared" si="7"/>
        <v>-10.207651752051872</v>
      </c>
    </row>
    <row r="97" spans="5:21" x14ac:dyDescent="0.2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4"/>
        <v>24.7</v>
      </c>
      <c r="R97">
        <f t="shared" si="5"/>
        <v>36.351664999999997</v>
      </c>
      <c r="S97">
        <f t="shared" si="6"/>
        <v>3.6351664999999997E-5</v>
      </c>
      <c r="T97">
        <v>-40.5</v>
      </c>
      <c r="U97">
        <f t="shared" si="7"/>
        <v>-10.222270550356994</v>
      </c>
    </row>
    <row r="98" spans="5:21" x14ac:dyDescent="0.2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4"/>
        <v>24</v>
      </c>
      <c r="R98">
        <f t="shared" si="5"/>
        <v>35.716343999999999</v>
      </c>
      <c r="S98">
        <f t="shared" si="6"/>
        <v>3.5716344000000003E-5</v>
      </c>
      <c r="T98">
        <v>-40.6</v>
      </c>
      <c r="U98">
        <f t="shared" si="7"/>
        <v>-10.239902158818001</v>
      </c>
    </row>
    <row r="99" spans="5:21" x14ac:dyDescent="0.2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4"/>
        <v>23.6</v>
      </c>
      <c r="R99">
        <f t="shared" si="5"/>
        <v>35.381023000000006</v>
      </c>
      <c r="S99">
        <f t="shared" si="6"/>
        <v>3.5381023000000009E-5</v>
      </c>
      <c r="T99">
        <v>-40.700000000000003</v>
      </c>
      <c r="U99">
        <f t="shared" si="7"/>
        <v>-10.249334955009616</v>
      </c>
    </row>
    <row r="100" spans="5:21" x14ac:dyDescent="0.2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4"/>
        <v>23</v>
      </c>
      <c r="R100">
        <f t="shared" si="5"/>
        <v>34.845701999999996</v>
      </c>
      <c r="S100">
        <f t="shared" si="6"/>
        <v>3.4845701999999996E-5</v>
      </c>
      <c r="T100">
        <v>-40.799999999999997</v>
      </c>
      <c r="U100">
        <f t="shared" si="7"/>
        <v>-10.264580756914265</v>
      </c>
    </row>
    <row r="101" spans="5:21" x14ac:dyDescent="0.2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4"/>
        <v>22.2</v>
      </c>
      <c r="R101">
        <f t="shared" si="5"/>
        <v>34.110380999999997</v>
      </c>
      <c r="S101">
        <f t="shared" si="6"/>
        <v>3.4110380999999999E-5</v>
      </c>
      <c r="T101">
        <v>-40.9</v>
      </c>
      <c r="U101">
        <f t="shared" si="7"/>
        <v>-10.285908791851158</v>
      </c>
    </row>
    <row r="102" spans="5:21" x14ac:dyDescent="0.2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4"/>
        <v>22</v>
      </c>
      <c r="R102">
        <f t="shared" si="5"/>
        <v>33.975059999999999</v>
      </c>
      <c r="S102">
        <f t="shared" si="6"/>
        <v>3.3975059999999997E-5</v>
      </c>
      <c r="T102">
        <v>-41</v>
      </c>
      <c r="U102">
        <f t="shared" si="7"/>
        <v>-10.289883831924211</v>
      </c>
    </row>
    <row r="103" spans="5:21" x14ac:dyDescent="0.2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4"/>
        <v>21.2</v>
      </c>
      <c r="R103">
        <f t="shared" si="5"/>
        <v>33.239739</v>
      </c>
      <c r="S103">
        <f t="shared" si="6"/>
        <v>3.3239739E-5</v>
      </c>
      <c r="T103">
        <v>-41.1</v>
      </c>
      <c r="U103">
        <f t="shared" si="7"/>
        <v>-10.311764439993413</v>
      </c>
    </row>
    <row r="104" spans="5:21" x14ac:dyDescent="0.2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4"/>
        <v>20.6</v>
      </c>
      <c r="R104">
        <f t="shared" si="5"/>
        <v>32.704418000000004</v>
      </c>
      <c r="S104">
        <f t="shared" si="6"/>
        <v>3.2704418000000001E-5</v>
      </c>
      <c r="T104">
        <v>-41.2</v>
      </c>
      <c r="U104">
        <f t="shared" si="7"/>
        <v>-10.32800038215356</v>
      </c>
    </row>
    <row r="105" spans="5:21" x14ac:dyDescent="0.2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4"/>
        <v>20</v>
      </c>
      <c r="R105">
        <f t="shared" si="5"/>
        <v>32.104418000000003</v>
      </c>
      <c r="S105">
        <f t="shared" si="6"/>
        <v>3.2104418E-5</v>
      </c>
      <c r="T105">
        <v>-41.2</v>
      </c>
      <c r="U105">
        <f t="shared" si="7"/>
        <v>-10.346516904900019</v>
      </c>
    </row>
    <row r="106" spans="5:21" x14ac:dyDescent="0.2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4"/>
        <v>19.600000000000001</v>
      </c>
      <c r="R106">
        <f t="shared" si="5"/>
        <v>31.833776</v>
      </c>
      <c r="S106">
        <f t="shared" si="6"/>
        <v>3.1833776000000001E-5</v>
      </c>
      <c r="T106">
        <v>-41.4</v>
      </c>
      <c r="U106">
        <f t="shared" si="7"/>
        <v>-10.354982693483221</v>
      </c>
    </row>
    <row r="107" spans="5:21" x14ac:dyDescent="0.2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4"/>
        <v>19</v>
      </c>
      <c r="R107">
        <f t="shared" si="5"/>
        <v>31.298454999999997</v>
      </c>
      <c r="S107">
        <f t="shared" si="6"/>
        <v>3.1298454999999995E-5</v>
      </c>
      <c r="T107">
        <v>-41.5</v>
      </c>
      <c r="U107">
        <f t="shared" si="7"/>
        <v>-10.371941822658826</v>
      </c>
    </row>
    <row r="108" spans="5:21" x14ac:dyDescent="0.2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4"/>
        <v>18.100000000000001</v>
      </c>
      <c r="R108">
        <f t="shared" si="5"/>
        <v>30.398454999999998</v>
      </c>
      <c r="S108">
        <f t="shared" si="6"/>
        <v>3.0398454999999997E-5</v>
      </c>
      <c r="T108">
        <v>-41.5</v>
      </c>
      <c r="U108">
        <f t="shared" si="7"/>
        <v>-10.401118773212019</v>
      </c>
    </row>
    <row r="109" spans="5:21" x14ac:dyDescent="0.2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4"/>
        <v>17.899999999999999</v>
      </c>
      <c r="R109">
        <f t="shared" si="5"/>
        <v>30.263134000000001</v>
      </c>
      <c r="S109">
        <f t="shared" si="6"/>
        <v>3.0263134000000001E-5</v>
      </c>
      <c r="T109">
        <v>-41.6</v>
      </c>
      <c r="U109">
        <f t="shared" si="7"/>
        <v>-10.405580285898893</v>
      </c>
    </row>
    <row r="110" spans="5:21" x14ac:dyDescent="0.2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4"/>
        <v>17.2</v>
      </c>
      <c r="R110">
        <f t="shared" si="5"/>
        <v>29.692491999999994</v>
      </c>
      <c r="S110">
        <f t="shared" si="6"/>
        <v>2.9692491999999995E-5</v>
      </c>
      <c r="T110">
        <v>-41.8</v>
      </c>
      <c r="U110">
        <f t="shared" si="7"/>
        <v>-10.424616338726359</v>
      </c>
    </row>
    <row r="111" spans="5:21" x14ac:dyDescent="0.2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4"/>
        <v>16.600000000000001</v>
      </c>
      <c r="R111">
        <f t="shared" si="5"/>
        <v>29.157170999999998</v>
      </c>
      <c r="S111">
        <f t="shared" si="6"/>
        <v>2.9157170999999997E-5</v>
      </c>
      <c r="T111">
        <v>-41.9</v>
      </c>
      <c r="U111">
        <f t="shared" si="7"/>
        <v>-10.442809671991123</v>
      </c>
    </row>
    <row r="112" spans="5:21" x14ac:dyDescent="0.2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4"/>
        <v>16.2</v>
      </c>
      <c r="R112">
        <f t="shared" si="5"/>
        <v>28.757171</v>
      </c>
      <c r="S112">
        <f t="shared" si="6"/>
        <v>2.8757171E-5</v>
      </c>
      <c r="T112">
        <v>-41.9</v>
      </c>
      <c r="U112">
        <f t="shared" si="7"/>
        <v>-10.456623395735473</v>
      </c>
    </row>
    <row r="113" spans="5:21" x14ac:dyDescent="0.2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4"/>
        <v>15.6</v>
      </c>
      <c r="R113">
        <f t="shared" si="5"/>
        <v>28.22185</v>
      </c>
      <c r="S113">
        <f t="shared" si="6"/>
        <v>2.8221850000000002E-5</v>
      </c>
      <c r="T113">
        <v>-42</v>
      </c>
      <c r="U113">
        <f t="shared" si="7"/>
        <v>-10.47541405734531</v>
      </c>
    </row>
    <row r="114" spans="5:21" x14ac:dyDescent="0.2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4"/>
        <v>15.1</v>
      </c>
      <c r="R114">
        <f t="shared" si="5"/>
        <v>27.786529000000002</v>
      </c>
      <c r="S114">
        <f t="shared" si="6"/>
        <v>2.7786529000000002E-5</v>
      </c>
      <c r="T114">
        <v>-42.1</v>
      </c>
      <c r="U114">
        <f t="shared" si="7"/>
        <v>-10.490959223054187</v>
      </c>
    </row>
    <row r="115" spans="5:21" x14ac:dyDescent="0.2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4"/>
        <v>14.3</v>
      </c>
      <c r="R115">
        <f t="shared" si="5"/>
        <v>27.051208000000003</v>
      </c>
      <c r="S115">
        <f t="shared" si="6"/>
        <v>2.7051208000000001E-5</v>
      </c>
      <c r="T115">
        <v>-42.2</v>
      </c>
      <c r="U115">
        <f t="shared" si="7"/>
        <v>-10.517778895628259</v>
      </c>
    </row>
    <row r="116" spans="5:21" x14ac:dyDescent="0.2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4"/>
        <v>13.9</v>
      </c>
      <c r="R116">
        <f t="shared" si="5"/>
        <v>26.715886999999999</v>
      </c>
      <c r="S116">
        <f t="shared" si="6"/>
        <v>2.6715886999999997E-5</v>
      </c>
      <c r="T116">
        <v>-42.3</v>
      </c>
      <c r="U116">
        <f t="shared" si="7"/>
        <v>-10.53025215078493</v>
      </c>
    </row>
    <row r="117" spans="5:21" x14ac:dyDescent="0.2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4"/>
        <v>13.3</v>
      </c>
      <c r="R117">
        <f t="shared" si="5"/>
        <v>26.180565999999999</v>
      </c>
      <c r="S117">
        <f t="shared" si="6"/>
        <v>2.6180565999999998E-5</v>
      </c>
      <c r="T117">
        <v>-42.4</v>
      </c>
      <c r="U117">
        <f t="shared" si="7"/>
        <v>-10.550493178159305</v>
      </c>
    </row>
    <row r="118" spans="5:21" x14ac:dyDescent="0.2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4"/>
        <v>12.7</v>
      </c>
      <c r="R118">
        <f t="shared" si="5"/>
        <v>25.580565999999997</v>
      </c>
      <c r="S118">
        <f t="shared" si="6"/>
        <v>2.5580565999999997E-5</v>
      </c>
      <c r="T118">
        <v>-42.4</v>
      </c>
      <c r="U118">
        <f t="shared" si="7"/>
        <v>-10.573677635396914</v>
      </c>
    </row>
    <row r="119" spans="5:21" x14ac:dyDescent="0.2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4"/>
        <v>12.4</v>
      </c>
      <c r="R119">
        <f t="shared" si="5"/>
        <v>25.409924</v>
      </c>
      <c r="S119">
        <f t="shared" si="6"/>
        <v>2.5409924000000001E-5</v>
      </c>
      <c r="T119">
        <v>-42.6</v>
      </c>
      <c r="U119">
        <f t="shared" si="7"/>
        <v>-10.58037075158512</v>
      </c>
    </row>
    <row r="120" spans="5:21" x14ac:dyDescent="0.2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4"/>
        <v>11.9</v>
      </c>
      <c r="R120">
        <f t="shared" si="5"/>
        <v>24.974603000000002</v>
      </c>
      <c r="S120">
        <f t="shared" si="6"/>
        <v>2.4974603000000001E-5</v>
      </c>
      <c r="T120">
        <v>-42.7</v>
      </c>
      <c r="U120">
        <f t="shared" si="7"/>
        <v>-10.597651129451894</v>
      </c>
    </row>
    <row r="121" spans="5:21" x14ac:dyDescent="0.2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4"/>
        <v>11.2</v>
      </c>
      <c r="R121">
        <f t="shared" si="5"/>
        <v>24.274602999999999</v>
      </c>
      <c r="S121">
        <f t="shared" si="6"/>
        <v>2.4274602999999998E-5</v>
      </c>
      <c r="T121">
        <v>-42.7</v>
      </c>
      <c r="U121">
        <f t="shared" si="7"/>
        <v>-10.626079898194563</v>
      </c>
    </row>
    <row r="122" spans="5:21" x14ac:dyDescent="0.2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4"/>
        <v>10.7</v>
      </c>
      <c r="R122">
        <f t="shared" si="5"/>
        <v>23.839281999999997</v>
      </c>
      <c r="S122">
        <f t="shared" si="6"/>
        <v>2.3839281999999998E-5</v>
      </c>
      <c r="T122">
        <v>-42.8</v>
      </c>
      <c r="U122">
        <f t="shared" si="7"/>
        <v>-10.64417583367033</v>
      </c>
    </row>
    <row r="123" spans="5:21" x14ac:dyDescent="0.2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4"/>
        <v>10.4</v>
      </c>
      <c r="R123">
        <f t="shared" si="5"/>
        <v>23.603960999999998</v>
      </c>
      <c r="S123">
        <f t="shared" si="6"/>
        <v>2.3603961E-5</v>
      </c>
      <c r="T123">
        <v>-42.9</v>
      </c>
      <c r="U123">
        <f t="shared" si="7"/>
        <v>-10.654096021033045</v>
      </c>
    </row>
    <row r="124" spans="5:21" x14ac:dyDescent="0.2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4"/>
        <v>9.8000000000000007</v>
      </c>
      <c r="R124">
        <f t="shared" si="5"/>
        <v>23.068640000000002</v>
      </c>
      <c r="S124">
        <f t="shared" si="6"/>
        <v>2.3068640000000001E-5</v>
      </c>
      <c r="T124">
        <v>-43</v>
      </c>
      <c r="U124">
        <f t="shared" si="7"/>
        <v>-10.67703643853493</v>
      </c>
    </row>
    <row r="125" spans="5:21" x14ac:dyDescent="0.2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4"/>
        <v>9.3000000000000007</v>
      </c>
      <c r="R125">
        <f t="shared" si="5"/>
        <v>22.633319</v>
      </c>
      <c r="S125">
        <f t="shared" si="6"/>
        <v>2.2633319000000001E-5</v>
      </c>
      <c r="T125">
        <v>-43.1</v>
      </c>
      <c r="U125">
        <f t="shared" si="7"/>
        <v>-10.696087445352175</v>
      </c>
    </row>
    <row r="126" spans="5:21" x14ac:dyDescent="0.2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4"/>
        <v>8.9</v>
      </c>
      <c r="R126">
        <f t="shared" si="5"/>
        <v>22.297998000000003</v>
      </c>
      <c r="S126">
        <f t="shared" si="6"/>
        <v>2.2297998000000004E-5</v>
      </c>
      <c r="T126">
        <v>-43.2</v>
      </c>
      <c r="U126">
        <f t="shared" si="7"/>
        <v>-10.711013659313041</v>
      </c>
    </row>
    <row r="127" spans="5:21" x14ac:dyDescent="0.2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4"/>
        <v>8.4</v>
      </c>
      <c r="R127">
        <f t="shared" si="5"/>
        <v>21.862676999999998</v>
      </c>
      <c r="S127">
        <f t="shared" si="6"/>
        <v>2.1862676999999997E-5</v>
      </c>
      <c r="T127">
        <v>-43.3</v>
      </c>
      <c r="U127">
        <f t="shared" si="7"/>
        <v>-10.730729621597439</v>
      </c>
    </row>
    <row r="128" spans="5:21" x14ac:dyDescent="0.2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4"/>
        <v>7.7</v>
      </c>
      <c r="R128">
        <f t="shared" si="5"/>
        <v>21.227356</v>
      </c>
      <c r="S128">
        <f t="shared" si="6"/>
        <v>2.1227355999999999E-5</v>
      </c>
      <c r="T128">
        <v>-43.4</v>
      </c>
      <c r="U128">
        <f t="shared" si="7"/>
        <v>-10.760219830749183</v>
      </c>
    </row>
    <row r="129" spans="5:21" x14ac:dyDescent="0.2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4"/>
        <v>7.2</v>
      </c>
      <c r="R129">
        <f t="shared" si="5"/>
        <v>20.792035000000002</v>
      </c>
      <c r="S129">
        <f t="shared" si="6"/>
        <v>2.0792035000000003E-5</v>
      </c>
      <c r="T129">
        <v>-43.5</v>
      </c>
      <c r="U129">
        <f t="shared" si="7"/>
        <v>-10.780940577286756</v>
      </c>
    </row>
    <row r="130" spans="5:21" x14ac:dyDescent="0.2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4"/>
        <v>6.8</v>
      </c>
      <c r="R130">
        <f t="shared" si="5"/>
        <v>20.456713999999998</v>
      </c>
      <c r="S130">
        <f t="shared" si="6"/>
        <v>2.0456713999999998E-5</v>
      </c>
      <c r="T130">
        <v>-43.6</v>
      </c>
      <c r="U130">
        <f t="shared" si="7"/>
        <v>-10.797199416399934</v>
      </c>
    </row>
    <row r="131" spans="5:21" x14ac:dyDescent="0.2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8">L131*-1</f>
        <v>6.3</v>
      </c>
      <c r="R131">
        <f t="shared" ref="R131:R194" si="9">O131-($Q$4+$Q$5*N131)</f>
        <v>20.021393</v>
      </c>
      <c r="S131">
        <f t="shared" ref="S131:S194" si="10">R131/1000000</f>
        <v>2.0021392999999999E-5</v>
      </c>
      <c r="T131">
        <v>-43.7</v>
      </c>
      <c r="U131">
        <f t="shared" ref="U131:U194" si="11">LN(S131)</f>
        <v>-10.818709206078225</v>
      </c>
    </row>
    <row r="132" spans="5:21" x14ac:dyDescent="0.2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8"/>
        <v>5.9</v>
      </c>
      <c r="R132">
        <f t="shared" si="9"/>
        <v>19.686071999999999</v>
      </c>
      <c r="S132">
        <f t="shared" si="10"/>
        <v>1.9686071999999998E-5</v>
      </c>
      <c r="T132">
        <v>-43.8</v>
      </c>
      <c r="U132">
        <f t="shared" si="11"/>
        <v>-10.835599177342425</v>
      </c>
    </row>
    <row r="133" spans="5:21" x14ac:dyDescent="0.2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8"/>
        <v>5.5</v>
      </c>
      <c r="R133">
        <f t="shared" si="9"/>
        <v>19.350750999999995</v>
      </c>
      <c r="S133">
        <f t="shared" si="10"/>
        <v>1.9350750999999997E-5</v>
      </c>
      <c r="T133">
        <v>-43.9</v>
      </c>
      <c r="U133">
        <f t="shared" si="11"/>
        <v>-10.852779327872117</v>
      </c>
    </row>
    <row r="134" spans="5:21" x14ac:dyDescent="0.2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8"/>
        <v>4.9000000000000004</v>
      </c>
      <c r="R134">
        <f t="shared" si="9"/>
        <v>18.750750999999998</v>
      </c>
      <c r="S134">
        <f t="shared" si="10"/>
        <v>1.8750750999999996E-5</v>
      </c>
      <c r="T134">
        <v>-43.9</v>
      </c>
      <c r="U134">
        <f t="shared" si="11"/>
        <v>-10.884276753016634</v>
      </c>
    </row>
    <row r="135" spans="5:21" x14ac:dyDescent="0.2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8"/>
        <v>4.4000000000000004</v>
      </c>
      <c r="R135">
        <f t="shared" si="9"/>
        <v>18.315429999999999</v>
      </c>
      <c r="S135">
        <f t="shared" si="10"/>
        <v>1.831543E-5</v>
      </c>
      <c r="T135">
        <v>-44</v>
      </c>
      <c r="U135">
        <f t="shared" si="11"/>
        <v>-10.907766683985622</v>
      </c>
    </row>
    <row r="136" spans="5:21" x14ac:dyDescent="0.2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8"/>
        <v>4</v>
      </c>
      <c r="R136">
        <f t="shared" si="9"/>
        <v>18.044788000000004</v>
      </c>
      <c r="S136">
        <f t="shared" si="10"/>
        <v>1.8044788000000004E-5</v>
      </c>
      <c r="T136">
        <v>-44.2</v>
      </c>
      <c r="U136">
        <f t="shared" si="11"/>
        <v>-10.922653668345296</v>
      </c>
    </row>
    <row r="137" spans="5:21" x14ac:dyDescent="0.2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8"/>
        <v>3.6</v>
      </c>
      <c r="R137">
        <f t="shared" si="9"/>
        <v>17.644788000000002</v>
      </c>
      <c r="S137">
        <f t="shared" si="10"/>
        <v>1.7644788000000001E-5</v>
      </c>
      <c r="T137">
        <v>-44.2</v>
      </c>
      <c r="U137">
        <f t="shared" si="11"/>
        <v>-10.94507011564427</v>
      </c>
    </row>
    <row r="138" spans="5:21" x14ac:dyDescent="0.2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8"/>
        <v>3.1</v>
      </c>
      <c r="R138">
        <f t="shared" si="9"/>
        <v>17.209466999999997</v>
      </c>
      <c r="S138">
        <f t="shared" si="10"/>
        <v>1.7209466999999998E-5</v>
      </c>
      <c r="T138">
        <v>-44.3</v>
      </c>
      <c r="U138">
        <f t="shared" si="11"/>
        <v>-10.970050918586484</v>
      </c>
    </row>
    <row r="139" spans="5:21" x14ac:dyDescent="0.2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8"/>
        <v>2.5</v>
      </c>
      <c r="R139">
        <f t="shared" si="9"/>
        <v>16.674146</v>
      </c>
      <c r="S139">
        <f t="shared" si="10"/>
        <v>1.6674145999999999E-5</v>
      </c>
      <c r="T139">
        <v>-44.4</v>
      </c>
      <c r="U139">
        <f t="shared" si="11"/>
        <v>-11.001651181866892</v>
      </c>
    </row>
    <row r="140" spans="5:21" x14ac:dyDescent="0.2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8"/>
        <v>2.1</v>
      </c>
      <c r="R140">
        <f t="shared" si="9"/>
        <v>16.338825</v>
      </c>
      <c r="S140">
        <f t="shared" si="10"/>
        <v>1.6338824999999999E-5</v>
      </c>
      <c r="T140">
        <v>-44.5</v>
      </c>
      <c r="U140">
        <f t="shared" si="11"/>
        <v>-11.021966380542748</v>
      </c>
    </row>
    <row r="141" spans="5:21" x14ac:dyDescent="0.2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8"/>
        <v>1.8</v>
      </c>
      <c r="R141">
        <f t="shared" si="9"/>
        <v>16.103504000000001</v>
      </c>
      <c r="S141">
        <f t="shared" si="10"/>
        <v>1.6103504E-5</v>
      </c>
      <c r="T141">
        <v>-44.6</v>
      </c>
      <c r="U141">
        <f t="shared" si="11"/>
        <v>-11.036473669902399</v>
      </c>
    </row>
    <row r="142" spans="5:21" x14ac:dyDescent="0.2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8"/>
        <v>1.4</v>
      </c>
      <c r="R142">
        <f t="shared" si="9"/>
        <v>15.768183000000001</v>
      </c>
      <c r="S142">
        <f t="shared" si="10"/>
        <v>1.5768182999999999E-5</v>
      </c>
      <c r="T142">
        <v>-44.7</v>
      </c>
      <c r="U142">
        <f t="shared" si="11"/>
        <v>-11.057516382397335</v>
      </c>
    </row>
    <row r="143" spans="5:21" x14ac:dyDescent="0.2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8"/>
        <v>0.9</v>
      </c>
      <c r="R143">
        <f t="shared" si="9"/>
        <v>15.332861999999999</v>
      </c>
      <c r="S143">
        <f t="shared" si="10"/>
        <v>1.5332862E-5</v>
      </c>
      <c r="T143">
        <v>-44.8</v>
      </c>
      <c r="U143">
        <f t="shared" si="11"/>
        <v>-11.085512189746181</v>
      </c>
    </row>
    <row r="144" spans="5:21" x14ac:dyDescent="0.2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8"/>
        <v>0.6</v>
      </c>
      <c r="R144">
        <f t="shared" si="9"/>
        <v>15.032861999999998</v>
      </c>
      <c r="S144">
        <f t="shared" si="10"/>
        <v>1.5032861999999997E-5</v>
      </c>
      <c r="T144">
        <v>-44.8</v>
      </c>
      <c r="U144">
        <f t="shared" si="11"/>
        <v>-11.105271953165142</v>
      </c>
    </row>
    <row r="145" spans="5:21" x14ac:dyDescent="0.2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8"/>
        <v>0.2</v>
      </c>
      <c r="R145">
        <f t="shared" si="9"/>
        <v>14.697540999999999</v>
      </c>
      <c r="S145">
        <f t="shared" si="10"/>
        <v>1.4697541E-5</v>
      </c>
      <c r="T145">
        <v>-44.9</v>
      </c>
      <c r="U145">
        <f t="shared" si="11"/>
        <v>-11.127830357083825</v>
      </c>
    </row>
    <row r="146" spans="5:21" x14ac:dyDescent="0.2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8"/>
        <v>-0.2</v>
      </c>
      <c r="R146">
        <f t="shared" si="9"/>
        <v>14.426899000000001</v>
      </c>
      <c r="S146">
        <f t="shared" si="10"/>
        <v>1.4426899000000001E-5</v>
      </c>
      <c r="T146">
        <v>-45.1</v>
      </c>
      <c r="U146">
        <f t="shared" si="11"/>
        <v>-11.146416107787603</v>
      </c>
    </row>
    <row r="147" spans="5:21" x14ac:dyDescent="0.2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8"/>
        <v>-0.6</v>
      </c>
      <c r="R147">
        <f t="shared" si="9"/>
        <v>14.026899</v>
      </c>
      <c r="S147">
        <f t="shared" si="10"/>
        <v>1.4026899E-5</v>
      </c>
      <c r="T147">
        <v>-45.1</v>
      </c>
      <c r="U147">
        <f t="shared" si="11"/>
        <v>-11.174533714651893</v>
      </c>
    </row>
    <row r="148" spans="5:21" x14ac:dyDescent="0.2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8"/>
        <v>-0.9</v>
      </c>
      <c r="R148">
        <f t="shared" si="9"/>
        <v>13.791578000000001</v>
      </c>
      <c r="S148">
        <f t="shared" si="10"/>
        <v>1.3791578000000002E-5</v>
      </c>
      <c r="T148">
        <v>-45.2</v>
      </c>
      <c r="U148">
        <f t="shared" si="11"/>
        <v>-11.191452441958845</v>
      </c>
    </row>
    <row r="149" spans="5:21" x14ac:dyDescent="0.2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8"/>
        <v>-1.3</v>
      </c>
      <c r="R149">
        <f t="shared" si="9"/>
        <v>13.456256999999995</v>
      </c>
      <c r="S149">
        <f t="shared" si="10"/>
        <v>1.3456256999999996E-5</v>
      </c>
      <c r="T149">
        <v>-45.3</v>
      </c>
      <c r="U149">
        <f t="shared" si="11"/>
        <v>-11.216066355629508</v>
      </c>
    </row>
    <row r="150" spans="5:21" x14ac:dyDescent="0.2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8"/>
        <v>-1.7</v>
      </c>
      <c r="R150">
        <f t="shared" si="9"/>
        <v>13.120935999999999</v>
      </c>
      <c r="S150">
        <f t="shared" si="10"/>
        <v>1.3120935999999998E-5</v>
      </c>
      <c r="T150">
        <v>-45.4</v>
      </c>
      <c r="U150">
        <f t="shared" si="11"/>
        <v>-11.241301435529598</v>
      </c>
    </row>
    <row r="151" spans="5:21" x14ac:dyDescent="0.2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8"/>
        <v>-1.9</v>
      </c>
      <c r="R151">
        <f t="shared" si="9"/>
        <v>12.985614999999999</v>
      </c>
      <c r="S151">
        <f t="shared" si="10"/>
        <v>1.2985614999999999E-5</v>
      </c>
      <c r="T151">
        <v>-45.5</v>
      </c>
      <c r="U151">
        <f t="shared" si="11"/>
        <v>-11.251668351629959</v>
      </c>
    </row>
    <row r="152" spans="5:21" x14ac:dyDescent="0.2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8"/>
        <v>-2.2999999999999998</v>
      </c>
      <c r="R152">
        <f t="shared" si="9"/>
        <v>12.650294000000002</v>
      </c>
      <c r="S152">
        <f t="shared" si="10"/>
        <v>1.2650294000000002E-5</v>
      </c>
      <c r="T152">
        <v>-45.6</v>
      </c>
      <c r="U152">
        <f t="shared" si="11"/>
        <v>-11.277830101954097</v>
      </c>
    </row>
    <row r="153" spans="5:21" x14ac:dyDescent="0.2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8"/>
        <v>-2.9</v>
      </c>
      <c r="R153">
        <f t="shared" si="9"/>
        <v>12.050294000000001</v>
      </c>
      <c r="S153">
        <f t="shared" si="10"/>
        <v>1.2050294000000001E-5</v>
      </c>
      <c r="T153">
        <v>-45.6</v>
      </c>
      <c r="U153">
        <f t="shared" si="11"/>
        <v>-11.326421499984995</v>
      </c>
    </row>
    <row r="154" spans="5:21" x14ac:dyDescent="0.2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8"/>
        <v>-3</v>
      </c>
      <c r="R154">
        <f t="shared" si="9"/>
        <v>12.079651999999998</v>
      </c>
      <c r="S154">
        <f t="shared" si="10"/>
        <v>1.2079651999999998E-5</v>
      </c>
      <c r="T154">
        <v>-45.8</v>
      </c>
      <c r="U154">
        <f t="shared" si="11"/>
        <v>-11.323988173819583</v>
      </c>
    </row>
    <row r="155" spans="5:21" x14ac:dyDescent="0.2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8"/>
        <v>-3.5</v>
      </c>
      <c r="R155">
        <f t="shared" si="9"/>
        <v>11.644330999999999</v>
      </c>
      <c r="S155">
        <f t="shared" si="10"/>
        <v>1.1644330999999999E-5</v>
      </c>
      <c r="T155">
        <v>-45.9</v>
      </c>
      <c r="U155">
        <f t="shared" si="11"/>
        <v>-11.360691105827421</v>
      </c>
    </row>
    <row r="156" spans="5:21" x14ac:dyDescent="0.2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8"/>
        <v>-3.9</v>
      </c>
      <c r="R156">
        <f t="shared" si="9"/>
        <v>11.244330999999999</v>
      </c>
      <c r="S156">
        <f t="shared" si="10"/>
        <v>1.1244330999999998E-5</v>
      </c>
      <c r="T156">
        <v>-45.9</v>
      </c>
      <c r="U156">
        <f t="shared" si="11"/>
        <v>-11.395646467430828</v>
      </c>
    </row>
    <row r="157" spans="5:21" x14ac:dyDescent="0.2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8"/>
        <v>-4.4000000000000004</v>
      </c>
      <c r="R157">
        <f t="shared" si="9"/>
        <v>10.873688999999999</v>
      </c>
      <c r="S157">
        <f t="shared" si="10"/>
        <v>1.0873688999999999E-5</v>
      </c>
      <c r="T157">
        <v>-46.1</v>
      </c>
      <c r="U157">
        <f t="shared" si="11"/>
        <v>-11.429164539980608</v>
      </c>
    </row>
    <row r="158" spans="5:21" x14ac:dyDescent="0.2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8"/>
        <v>-4.5999999999999996</v>
      </c>
      <c r="R158">
        <f t="shared" si="9"/>
        <v>10.738368000000001</v>
      </c>
      <c r="S158">
        <f t="shared" si="10"/>
        <v>1.0738368000000001E-5</v>
      </c>
      <c r="T158">
        <v>-46.2</v>
      </c>
      <c r="U158">
        <f t="shared" si="11"/>
        <v>-11.441687435737196</v>
      </c>
    </row>
    <row r="159" spans="5:21" x14ac:dyDescent="0.2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8"/>
        <v>-5.0999999999999996</v>
      </c>
      <c r="R159">
        <f t="shared" si="9"/>
        <v>10.238368000000001</v>
      </c>
      <c r="S159">
        <f t="shared" si="10"/>
        <v>1.0238368000000001E-5</v>
      </c>
      <c r="T159">
        <v>-46.2</v>
      </c>
      <c r="U159">
        <f t="shared" si="11"/>
        <v>-11.489368326054457</v>
      </c>
    </row>
    <row r="160" spans="5:21" x14ac:dyDescent="0.2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8"/>
        <v>-5.4</v>
      </c>
      <c r="R160">
        <f t="shared" si="9"/>
        <v>10.003046999999999</v>
      </c>
      <c r="S160">
        <f t="shared" si="10"/>
        <v>1.0003046999999999E-5</v>
      </c>
      <c r="T160">
        <v>-46.3</v>
      </c>
      <c r="U160">
        <f t="shared" si="11"/>
        <v>-11.512620811381845</v>
      </c>
    </row>
    <row r="161" spans="5:21" x14ac:dyDescent="0.2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8"/>
        <v>-5.6</v>
      </c>
      <c r="R161">
        <f t="shared" si="9"/>
        <v>9.8677259999999976</v>
      </c>
      <c r="S161">
        <f t="shared" si="10"/>
        <v>9.8677259999999982E-6</v>
      </c>
      <c r="T161">
        <v>-46.4</v>
      </c>
      <c r="U161">
        <f t="shared" si="11"/>
        <v>-11.526241126200699</v>
      </c>
    </row>
    <row r="162" spans="5:21" x14ac:dyDescent="0.2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8"/>
        <v>-6</v>
      </c>
      <c r="R162">
        <f t="shared" si="9"/>
        <v>9.5324049999999989</v>
      </c>
      <c r="S162">
        <f t="shared" si="10"/>
        <v>9.5324049999999991E-6</v>
      </c>
      <c r="T162">
        <v>-46.5</v>
      </c>
      <c r="U162">
        <f t="shared" si="11"/>
        <v>-11.560813511170464</v>
      </c>
    </row>
    <row r="163" spans="5:21" x14ac:dyDescent="0.2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8"/>
        <v>-6.4</v>
      </c>
      <c r="R163">
        <f t="shared" si="9"/>
        <v>9.1970840000000003</v>
      </c>
      <c r="S163">
        <f t="shared" si="10"/>
        <v>9.197084E-6</v>
      </c>
      <c r="T163">
        <v>-46.6</v>
      </c>
      <c r="U163">
        <f t="shared" si="11"/>
        <v>-11.596624080672353</v>
      </c>
    </row>
    <row r="164" spans="5:21" x14ac:dyDescent="0.2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8"/>
        <v>-6.9</v>
      </c>
      <c r="R164">
        <f t="shared" si="9"/>
        <v>8.761763000000002</v>
      </c>
      <c r="S164">
        <f t="shared" si="10"/>
        <v>8.7617630000000019E-6</v>
      </c>
      <c r="T164">
        <v>-46.7</v>
      </c>
      <c r="U164">
        <f t="shared" si="11"/>
        <v>-11.645113417557424</v>
      </c>
    </row>
    <row r="165" spans="5:21" x14ac:dyDescent="0.2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8"/>
        <v>-7</v>
      </c>
      <c r="R165">
        <f t="shared" si="9"/>
        <v>8.7264419999999969</v>
      </c>
      <c r="S165">
        <f t="shared" si="10"/>
        <v>8.7264419999999965E-6</v>
      </c>
      <c r="T165">
        <v>-46.8</v>
      </c>
      <c r="U165">
        <f t="shared" si="11"/>
        <v>-11.649152831325427</v>
      </c>
    </row>
    <row r="166" spans="5:21" x14ac:dyDescent="0.2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8"/>
        <v>-7.4</v>
      </c>
      <c r="R166">
        <f t="shared" si="9"/>
        <v>8.3911209999999983</v>
      </c>
      <c r="S166">
        <f t="shared" si="10"/>
        <v>8.3911209999999991E-6</v>
      </c>
      <c r="T166">
        <v>-46.9</v>
      </c>
      <c r="U166">
        <f t="shared" si="11"/>
        <v>-11.68833643496818</v>
      </c>
    </row>
    <row r="167" spans="5:21" x14ac:dyDescent="0.2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8"/>
        <v>-7.8</v>
      </c>
      <c r="R167">
        <f t="shared" si="9"/>
        <v>8.0558000000000014</v>
      </c>
      <c r="S167">
        <f t="shared" si="10"/>
        <v>8.0558000000000017E-6</v>
      </c>
      <c r="T167">
        <v>-47</v>
      </c>
      <c r="U167">
        <f t="shared" si="11"/>
        <v>-11.729118229072673</v>
      </c>
    </row>
    <row r="168" spans="5:21" x14ac:dyDescent="0.2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8"/>
        <v>-8.1</v>
      </c>
      <c r="R168">
        <f t="shared" si="9"/>
        <v>7.7558000000000007</v>
      </c>
      <c r="S168">
        <f t="shared" si="10"/>
        <v>7.7558000000000012E-6</v>
      </c>
      <c r="T168">
        <v>-47</v>
      </c>
      <c r="U168">
        <f t="shared" si="11"/>
        <v>-11.767069607404226</v>
      </c>
    </row>
    <row r="169" spans="5:21" x14ac:dyDescent="0.2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8"/>
        <v>-8.4</v>
      </c>
      <c r="R169">
        <f t="shared" si="9"/>
        <v>7.5204790000000017</v>
      </c>
      <c r="S169">
        <f t="shared" si="10"/>
        <v>7.520479000000002E-6</v>
      </c>
      <c r="T169">
        <v>-47.1</v>
      </c>
      <c r="U169">
        <f t="shared" si="11"/>
        <v>-11.797880725222571</v>
      </c>
    </row>
    <row r="170" spans="5:21" x14ac:dyDescent="0.2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8"/>
        <v>-8.8000000000000007</v>
      </c>
      <c r="R170">
        <f t="shared" si="9"/>
        <v>7.2498369999999959</v>
      </c>
      <c r="S170">
        <f t="shared" si="10"/>
        <v>7.2498369999999958E-6</v>
      </c>
      <c r="T170">
        <v>-47.3</v>
      </c>
      <c r="U170">
        <f t="shared" si="11"/>
        <v>-11.834531572109054</v>
      </c>
    </row>
    <row r="171" spans="5:21" x14ac:dyDescent="0.2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8"/>
        <v>-8.9</v>
      </c>
      <c r="R171">
        <f t="shared" si="9"/>
        <v>7.1498369999999962</v>
      </c>
      <c r="S171">
        <f t="shared" si="10"/>
        <v>7.1498369999999959E-6</v>
      </c>
      <c r="T171">
        <v>-47.3</v>
      </c>
      <c r="U171">
        <f t="shared" si="11"/>
        <v>-11.848420998721016</v>
      </c>
    </row>
    <row r="172" spans="5:21" x14ac:dyDescent="0.2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8"/>
        <v>-9.3000000000000007</v>
      </c>
      <c r="R172">
        <f t="shared" si="9"/>
        <v>6.8145160000000011</v>
      </c>
      <c r="S172">
        <f t="shared" si="10"/>
        <v>6.814516000000001E-6</v>
      </c>
      <c r="T172">
        <v>-47.4</v>
      </c>
      <c r="U172">
        <f t="shared" si="11"/>
        <v>-11.896455515147048</v>
      </c>
    </row>
    <row r="173" spans="5:21" x14ac:dyDescent="0.2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8"/>
        <v>-9.6999999999999993</v>
      </c>
      <c r="R173">
        <f t="shared" si="9"/>
        <v>6.5438739999999989</v>
      </c>
      <c r="S173">
        <f t="shared" si="10"/>
        <v>6.543873999999999E-6</v>
      </c>
      <c r="T173">
        <v>-47.6</v>
      </c>
      <c r="U173">
        <f t="shared" si="11"/>
        <v>-11.936981213127924</v>
      </c>
    </row>
    <row r="174" spans="5:21" x14ac:dyDescent="0.2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8"/>
        <v>-10</v>
      </c>
      <c r="R174">
        <f t="shared" si="9"/>
        <v>6.3085530000000034</v>
      </c>
      <c r="S174">
        <f t="shared" si="10"/>
        <v>6.3085530000000032E-6</v>
      </c>
      <c r="T174">
        <v>-47.7</v>
      </c>
      <c r="U174">
        <f t="shared" si="11"/>
        <v>-11.973604226250666</v>
      </c>
    </row>
    <row r="175" spans="5:21" x14ac:dyDescent="0.2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8"/>
        <v>-10.199999999999999</v>
      </c>
      <c r="R175">
        <f t="shared" si="9"/>
        <v>6.1085530000000041</v>
      </c>
      <c r="S175">
        <f t="shared" si="10"/>
        <v>6.1085530000000043E-6</v>
      </c>
      <c r="T175">
        <v>-47.7</v>
      </c>
      <c r="U175">
        <f t="shared" si="11"/>
        <v>-12.00582063770546</v>
      </c>
    </row>
    <row r="176" spans="5:21" x14ac:dyDescent="0.2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8"/>
        <v>-10.5</v>
      </c>
      <c r="R176">
        <f t="shared" si="9"/>
        <v>5.8732319999999945</v>
      </c>
      <c r="S176">
        <f t="shared" si="10"/>
        <v>5.8732319999999941E-6</v>
      </c>
      <c r="T176">
        <v>-47.8</v>
      </c>
      <c r="U176">
        <f t="shared" si="11"/>
        <v>-12.045105479394641</v>
      </c>
    </row>
    <row r="177" spans="5:21" x14ac:dyDescent="0.2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8"/>
        <v>-10.8</v>
      </c>
      <c r="R177">
        <f t="shared" si="9"/>
        <v>5.637910999999999</v>
      </c>
      <c r="S177">
        <f t="shared" si="10"/>
        <v>5.6379109999999991E-6</v>
      </c>
      <c r="T177">
        <v>-47.9</v>
      </c>
      <c r="U177">
        <f t="shared" si="11"/>
        <v>-12.085996951136574</v>
      </c>
    </row>
    <row r="178" spans="5:21" x14ac:dyDescent="0.2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8"/>
        <v>-11.2</v>
      </c>
      <c r="R178">
        <f t="shared" si="9"/>
        <v>5.3025899999999986</v>
      </c>
      <c r="S178">
        <f t="shared" si="10"/>
        <v>5.3025899999999983E-6</v>
      </c>
      <c r="T178">
        <v>-48</v>
      </c>
      <c r="U178">
        <f t="shared" si="11"/>
        <v>-12.147315177525732</v>
      </c>
    </row>
    <row r="179" spans="5:21" x14ac:dyDescent="0.2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8"/>
        <v>-11.3</v>
      </c>
      <c r="R179">
        <f t="shared" si="9"/>
        <v>5.2672690000000024</v>
      </c>
      <c r="S179">
        <f t="shared" si="10"/>
        <v>5.2672690000000023E-6</v>
      </c>
      <c r="T179">
        <v>-48.1</v>
      </c>
      <c r="U179">
        <f t="shared" si="11"/>
        <v>-12.153998546050271</v>
      </c>
    </row>
    <row r="180" spans="5:21" x14ac:dyDescent="0.2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8"/>
        <v>-11.6</v>
      </c>
      <c r="R180">
        <f t="shared" si="9"/>
        <v>5.0319480000000016</v>
      </c>
      <c r="S180">
        <f t="shared" si="10"/>
        <v>5.0319480000000014E-6</v>
      </c>
      <c r="T180">
        <v>-48.2</v>
      </c>
      <c r="U180">
        <f t="shared" si="11"/>
        <v>-12.199703372482805</v>
      </c>
    </row>
    <row r="181" spans="5:21" x14ac:dyDescent="0.2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8"/>
        <v>-11.9</v>
      </c>
      <c r="R181">
        <f t="shared" si="9"/>
        <v>4.7966269999999991</v>
      </c>
      <c r="S181">
        <f t="shared" si="10"/>
        <v>4.7966269999999988E-6</v>
      </c>
      <c r="T181">
        <v>-48.3</v>
      </c>
      <c r="U181">
        <f t="shared" si="11"/>
        <v>-12.24759759539899</v>
      </c>
    </row>
    <row r="182" spans="5:21" x14ac:dyDescent="0.2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8"/>
        <v>-12.1</v>
      </c>
      <c r="R182">
        <f t="shared" si="9"/>
        <v>4.661305999999998</v>
      </c>
      <c r="S182">
        <f t="shared" si="10"/>
        <v>4.6613059999999978E-6</v>
      </c>
      <c r="T182">
        <v>-48.4</v>
      </c>
      <c r="U182">
        <f t="shared" si="11"/>
        <v>-12.276214891580791</v>
      </c>
    </row>
    <row r="183" spans="5:21" x14ac:dyDescent="0.2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8"/>
        <v>-12.3</v>
      </c>
      <c r="R183">
        <f t="shared" si="9"/>
        <v>4.4613059999999969</v>
      </c>
      <c r="S183">
        <f t="shared" si="10"/>
        <v>4.4613059999999972E-6</v>
      </c>
      <c r="T183">
        <v>-48.4</v>
      </c>
      <c r="U183">
        <f t="shared" si="11"/>
        <v>-12.320069009685099</v>
      </c>
    </row>
    <row r="184" spans="5:21" x14ac:dyDescent="0.2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8"/>
        <v>-12.6</v>
      </c>
      <c r="R184">
        <f t="shared" si="9"/>
        <v>4.2259850000000032</v>
      </c>
      <c r="S184">
        <f t="shared" si="10"/>
        <v>4.225985000000003E-6</v>
      </c>
      <c r="T184">
        <v>-48.5</v>
      </c>
      <c r="U184">
        <f t="shared" si="11"/>
        <v>-12.374258188232458</v>
      </c>
    </row>
    <row r="185" spans="5:21" x14ac:dyDescent="0.2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8"/>
        <v>-12.9</v>
      </c>
      <c r="R185">
        <f t="shared" si="9"/>
        <v>3.9906640000000007</v>
      </c>
      <c r="S185">
        <f t="shared" si="10"/>
        <v>3.9906640000000005E-6</v>
      </c>
      <c r="T185">
        <v>-48.6</v>
      </c>
      <c r="U185">
        <f t="shared" si="11"/>
        <v>-12.431552924868015</v>
      </c>
    </row>
    <row r="186" spans="5:21" x14ac:dyDescent="0.2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8"/>
        <v>-13</v>
      </c>
      <c r="R186">
        <f t="shared" si="9"/>
        <v>3.9553429999999992</v>
      </c>
      <c r="S186">
        <f t="shared" si="10"/>
        <v>3.9553429999999993E-6</v>
      </c>
      <c r="T186">
        <v>-48.7</v>
      </c>
      <c r="U186">
        <f t="shared" si="11"/>
        <v>-12.440443234841393</v>
      </c>
    </row>
    <row r="187" spans="5:21" x14ac:dyDescent="0.2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8"/>
        <v>-13.3</v>
      </c>
      <c r="R187">
        <f t="shared" si="9"/>
        <v>3.7200219999999966</v>
      </c>
      <c r="S187">
        <f t="shared" si="10"/>
        <v>3.7200219999999968E-6</v>
      </c>
      <c r="T187">
        <v>-48.8</v>
      </c>
      <c r="U187">
        <f t="shared" si="11"/>
        <v>-12.501780975718212</v>
      </c>
    </row>
    <row r="188" spans="5:21" x14ac:dyDescent="0.2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8"/>
        <v>-13.6</v>
      </c>
      <c r="R188">
        <f t="shared" si="9"/>
        <v>3.4847009999999958</v>
      </c>
      <c r="S188">
        <f t="shared" si="10"/>
        <v>3.4847009999999959E-6</v>
      </c>
      <c r="T188">
        <v>-48.9</v>
      </c>
      <c r="U188">
        <f t="shared" si="11"/>
        <v>-12.567128313702225</v>
      </c>
    </row>
    <row r="189" spans="5:21" x14ac:dyDescent="0.2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8"/>
        <v>-13.9</v>
      </c>
      <c r="R189">
        <f t="shared" si="9"/>
        <v>3.2493800000000004</v>
      </c>
      <c r="S189">
        <f t="shared" si="10"/>
        <v>3.2493800000000005E-6</v>
      </c>
      <c r="T189">
        <v>-49</v>
      </c>
      <c r="U189">
        <f t="shared" si="11"/>
        <v>-12.637046349052161</v>
      </c>
    </row>
    <row r="190" spans="5:21" x14ac:dyDescent="0.2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8"/>
        <v>-14</v>
      </c>
      <c r="R190">
        <f t="shared" si="9"/>
        <v>3.2140589999999989</v>
      </c>
      <c r="S190">
        <f t="shared" si="10"/>
        <v>3.2140589999999989E-6</v>
      </c>
      <c r="T190">
        <v>-49.1</v>
      </c>
      <c r="U190">
        <f t="shared" si="11"/>
        <v>-12.647975933630139</v>
      </c>
    </row>
    <row r="191" spans="5:21" x14ac:dyDescent="0.2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8"/>
        <v>-14.2</v>
      </c>
      <c r="R191">
        <f t="shared" si="9"/>
        <v>3.0140589999999996</v>
      </c>
      <c r="S191">
        <f t="shared" si="10"/>
        <v>3.0140589999999996E-6</v>
      </c>
      <c r="T191">
        <v>-49.1</v>
      </c>
      <c r="U191">
        <f t="shared" si="11"/>
        <v>-12.712222882636368</v>
      </c>
    </row>
    <row r="192" spans="5:21" x14ac:dyDescent="0.2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8"/>
        <v>-14.5</v>
      </c>
      <c r="R192">
        <f t="shared" si="9"/>
        <v>2.7787380000000041</v>
      </c>
      <c r="S192">
        <f t="shared" si="10"/>
        <v>2.7787380000000042E-6</v>
      </c>
      <c r="T192">
        <v>-49.2</v>
      </c>
      <c r="U192">
        <f t="shared" si="11"/>
        <v>-12.793513690165858</v>
      </c>
    </row>
    <row r="193" spans="5:21" x14ac:dyDescent="0.2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8"/>
        <v>-14.6</v>
      </c>
      <c r="R193">
        <f t="shared" si="9"/>
        <v>2.7434169999999956</v>
      </c>
      <c r="S193">
        <f t="shared" si="10"/>
        <v>2.7434169999999955E-6</v>
      </c>
      <c r="T193">
        <v>-49.3</v>
      </c>
      <c r="U193">
        <f t="shared" si="11"/>
        <v>-12.806306334231067</v>
      </c>
    </row>
    <row r="194" spans="5:21" x14ac:dyDescent="0.2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8"/>
        <v>-14.9</v>
      </c>
      <c r="R194">
        <f t="shared" si="9"/>
        <v>2.5080960000000001</v>
      </c>
      <c r="S194">
        <f t="shared" si="10"/>
        <v>2.5080960000000001E-6</v>
      </c>
      <c r="T194">
        <v>-49.4</v>
      </c>
      <c r="U194">
        <f t="shared" si="11"/>
        <v>-12.895986658414204</v>
      </c>
    </row>
    <row r="195" spans="5:21" x14ac:dyDescent="0.2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2">L195*-1</f>
        <v>-15</v>
      </c>
      <c r="R195">
        <f t="shared" ref="R195:R258" si="13">O195-($Q$4+$Q$5*N195)</f>
        <v>2.4727749999999986</v>
      </c>
      <c r="S195">
        <f t="shared" ref="S195:S258" si="14">R195/1000000</f>
        <v>2.4727749999999985E-6</v>
      </c>
      <c r="T195">
        <v>-49.5</v>
      </c>
      <c r="U195">
        <f t="shared" ref="U195:U236" si="15">LN(S195)</f>
        <v>-12.910169556176376</v>
      </c>
    </row>
    <row r="196" spans="5:21" x14ac:dyDescent="0.2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2"/>
        <v>-15.2</v>
      </c>
      <c r="R196">
        <f t="shared" si="13"/>
        <v>2.4021330000000027</v>
      </c>
      <c r="S196">
        <f t="shared" si="14"/>
        <v>2.4021330000000027E-6</v>
      </c>
      <c r="T196">
        <v>-49.7</v>
      </c>
      <c r="U196">
        <f t="shared" si="15"/>
        <v>-12.93915346531481</v>
      </c>
    </row>
    <row r="197" spans="5:21" x14ac:dyDescent="0.2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2"/>
        <v>-15.3</v>
      </c>
      <c r="R197">
        <f t="shared" si="13"/>
        <v>2.3021330000000013</v>
      </c>
      <c r="S197">
        <f t="shared" si="14"/>
        <v>2.3021330000000015E-6</v>
      </c>
      <c r="T197">
        <v>-49.7</v>
      </c>
      <c r="U197">
        <f t="shared" si="15"/>
        <v>-12.981674473486454</v>
      </c>
    </row>
    <row r="198" spans="5:21" x14ac:dyDescent="0.2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2"/>
        <v>-15.5</v>
      </c>
      <c r="R198">
        <f t="shared" si="13"/>
        <v>2.1668120000000002</v>
      </c>
      <c r="S198">
        <f t="shared" si="14"/>
        <v>2.1668120000000001E-6</v>
      </c>
      <c r="T198">
        <v>-49.8</v>
      </c>
      <c r="U198">
        <f t="shared" si="15"/>
        <v>-13.042253595057272</v>
      </c>
    </row>
    <row r="199" spans="5:21" x14ac:dyDescent="0.2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2"/>
        <v>-15.7</v>
      </c>
      <c r="R199">
        <f t="shared" si="13"/>
        <v>2.031490999999999</v>
      </c>
      <c r="S199">
        <f t="shared" si="14"/>
        <v>2.0314909999999991E-6</v>
      </c>
      <c r="T199">
        <v>-49.9</v>
      </c>
      <c r="U199">
        <f t="shared" si="15"/>
        <v>-13.106740551752416</v>
      </c>
    </row>
    <row r="200" spans="5:21" x14ac:dyDescent="0.2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2"/>
        <v>-15.8</v>
      </c>
      <c r="R200">
        <f t="shared" si="13"/>
        <v>1.9961700000000029</v>
      </c>
      <c r="S200">
        <f t="shared" si="14"/>
        <v>1.996170000000003E-6</v>
      </c>
      <c r="T200">
        <v>-50</v>
      </c>
      <c r="U200">
        <f t="shared" si="15"/>
        <v>-13.124280213361107</v>
      </c>
    </row>
    <row r="201" spans="5:21" x14ac:dyDescent="0.2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2"/>
        <v>-16.100000000000001</v>
      </c>
      <c r="R201">
        <f t="shared" si="13"/>
        <v>1.7608490000000003</v>
      </c>
      <c r="S201">
        <f t="shared" si="14"/>
        <v>1.7608490000000002E-6</v>
      </c>
      <c r="T201">
        <v>-50.1</v>
      </c>
      <c r="U201">
        <f t="shared" si="15"/>
        <v>-13.249714478861476</v>
      </c>
    </row>
    <row r="202" spans="5:21" x14ac:dyDescent="0.2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2"/>
        <v>-16.2</v>
      </c>
      <c r="R202">
        <f t="shared" si="13"/>
        <v>1.7255280000000006</v>
      </c>
      <c r="S202">
        <f t="shared" si="14"/>
        <v>1.7255280000000006E-6</v>
      </c>
      <c r="T202">
        <v>-50.2</v>
      </c>
      <c r="U202">
        <f t="shared" si="15"/>
        <v>-13.269977467359485</v>
      </c>
    </row>
    <row r="203" spans="5:21" x14ac:dyDescent="0.2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2"/>
        <v>-16.399999999999999</v>
      </c>
      <c r="R203">
        <f t="shared" si="13"/>
        <v>1.5902069999999995</v>
      </c>
      <c r="S203">
        <f t="shared" si="14"/>
        <v>1.5902069999999994E-6</v>
      </c>
      <c r="T203">
        <v>-50.3</v>
      </c>
      <c r="U203">
        <f t="shared" si="15"/>
        <v>-13.351646361526699</v>
      </c>
    </row>
    <row r="204" spans="5:21" x14ac:dyDescent="0.2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2"/>
        <v>-16.5</v>
      </c>
      <c r="R204">
        <f t="shared" si="13"/>
        <v>1.5548860000000033</v>
      </c>
      <c r="S204">
        <f t="shared" si="14"/>
        <v>1.5548860000000034E-6</v>
      </c>
      <c r="T204">
        <v>-50.4</v>
      </c>
      <c r="U204">
        <f t="shared" si="15"/>
        <v>-13.374108326917629</v>
      </c>
    </row>
    <row r="205" spans="5:21" x14ac:dyDescent="0.2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2"/>
        <v>-16.7</v>
      </c>
      <c r="R205">
        <f t="shared" si="13"/>
        <v>1.354886000000004</v>
      </c>
      <c r="S205">
        <f t="shared" si="14"/>
        <v>1.354886000000004E-6</v>
      </c>
      <c r="T205">
        <v>-50.4</v>
      </c>
      <c r="U205">
        <f t="shared" si="15"/>
        <v>-13.511793240013301</v>
      </c>
    </row>
    <row r="206" spans="5:21" x14ac:dyDescent="0.2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2"/>
        <v>-16.8</v>
      </c>
      <c r="R206">
        <f t="shared" si="13"/>
        <v>1.3842439999999989</v>
      </c>
      <c r="S206">
        <f t="shared" si="14"/>
        <v>1.3842439999999989E-6</v>
      </c>
      <c r="T206">
        <v>-50.6</v>
      </c>
      <c r="U206">
        <f t="shared" si="15"/>
        <v>-13.490356415729883</v>
      </c>
    </row>
    <row r="207" spans="5:21" x14ac:dyDescent="0.2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2"/>
        <v>-17</v>
      </c>
      <c r="R207">
        <f t="shared" si="13"/>
        <v>1.2489230000000049</v>
      </c>
      <c r="S207">
        <f t="shared" si="14"/>
        <v>1.2489230000000049E-6</v>
      </c>
      <c r="T207">
        <v>-50.7</v>
      </c>
      <c r="U207">
        <f t="shared" si="15"/>
        <v>-13.593228978040683</v>
      </c>
    </row>
    <row r="208" spans="5:21" x14ac:dyDescent="0.2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2"/>
        <v>-17.100000000000001</v>
      </c>
      <c r="R208">
        <f t="shared" si="13"/>
        <v>1.2136020000000016</v>
      </c>
      <c r="S208">
        <f t="shared" si="14"/>
        <v>1.2136020000000017E-6</v>
      </c>
      <c r="T208">
        <v>-50.8</v>
      </c>
      <c r="U208">
        <f t="shared" si="15"/>
        <v>-13.621917760923992</v>
      </c>
    </row>
    <row r="209" spans="5:21" x14ac:dyDescent="0.2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2"/>
        <v>-17.2</v>
      </c>
      <c r="R209">
        <f t="shared" si="13"/>
        <v>1.1136020000000038</v>
      </c>
      <c r="S209">
        <f t="shared" si="14"/>
        <v>1.1136020000000037E-6</v>
      </c>
      <c r="T209">
        <v>-50.8</v>
      </c>
      <c r="U209">
        <f t="shared" si="15"/>
        <v>-13.707910751390854</v>
      </c>
    </row>
    <row r="210" spans="5:21" x14ac:dyDescent="0.2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2"/>
        <v>-17.399999999999999</v>
      </c>
      <c r="R210">
        <f t="shared" si="13"/>
        <v>0.97828100000000262</v>
      </c>
      <c r="S210">
        <f t="shared" si="14"/>
        <v>9.7828100000000267E-7</v>
      </c>
      <c r="T210">
        <v>-50.9</v>
      </c>
      <c r="U210">
        <f t="shared" si="15"/>
        <v>-13.837468887116989</v>
      </c>
    </row>
    <row r="211" spans="5:21" x14ac:dyDescent="0.2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2"/>
        <v>-17.5</v>
      </c>
      <c r="R211">
        <f t="shared" si="13"/>
        <v>0.94295999999999935</v>
      </c>
      <c r="S211">
        <f t="shared" si="14"/>
        <v>9.4295999999999933E-7</v>
      </c>
      <c r="T211">
        <v>-51</v>
      </c>
      <c r="U211">
        <f t="shared" si="15"/>
        <v>-13.874241973028099</v>
      </c>
    </row>
    <row r="212" spans="5:21" x14ac:dyDescent="0.2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2"/>
        <v>-17.600000000000001</v>
      </c>
      <c r="R212">
        <f t="shared" si="13"/>
        <v>0.90763900000000319</v>
      </c>
      <c r="S212">
        <f t="shared" si="14"/>
        <v>9.0763900000000319E-7</v>
      </c>
      <c r="T212">
        <v>-51.1</v>
      </c>
      <c r="U212">
        <f t="shared" si="15"/>
        <v>-13.912419114492351</v>
      </c>
    </row>
    <row r="213" spans="5:21" x14ac:dyDescent="0.2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2"/>
        <v>-17.7</v>
      </c>
      <c r="R213">
        <f t="shared" si="13"/>
        <v>0.87231800000000348</v>
      </c>
      <c r="S213">
        <f t="shared" si="14"/>
        <v>8.7231800000000346E-7</v>
      </c>
      <c r="T213">
        <v>-51.2</v>
      </c>
      <c r="U213">
        <f t="shared" si="15"/>
        <v>-13.952111800617534</v>
      </c>
    </row>
    <row r="214" spans="5:21" x14ac:dyDescent="0.2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2"/>
        <v>-17.899999999999999</v>
      </c>
      <c r="R214">
        <f t="shared" si="13"/>
        <v>0.73699700000000234</v>
      </c>
      <c r="S214">
        <f t="shared" si="14"/>
        <v>7.3699700000000235E-7</v>
      </c>
      <c r="T214">
        <v>-51.3</v>
      </c>
      <c r="U214">
        <f t="shared" si="15"/>
        <v>-14.120682015321666</v>
      </c>
    </row>
    <row r="215" spans="5:21" x14ac:dyDescent="0.2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2"/>
        <v>-18</v>
      </c>
      <c r="R215">
        <f t="shared" si="13"/>
        <v>0.70167599999999908</v>
      </c>
      <c r="S215">
        <f t="shared" si="14"/>
        <v>7.0167599999999912E-7</v>
      </c>
      <c r="T215">
        <v>-51.4</v>
      </c>
      <c r="U215">
        <f t="shared" si="15"/>
        <v>-14.169794077923799</v>
      </c>
    </row>
    <row r="216" spans="5:21" x14ac:dyDescent="0.2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2"/>
        <v>-18.100000000000001</v>
      </c>
      <c r="R216">
        <f t="shared" si="13"/>
        <v>0.60167599999999766</v>
      </c>
      <c r="S216">
        <f t="shared" si="14"/>
        <v>6.0167599999999764E-7</v>
      </c>
      <c r="T216">
        <v>-51.4</v>
      </c>
      <c r="U216">
        <f t="shared" si="15"/>
        <v>-14.323546742502486</v>
      </c>
    </row>
    <row r="217" spans="5:21" x14ac:dyDescent="0.2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2"/>
        <v>-18.2</v>
      </c>
      <c r="R217">
        <f t="shared" si="13"/>
        <v>0.6310340000000032</v>
      </c>
      <c r="S217">
        <f t="shared" si="14"/>
        <v>6.3103400000000324E-7</v>
      </c>
      <c r="T217">
        <v>-51.6</v>
      </c>
      <c r="U217">
        <f t="shared" si="15"/>
        <v>-14.275906093130983</v>
      </c>
    </row>
    <row r="218" spans="5:21" x14ac:dyDescent="0.2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2"/>
        <v>-18.3</v>
      </c>
      <c r="R218">
        <f t="shared" si="13"/>
        <v>0.59571299999999994</v>
      </c>
      <c r="S218">
        <f t="shared" si="14"/>
        <v>5.957129999999999E-7</v>
      </c>
      <c r="T218">
        <v>-51.7</v>
      </c>
      <c r="U218">
        <f t="shared" si="15"/>
        <v>-14.333506829484588</v>
      </c>
    </row>
    <row r="219" spans="5:21" x14ac:dyDescent="0.2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2"/>
        <v>-18.399999999999999</v>
      </c>
      <c r="R219">
        <f t="shared" si="13"/>
        <v>0.49571300000000207</v>
      </c>
      <c r="S219">
        <f t="shared" si="14"/>
        <v>4.9571300000000202E-7</v>
      </c>
      <c r="T219">
        <v>-51.7</v>
      </c>
      <c r="U219">
        <f t="shared" si="15"/>
        <v>-14.517268706724121</v>
      </c>
    </row>
    <row r="220" spans="5:21" x14ac:dyDescent="0.2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2"/>
        <v>-18.5</v>
      </c>
      <c r="R220">
        <f t="shared" si="13"/>
        <v>0.4603919999999988</v>
      </c>
      <c r="S220">
        <f t="shared" si="14"/>
        <v>4.6039199999999879E-7</v>
      </c>
      <c r="T220">
        <v>-51.8</v>
      </c>
      <c r="U220">
        <f t="shared" si="15"/>
        <v>-14.591187536444268</v>
      </c>
    </row>
    <row r="221" spans="5:21" x14ac:dyDescent="0.2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2"/>
        <v>-18.5</v>
      </c>
      <c r="R221">
        <f t="shared" si="13"/>
        <v>0.52507099999999696</v>
      </c>
      <c r="S221">
        <f t="shared" si="14"/>
        <v>5.2507099999999693E-7</v>
      </c>
      <c r="T221">
        <v>-51.9</v>
      </c>
      <c r="U221">
        <f t="shared" si="15"/>
        <v>-14.459732345403403</v>
      </c>
    </row>
    <row r="222" spans="5:21" x14ac:dyDescent="0.2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2"/>
        <v>-18.7</v>
      </c>
      <c r="R222">
        <f t="shared" si="13"/>
        <v>0.45442900000000108</v>
      </c>
      <c r="S222">
        <f t="shared" si="14"/>
        <v>4.5442900000000106E-7</v>
      </c>
      <c r="T222">
        <v>-52.1</v>
      </c>
      <c r="U222">
        <f t="shared" si="15"/>
        <v>-14.604224151153369</v>
      </c>
    </row>
    <row r="223" spans="5:21" x14ac:dyDescent="0.2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2"/>
        <v>-18.8</v>
      </c>
      <c r="R223">
        <f t="shared" si="13"/>
        <v>0.35442899999999966</v>
      </c>
      <c r="S223">
        <f t="shared" si="14"/>
        <v>3.5442899999999969E-7</v>
      </c>
      <c r="T223">
        <v>-52.1</v>
      </c>
      <c r="U223">
        <f t="shared" si="15"/>
        <v>-14.852757793120812</v>
      </c>
    </row>
    <row r="224" spans="5:21" x14ac:dyDescent="0.2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2"/>
        <v>-18.899999999999999</v>
      </c>
      <c r="R224">
        <f t="shared" si="13"/>
        <v>0.31910800000000705</v>
      </c>
      <c r="S224">
        <f t="shared" si="14"/>
        <v>3.1910800000000704E-7</v>
      </c>
      <c r="T224">
        <v>-52.2</v>
      </c>
      <c r="U224">
        <f t="shared" si="15"/>
        <v>-14.95773623346564</v>
      </c>
    </row>
    <row r="225" spans="5:21" x14ac:dyDescent="0.2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2"/>
        <v>-18.899999999999999</v>
      </c>
      <c r="R225">
        <f t="shared" si="13"/>
        <v>0.3837869999999981</v>
      </c>
      <c r="S225">
        <f t="shared" si="14"/>
        <v>3.8378699999999809E-7</v>
      </c>
      <c r="T225">
        <v>-52.3</v>
      </c>
      <c r="U225">
        <f t="shared" si="15"/>
        <v>-14.773178125754713</v>
      </c>
    </row>
    <row r="226" spans="5:21" x14ac:dyDescent="0.2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2"/>
        <v>-19.100000000000001</v>
      </c>
      <c r="R226">
        <f t="shared" si="13"/>
        <v>0.24846600000000052</v>
      </c>
      <c r="S226">
        <f t="shared" si="14"/>
        <v>2.4846600000000053E-7</v>
      </c>
      <c r="T226">
        <v>-52.4</v>
      </c>
      <c r="U226">
        <f t="shared" si="15"/>
        <v>-15.207959821696116</v>
      </c>
    </row>
    <row r="227" spans="5:21" x14ac:dyDescent="0.2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2"/>
        <v>-19.2</v>
      </c>
      <c r="R227">
        <f t="shared" si="13"/>
        <v>0.21314500000000081</v>
      </c>
      <c r="S227">
        <f t="shared" si="14"/>
        <v>2.1314500000000081E-7</v>
      </c>
      <c r="T227">
        <v>-52.5</v>
      </c>
      <c r="U227">
        <f t="shared" si="15"/>
        <v>-15.361293151669249</v>
      </c>
    </row>
    <row r="228" spans="5:21" x14ac:dyDescent="0.2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2"/>
        <v>-19.2</v>
      </c>
      <c r="R228">
        <f t="shared" si="13"/>
        <v>0.27782400000000607</v>
      </c>
      <c r="S228">
        <f t="shared" si="14"/>
        <v>2.7782400000000607E-7</v>
      </c>
      <c r="T228">
        <v>-52.6</v>
      </c>
      <c r="U228">
        <f t="shared" si="15"/>
        <v>-15.096278017269261</v>
      </c>
    </row>
    <row r="229" spans="5:21" x14ac:dyDescent="0.2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2"/>
        <v>-19.3</v>
      </c>
      <c r="R229">
        <f t="shared" si="13"/>
        <v>0.2425030000000028</v>
      </c>
      <c r="S229">
        <f t="shared" si="14"/>
        <v>2.4250300000000279E-7</v>
      </c>
      <c r="T229">
        <v>-52.7</v>
      </c>
      <c r="U229">
        <f t="shared" si="15"/>
        <v>-15.232251755511363</v>
      </c>
    </row>
    <row r="230" spans="5:21" x14ac:dyDescent="0.2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2"/>
        <v>-19.399999999999999</v>
      </c>
      <c r="R230">
        <f t="shared" si="13"/>
        <v>0.20718200000000309</v>
      </c>
      <c r="S230">
        <f t="shared" si="14"/>
        <v>2.0718200000000308E-7</v>
      </c>
      <c r="T230">
        <v>-52.8</v>
      </c>
      <c r="U230">
        <f t="shared" si="15"/>
        <v>-15.389668202921582</v>
      </c>
    </row>
    <row r="231" spans="5:21" x14ac:dyDescent="0.2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2"/>
        <v>-19.5</v>
      </c>
      <c r="R231">
        <f t="shared" si="13"/>
        <v>0.10718200000000166</v>
      </c>
      <c r="S231">
        <f t="shared" si="14"/>
        <v>1.0718200000000167E-7</v>
      </c>
      <c r="T231">
        <v>-52.8</v>
      </c>
      <c r="U231">
        <f t="shared" si="15"/>
        <v>-16.048737512855993</v>
      </c>
    </row>
    <row r="232" spans="5:21" x14ac:dyDescent="0.2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2"/>
        <v>-19.5</v>
      </c>
      <c r="R232">
        <f t="shared" si="13"/>
        <v>0.17186099999999982</v>
      </c>
      <c r="S232">
        <f t="shared" si="14"/>
        <v>1.7186099999999982E-7</v>
      </c>
      <c r="T232">
        <v>-52.9</v>
      </c>
      <c r="U232">
        <f t="shared" si="15"/>
        <v>-15.576579826388633</v>
      </c>
    </row>
    <row r="233" spans="5:21" x14ac:dyDescent="0.2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2"/>
        <v>-19.600000000000001</v>
      </c>
      <c r="R233">
        <f t="shared" si="13"/>
        <v>0.20121900000000181</v>
      </c>
      <c r="S233">
        <f t="shared" si="14"/>
        <v>2.0121900000000182E-7</v>
      </c>
      <c r="T233">
        <v>-53.1</v>
      </c>
      <c r="U233">
        <f t="shared" si="15"/>
        <v>-15.418871969779769</v>
      </c>
    </row>
    <row r="234" spans="5:21" x14ac:dyDescent="0.2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2"/>
        <v>-19.7</v>
      </c>
      <c r="R234">
        <f t="shared" si="13"/>
        <v>0.10121900000000394</v>
      </c>
      <c r="S234">
        <f t="shared" si="14"/>
        <v>1.0121900000000395E-7</v>
      </c>
      <c r="T234">
        <v>-53.1</v>
      </c>
      <c r="U234">
        <f t="shared" si="15"/>
        <v>-16.105979350679704</v>
      </c>
    </row>
    <row r="235" spans="5:21" x14ac:dyDescent="0.2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2"/>
        <v>-19.7</v>
      </c>
      <c r="R235">
        <f t="shared" si="13"/>
        <v>0.1658980000000021</v>
      </c>
      <c r="S235">
        <f t="shared" si="14"/>
        <v>1.6589800000000211E-7</v>
      </c>
      <c r="T235">
        <v>-53.2</v>
      </c>
      <c r="U235">
        <f t="shared" si="15"/>
        <v>-15.61189269527776</v>
      </c>
    </row>
    <row r="236" spans="5:21" x14ac:dyDescent="0.2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2"/>
        <v>-19.899999999999999</v>
      </c>
      <c r="R236">
        <f t="shared" si="13"/>
        <v>3.0577000000000965E-2</v>
      </c>
      <c r="S236">
        <f t="shared" si="14"/>
        <v>3.0577000000000963E-8</v>
      </c>
      <c r="T236">
        <v>-53.3</v>
      </c>
      <c r="U236">
        <f t="shared" si="15"/>
        <v>-17.303017744593422</v>
      </c>
    </row>
    <row r="237" spans="5:21" x14ac:dyDescent="0.2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2"/>
        <v>-20</v>
      </c>
      <c r="R237">
        <f t="shared" si="13"/>
        <v>-4.7440000000023019E-3</v>
      </c>
      <c r="S237">
        <f t="shared" si="14"/>
        <v>-4.7440000000023022E-9</v>
      </c>
    </row>
    <row r="238" spans="5:21" x14ac:dyDescent="0.2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2"/>
        <v>-20.100000000000001</v>
      </c>
      <c r="R238">
        <f t="shared" si="13"/>
        <v>-4.0064999999998463E-2</v>
      </c>
      <c r="S238">
        <f t="shared" si="14"/>
        <v>-4.006499999999846E-8</v>
      </c>
    </row>
    <row r="239" spans="5:21" x14ac:dyDescent="0.2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2"/>
        <v>-20.100000000000001</v>
      </c>
      <c r="R239">
        <f t="shared" si="13"/>
        <v>2.4613999999999692E-2</v>
      </c>
      <c r="S239">
        <f t="shared" si="14"/>
        <v>2.461399999999969E-8</v>
      </c>
    </row>
    <row r="240" spans="5:21" x14ac:dyDescent="0.2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2"/>
        <v>-20.2</v>
      </c>
      <c r="R240">
        <f t="shared" si="13"/>
        <v>-7.5385999999998177E-2</v>
      </c>
      <c r="S240">
        <f t="shared" si="14"/>
        <v>-7.5385999999998171E-8</v>
      </c>
    </row>
    <row r="241" spans="5:19" x14ac:dyDescent="0.2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2"/>
        <v>-20.2</v>
      </c>
      <c r="R241">
        <f t="shared" si="13"/>
        <v>-1.0706999999992917E-2</v>
      </c>
      <c r="S241">
        <f t="shared" si="14"/>
        <v>-1.0706999999992917E-8</v>
      </c>
    </row>
    <row r="242" spans="5:19" x14ac:dyDescent="0.2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2"/>
        <v>-20.3</v>
      </c>
      <c r="R242">
        <f t="shared" si="13"/>
        <v>-4.6028000000003289E-2</v>
      </c>
      <c r="S242">
        <f t="shared" si="14"/>
        <v>-4.6028000000003289E-8</v>
      </c>
    </row>
    <row r="243" spans="5:19" x14ac:dyDescent="0.2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2"/>
        <v>-20.3</v>
      </c>
      <c r="R243">
        <f t="shared" si="13"/>
        <v>8.3330000000000126E-2</v>
      </c>
      <c r="S243">
        <f t="shared" si="14"/>
        <v>8.3330000000000125E-8</v>
      </c>
    </row>
    <row r="244" spans="5:19" x14ac:dyDescent="0.2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2"/>
        <v>-20.5</v>
      </c>
      <c r="R244">
        <f t="shared" si="13"/>
        <v>-0.11666999999999916</v>
      </c>
      <c r="S244">
        <f t="shared" si="14"/>
        <v>-1.1666999999999916E-7</v>
      </c>
    </row>
    <row r="245" spans="5:19" x14ac:dyDescent="0.2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2"/>
        <v>-20.5</v>
      </c>
      <c r="R245">
        <f t="shared" si="13"/>
        <v>-5.1991000000001009E-2</v>
      </c>
      <c r="S245">
        <f t="shared" si="14"/>
        <v>-5.1991000000001011E-8</v>
      </c>
    </row>
    <row r="246" spans="5:19" x14ac:dyDescent="0.2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2"/>
        <v>-20.5</v>
      </c>
      <c r="R246">
        <f t="shared" si="13"/>
        <v>1.2688000000004251E-2</v>
      </c>
      <c r="S246">
        <f t="shared" si="14"/>
        <v>1.2688000000004251E-8</v>
      </c>
    </row>
    <row r="247" spans="5:19" x14ac:dyDescent="0.2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2"/>
        <v>-20.6</v>
      </c>
      <c r="R247">
        <f t="shared" si="13"/>
        <v>-2.2632999999999015E-2</v>
      </c>
      <c r="S247">
        <f t="shared" si="14"/>
        <v>-2.2632999999999016E-8</v>
      </c>
    </row>
    <row r="248" spans="5:19" x14ac:dyDescent="0.2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2"/>
        <v>-20.7</v>
      </c>
      <c r="R248">
        <f t="shared" si="13"/>
        <v>-5.7953999999998729E-2</v>
      </c>
      <c r="S248">
        <f t="shared" si="14"/>
        <v>-5.7953999999998727E-8</v>
      </c>
    </row>
    <row r="249" spans="5:19" x14ac:dyDescent="0.2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2"/>
        <v>-20.8</v>
      </c>
      <c r="R249">
        <f t="shared" si="13"/>
        <v>-9.3275000000001995E-2</v>
      </c>
      <c r="S249">
        <f t="shared" si="14"/>
        <v>-9.3275000000001992E-8</v>
      </c>
    </row>
    <row r="250" spans="5:19" x14ac:dyDescent="0.2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2"/>
        <v>-20.8</v>
      </c>
      <c r="R250">
        <f t="shared" si="13"/>
        <v>-2.8595999999996735E-2</v>
      </c>
      <c r="S250">
        <f t="shared" si="14"/>
        <v>-2.8595999999996734E-8</v>
      </c>
    </row>
    <row r="251" spans="5:19" x14ac:dyDescent="0.2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2"/>
        <v>-20.9</v>
      </c>
      <c r="R251">
        <f t="shared" si="13"/>
        <v>-6.3916999999996449E-2</v>
      </c>
      <c r="S251">
        <f t="shared" si="14"/>
        <v>-6.3916999999996442E-8</v>
      </c>
    </row>
    <row r="252" spans="5:19" x14ac:dyDescent="0.2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2"/>
        <v>-21</v>
      </c>
      <c r="R252">
        <f t="shared" si="13"/>
        <v>-9.9237999999999715E-2</v>
      </c>
      <c r="S252">
        <f t="shared" si="14"/>
        <v>-9.9237999999999714E-8</v>
      </c>
    </row>
    <row r="253" spans="5:19" x14ac:dyDescent="0.2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2"/>
        <v>-21</v>
      </c>
      <c r="R253">
        <f t="shared" si="13"/>
        <v>-3.4559000000001561E-2</v>
      </c>
      <c r="S253">
        <f t="shared" si="14"/>
        <v>-3.455900000000156E-8</v>
      </c>
    </row>
    <row r="254" spans="5:19" x14ac:dyDescent="0.2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2"/>
        <v>-21.1</v>
      </c>
      <c r="R254">
        <f t="shared" si="13"/>
        <v>-6.9879999999997722E-2</v>
      </c>
      <c r="S254">
        <f t="shared" si="14"/>
        <v>-6.9879999999997725E-8</v>
      </c>
    </row>
    <row r="255" spans="5:19" x14ac:dyDescent="0.2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2"/>
        <v>-21.1</v>
      </c>
      <c r="R255">
        <f t="shared" si="13"/>
        <v>-5.2009999999995671E-3</v>
      </c>
      <c r="S255">
        <f t="shared" si="14"/>
        <v>-5.2009999999995671E-9</v>
      </c>
    </row>
    <row r="256" spans="5:19" x14ac:dyDescent="0.2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2"/>
        <v>-21.1</v>
      </c>
      <c r="R256">
        <f t="shared" si="13"/>
        <v>-5.2009999999995671E-3</v>
      </c>
      <c r="S256">
        <f t="shared" si="14"/>
        <v>-5.2009999999995671E-9</v>
      </c>
    </row>
    <row r="257" spans="5:19" x14ac:dyDescent="0.2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2"/>
        <v>-21.2</v>
      </c>
      <c r="R257">
        <f t="shared" si="13"/>
        <v>2.4156999999998874E-2</v>
      </c>
      <c r="S257">
        <f t="shared" si="14"/>
        <v>2.4156999999998874E-8</v>
      </c>
    </row>
    <row r="258" spans="5:19" x14ac:dyDescent="0.2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2"/>
        <v>-21.3</v>
      </c>
      <c r="R258">
        <f t="shared" si="13"/>
        <v>-7.5843000000002547E-2</v>
      </c>
      <c r="S258">
        <f t="shared" si="14"/>
        <v>-7.5843000000002541E-8</v>
      </c>
    </row>
    <row r="259" spans="5:19" x14ac:dyDescent="0.2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16">L259*-1</f>
        <v>-21.3</v>
      </c>
      <c r="R259">
        <f t="shared" ref="R259:R277" si="17">O259-($Q$4+$Q$5*N259)</f>
        <v>5.3515000000000867E-2</v>
      </c>
      <c r="S259">
        <f t="shared" ref="S259:S277" si="18">R259/1000000</f>
        <v>5.3515000000000867E-8</v>
      </c>
    </row>
    <row r="260" spans="5:19" x14ac:dyDescent="0.2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16"/>
        <v>-21.4</v>
      </c>
      <c r="R260">
        <f t="shared" si="17"/>
        <v>1.8194000000001154E-2</v>
      </c>
      <c r="S260">
        <f t="shared" si="18"/>
        <v>1.8194000000001152E-8</v>
      </c>
    </row>
    <row r="261" spans="5:19" x14ac:dyDescent="0.2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16"/>
        <v>-21.5</v>
      </c>
      <c r="R261">
        <f t="shared" si="17"/>
        <v>-8.1806000000000267E-2</v>
      </c>
      <c r="S261">
        <f t="shared" si="18"/>
        <v>-8.1806000000000263E-8</v>
      </c>
    </row>
    <row r="262" spans="5:19" x14ac:dyDescent="0.2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16"/>
        <v>-21.5</v>
      </c>
      <c r="R262">
        <f t="shared" si="17"/>
        <v>-1.7126999999995007E-2</v>
      </c>
      <c r="S262">
        <f t="shared" si="18"/>
        <v>-1.7126999999995009E-8</v>
      </c>
    </row>
    <row r="263" spans="5:19" x14ac:dyDescent="0.2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16"/>
        <v>-21.5</v>
      </c>
      <c r="R263">
        <f t="shared" si="17"/>
        <v>-1.7126999999995007E-2</v>
      </c>
      <c r="S263">
        <f t="shared" si="18"/>
        <v>-1.7126999999995009E-8</v>
      </c>
    </row>
    <row r="264" spans="5:19" x14ac:dyDescent="0.2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16"/>
        <v>-21.6</v>
      </c>
      <c r="R264">
        <f t="shared" si="17"/>
        <v>1.2230999999999881E-2</v>
      </c>
      <c r="S264">
        <f t="shared" si="18"/>
        <v>1.2230999999999881E-8</v>
      </c>
    </row>
    <row r="265" spans="5:19" x14ac:dyDescent="0.2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16"/>
        <v>-21.6</v>
      </c>
      <c r="R265">
        <f t="shared" si="17"/>
        <v>7.6909999999998035E-2</v>
      </c>
      <c r="S265">
        <f t="shared" si="18"/>
        <v>7.6909999999998033E-8</v>
      </c>
    </row>
    <row r="266" spans="5:19" x14ac:dyDescent="0.2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16"/>
        <v>-21.8</v>
      </c>
      <c r="R266">
        <f t="shared" si="17"/>
        <v>-0.12309000000000125</v>
      </c>
      <c r="S266">
        <f t="shared" si="18"/>
        <v>-1.2309000000000124E-7</v>
      </c>
    </row>
    <row r="267" spans="5:19" x14ac:dyDescent="0.2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16"/>
        <v>-21.8</v>
      </c>
      <c r="R267">
        <f t="shared" si="17"/>
        <v>6.2680000000021607E-3</v>
      </c>
      <c r="S267">
        <f t="shared" si="18"/>
        <v>6.2680000000021609E-9</v>
      </c>
    </row>
    <row r="268" spans="5:19" x14ac:dyDescent="0.2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16"/>
        <v>-21.8</v>
      </c>
      <c r="R268">
        <f t="shared" si="17"/>
        <v>7.0947000000000315E-2</v>
      </c>
      <c r="S268">
        <f t="shared" si="18"/>
        <v>7.0947000000000311E-8</v>
      </c>
    </row>
    <row r="269" spans="5:19" x14ac:dyDescent="0.2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16"/>
        <v>-21.9</v>
      </c>
      <c r="R269">
        <f t="shared" si="17"/>
        <v>3.5626000000000602E-2</v>
      </c>
      <c r="S269">
        <f t="shared" si="18"/>
        <v>3.56260000000006E-8</v>
      </c>
    </row>
    <row r="270" spans="5:19" x14ac:dyDescent="0.2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16"/>
        <v>-22</v>
      </c>
      <c r="R270">
        <f t="shared" si="17"/>
        <v>3.0500000000444061E-4</v>
      </c>
      <c r="S270">
        <f t="shared" si="18"/>
        <v>3.050000000044406E-10</v>
      </c>
    </row>
    <row r="271" spans="5:19" x14ac:dyDescent="0.2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16"/>
        <v>-22</v>
      </c>
      <c r="R271">
        <f t="shared" si="17"/>
        <v>6.4984000000002595E-2</v>
      </c>
      <c r="S271">
        <f t="shared" si="18"/>
        <v>6.4984000000002589E-8</v>
      </c>
    </row>
    <row r="272" spans="5:19" x14ac:dyDescent="0.2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16"/>
        <v>-22.1</v>
      </c>
      <c r="R272">
        <f t="shared" si="17"/>
        <v>-3.5015999999998826E-2</v>
      </c>
      <c r="S272">
        <f t="shared" si="18"/>
        <v>-3.5015999999998823E-8</v>
      </c>
    </row>
    <row r="273" spans="5:19" x14ac:dyDescent="0.2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16"/>
        <v>-22.1</v>
      </c>
      <c r="R273">
        <f t="shared" si="17"/>
        <v>2.9662999999999329E-2</v>
      </c>
      <c r="S273">
        <f t="shared" si="18"/>
        <v>2.9662999999999327E-8</v>
      </c>
    </row>
    <row r="274" spans="5:19" x14ac:dyDescent="0.2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16"/>
        <v>-22.2</v>
      </c>
      <c r="R274">
        <f t="shared" si="17"/>
        <v>-5.6580000000003849E-3</v>
      </c>
      <c r="S274">
        <f t="shared" si="18"/>
        <v>-5.6580000000003847E-9</v>
      </c>
    </row>
    <row r="275" spans="5:19" x14ac:dyDescent="0.2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16"/>
        <v>-22.2</v>
      </c>
      <c r="R275">
        <f t="shared" si="17"/>
        <v>5.902099999999777E-2</v>
      </c>
      <c r="S275">
        <f t="shared" si="18"/>
        <v>5.9020999999997773E-8</v>
      </c>
    </row>
    <row r="276" spans="5:19" x14ac:dyDescent="0.2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16"/>
        <v>-22.3</v>
      </c>
      <c r="R276">
        <f t="shared" si="17"/>
        <v>2.3700000000001609E-2</v>
      </c>
      <c r="S276">
        <f t="shared" si="18"/>
        <v>2.3700000000001609E-8</v>
      </c>
    </row>
    <row r="277" spans="5:19" x14ac:dyDescent="0.2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16"/>
        <v>-22.3</v>
      </c>
      <c r="R277">
        <f t="shared" si="17"/>
        <v>8.8378999999999763E-2</v>
      </c>
      <c r="S277">
        <f t="shared" si="18"/>
        <v>8.8378999999999762E-8</v>
      </c>
    </row>
    <row r="278" spans="5:19" x14ac:dyDescent="0.2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19" x14ac:dyDescent="0.2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19" x14ac:dyDescent="0.2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19" x14ac:dyDescent="0.2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19" x14ac:dyDescent="0.2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19" x14ac:dyDescent="0.2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19" x14ac:dyDescent="0.2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19" x14ac:dyDescent="0.2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19" x14ac:dyDescent="0.2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19" x14ac:dyDescent="0.2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19" x14ac:dyDescent="0.2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2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2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2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2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2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2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2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2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2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2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2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2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2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2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2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2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2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2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2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2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2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2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2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2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2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2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2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2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2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2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2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2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2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2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2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2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2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2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2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2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2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2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2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2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2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2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2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2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2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2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2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2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2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2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2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2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2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2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2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2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2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2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2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2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2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2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2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2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2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2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2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2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2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2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2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2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2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2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2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2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2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2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2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2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2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2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2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2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2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2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2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2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2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2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2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2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2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2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2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2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2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2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2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2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2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2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2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2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2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2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2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2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2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2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2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2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2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2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2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2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2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2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2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2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2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2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2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2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2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2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2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2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2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2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2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2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2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2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2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2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2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2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2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2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2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2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2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2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2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2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2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2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2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2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2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2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2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2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2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2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2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2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2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2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2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2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2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2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2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2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2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2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2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2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2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2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2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2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2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2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2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2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2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2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2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2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2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2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2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2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2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2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2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2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2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2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2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2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2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2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2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2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2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2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2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2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2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2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2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2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2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2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2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2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2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2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2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2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2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2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2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2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2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2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2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2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2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2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2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2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2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2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2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2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2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2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2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2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2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2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2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2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2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2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2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2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2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2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2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2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2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2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2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2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2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2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2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2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2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2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2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2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2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2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2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2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2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2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2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2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2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2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2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2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2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2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2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2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2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2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2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2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2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2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2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2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2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U585"/>
  <sheetViews>
    <sheetView workbookViewId="0">
      <selection activeCell="M8" sqref="M8"/>
    </sheetView>
  </sheetViews>
  <sheetFormatPr defaultRowHeight="15" x14ac:dyDescent="0.25"/>
  <cols>
    <col min="19" max="19" width="12" bestFit="1" customWidth="1"/>
  </cols>
  <sheetData>
    <row r="1" spans="1:21" x14ac:dyDescent="0.2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</row>
    <row r="3" spans="1:21" ht="24" x14ac:dyDescent="0.2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</row>
    <row r="4" spans="1:21" x14ac:dyDescent="0.2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3">LN(S4)</f>
        <v>-9.2788238375180914</v>
      </c>
    </row>
    <row r="5" spans="1:21" x14ac:dyDescent="0.2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-47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3"/>
        <v>-9.2852698661020767</v>
      </c>
    </row>
    <row r="6" spans="1:21" ht="36" x14ac:dyDescent="0.2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3"/>
        <v>-9.2928431280891033</v>
      </c>
    </row>
    <row r="7" spans="1:21" ht="24" x14ac:dyDescent="0.2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3"/>
        <v>-9.2961064519428387</v>
      </c>
    </row>
    <row r="8" spans="1:21" ht="24" x14ac:dyDescent="0.2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3"/>
        <v>-9.3117098070466309</v>
      </c>
    </row>
    <row r="9" spans="1:21" ht="24" x14ac:dyDescent="0.2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3"/>
        <v>-9.3331981875737657</v>
      </c>
    </row>
    <row r="10" spans="1:21" x14ac:dyDescent="0.2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3"/>
        <v>-9.3436664713890849</v>
      </c>
    </row>
    <row r="11" spans="1:21" x14ac:dyDescent="0.2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3"/>
        <v>-9.3597925155661574</v>
      </c>
    </row>
    <row r="12" spans="1:21" x14ac:dyDescent="0.2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3"/>
        <v>-9.3752505110794075</v>
      </c>
    </row>
    <row r="13" spans="1:21" x14ac:dyDescent="0.2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3"/>
        <v>-9.3924014826891629</v>
      </c>
    </row>
    <row r="14" spans="1:21" x14ac:dyDescent="0.2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3"/>
        <v>-9.4056858936003813</v>
      </c>
    </row>
    <row r="15" spans="1:21" x14ac:dyDescent="0.2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3"/>
        <v>-9.4132639198724508</v>
      </c>
    </row>
    <row r="16" spans="1:21" x14ac:dyDescent="0.2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3"/>
        <v>-9.4258495146903805</v>
      </c>
    </row>
    <row r="17" spans="5:21" x14ac:dyDescent="0.2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3"/>
        <v>-9.4408473418383831</v>
      </c>
    </row>
    <row r="18" spans="5:21" x14ac:dyDescent="0.2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3"/>
        <v>-9.4486976295588985</v>
      </c>
    </row>
    <row r="19" spans="5:21" x14ac:dyDescent="0.2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3"/>
        <v>-9.4620098847206879</v>
      </c>
    </row>
    <row r="20" spans="5:21" x14ac:dyDescent="0.2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3"/>
        <v>-9.4801803652017718</v>
      </c>
    </row>
    <row r="21" spans="5:21" x14ac:dyDescent="0.2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3"/>
        <v>-9.4936428488726534</v>
      </c>
    </row>
    <row r="22" spans="5:21" x14ac:dyDescent="0.2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3"/>
        <v>-9.5032599361739596</v>
      </c>
    </row>
    <row r="23" spans="5:21" x14ac:dyDescent="0.2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3"/>
        <v>-9.5170389168249017</v>
      </c>
    </row>
    <row r="24" spans="5:21" x14ac:dyDescent="0.2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3"/>
        <v>-9.5296333113815077</v>
      </c>
    </row>
    <row r="25" spans="5:21" x14ac:dyDescent="0.2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3"/>
        <v>-9.5382156089254888</v>
      </c>
    </row>
    <row r="26" spans="5:21" x14ac:dyDescent="0.2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3"/>
        <v>-9.5538972354055307</v>
      </c>
    </row>
    <row r="27" spans="5:21" x14ac:dyDescent="0.2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3"/>
        <v>-9.5712623216902379</v>
      </c>
    </row>
    <row r="28" spans="5:21" x14ac:dyDescent="0.2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3"/>
        <v>-9.5842582676916912</v>
      </c>
    </row>
    <row r="29" spans="5:21" x14ac:dyDescent="0.2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3"/>
        <v>-9.5918590238481851</v>
      </c>
    </row>
    <row r="30" spans="5:21" x14ac:dyDescent="0.2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3"/>
        <v>-9.604266090671576</v>
      </c>
    </row>
    <row r="31" spans="5:21" x14ac:dyDescent="0.2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3"/>
        <v>-9.612021050081502</v>
      </c>
    </row>
    <row r="32" spans="5:21" x14ac:dyDescent="0.2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3"/>
        <v>-9.6270771675447726</v>
      </c>
    </row>
    <row r="33" spans="5:21" x14ac:dyDescent="0.2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3"/>
        <v>-9.6396095881368051</v>
      </c>
    </row>
    <row r="34" spans="5:21" x14ac:dyDescent="0.2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3"/>
        <v>-9.656979255222149</v>
      </c>
    </row>
    <row r="35" spans="5:21" x14ac:dyDescent="0.2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3"/>
        <v>-9.6651556898000131</v>
      </c>
    </row>
    <row r="36" spans="5:21" x14ac:dyDescent="0.2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3"/>
        <v>-9.6781777093274588</v>
      </c>
    </row>
    <row r="37" spans="5:21" x14ac:dyDescent="0.2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3"/>
        <v>-9.6897551070830161</v>
      </c>
    </row>
    <row r="38" spans="5:21" x14ac:dyDescent="0.2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3"/>
        <v>-9.6965776162261559</v>
      </c>
    </row>
    <row r="39" spans="5:21" x14ac:dyDescent="0.2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3"/>
        <v>-9.7100181149115716</v>
      </c>
    </row>
    <row r="40" spans="5:21" x14ac:dyDescent="0.2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3"/>
        <v>-9.7266373530231895</v>
      </c>
    </row>
    <row r="41" spans="5:21" x14ac:dyDescent="0.2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3"/>
        <v>-9.7387931111812698</v>
      </c>
    </row>
    <row r="42" spans="5:21" x14ac:dyDescent="0.2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3"/>
        <v>-9.7459597530308315</v>
      </c>
    </row>
    <row r="43" spans="5:21" x14ac:dyDescent="0.2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3"/>
        <v>-9.7583541492783166</v>
      </c>
    </row>
    <row r="44" spans="5:21" x14ac:dyDescent="0.2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3"/>
        <v>-9.7726572921869774</v>
      </c>
    </row>
    <row r="45" spans="5:21" x14ac:dyDescent="0.2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3"/>
        <v>-9.7800716999110531</v>
      </c>
    </row>
    <row r="46" spans="5:21" x14ac:dyDescent="0.2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3"/>
        <v>-9.7925234463584552</v>
      </c>
    </row>
    <row r="47" spans="5:21" x14ac:dyDescent="0.2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3"/>
        <v>-9.8095275565471525</v>
      </c>
    </row>
    <row r="48" spans="5:21" x14ac:dyDescent="0.2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3"/>
        <v>-9.824199775905182</v>
      </c>
    </row>
    <row r="49" spans="5:21" x14ac:dyDescent="0.2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3"/>
        <v>-9.8286799394739095</v>
      </c>
    </row>
    <row r="50" spans="5:21" x14ac:dyDescent="0.2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3"/>
        <v>-9.8436380074846888</v>
      </c>
    </row>
    <row r="51" spans="5:21" x14ac:dyDescent="0.2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3"/>
        <v>-9.8554049719782792</v>
      </c>
    </row>
    <row r="52" spans="5:21" x14ac:dyDescent="0.2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3"/>
        <v>-9.8692428530757166</v>
      </c>
    </row>
    <row r="53" spans="5:21" x14ac:dyDescent="0.2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3"/>
        <v>-9.8793626132368768</v>
      </c>
    </row>
    <row r="54" spans="5:21" x14ac:dyDescent="0.2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3"/>
        <v>-9.89552057336385</v>
      </c>
    </row>
    <row r="55" spans="5:21" x14ac:dyDescent="0.2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3"/>
        <v>-9.9079180527234971</v>
      </c>
    </row>
    <row r="56" spans="5:21" x14ac:dyDescent="0.2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3"/>
        <v>-9.9164109004280405</v>
      </c>
    </row>
    <row r="57" spans="5:21" x14ac:dyDescent="0.2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3"/>
        <v>-9.929071754974629</v>
      </c>
    </row>
    <row r="58" spans="5:21" x14ac:dyDescent="0.2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3"/>
        <v>-9.9398188121837432</v>
      </c>
    </row>
    <row r="59" spans="5:21" x14ac:dyDescent="0.2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3"/>
        <v>-9.962897062899593</v>
      </c>
    </row>
    <row r="60" spans="5:21" x14ac:dyDescent="0.2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3"/>
        <v>-9.9654679617671018</v>
      </c>
    </row>
    <row r="61" spans="5:21" x14ac:dyDescent="0.2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3"/>
        <v>-9.9830917397071701</v>
      </c>
    </row>
    <row r="62" spans="5:21" x14ac:dyDescent="0.2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3"/>
        <v>-9.9944387166686113</v>
      </c>
    </row>
    <row r="63" spans="5:21" x14ac:dyDescent="0.2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3"/>
        <v>-10.006380781118194</v>
      </c>
    </row>
    <row r="64" spans="5:21" x14ac:dyDescent="0.2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3"/>
        <v>-10.013521415735754</v>
      </c>
    </row>
    <row r="65" spans="5:21" x14ac:dyDescent="0.2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3"/>
        <v>-10.027007739215572</v>
      </c>
    </row>
    <row r="66" spans="5:21" x14ac:dyDescent="0.2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3"/>
        <v>-10.038867166355413</v>
      </c>
    </row>
    <row r="67" spans="5:21" x14ac:dyDescent="0.2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4">L67*-1</f>
        <v>36.4</v>
      </c>
      <c r="R67">
        <f t="shared" ref="R67:R130" si="5">O67-($Q$4+$Q$5*N67)</f>
        <v>43.248239999999996</v>
      </c>
      <c r="S67">
        <f t="shared" ref="S67:S130" si="6">R67/1000000</f>
        <v>4.3248239999999993E-5</v>
      </c>
      <c r="T67">
        <v>-38.799999999999997</v>
      </c>
      <c r="U67">
        <f t="shared" ref="U67:U130" si="7">LN(S67)</f>
        <v>-10.048554019056013</v>
      </c>
    </row>
    <row r="68" spans="5:21" x14ac:dyDescent="0.2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4"/>
        <v>35.6</v>
      </c>
      <c r="R68">
        <f t="shared" si="5"/>
        <v>42.527265</v>
      </c>
      <c r="S68">
        <f t="shared" si="6"/>
        <v>4.2527264999999999E-5</v>
      </c>
      <c r="T68">
        <v>-38.9</v>
      </c>
      <c r="U68">
        <f t="shared" si="7"/>
        <v>-10.065365158314165</v>
      </c>
    </row>
    <row r="69" spans="5:21" x14ac:dyDescent="0.2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4"/>
        <v>35.1</v>
      </c>
      <c r="R69">
        <f t="shared" si="5"/>
        <v>42.106290000000001</v>
      </c>
      <c r="S69">
        <f t="shared" si="6"/>
        <v>4.210629E-5</v>
      </c>
      <c r="T69">
        <v>-39</v>
      </c>
      <c r="U69">
        <f t="shared" si="7"/>
        <v>-10.075313422260157</v>
      </c>
    </row>
    <row r="70" spans="5:21" x14ac:dyDescent="0.2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4"/>
        <v>34.5</v>
      </c>
      <c r="R70">
        <f t="shared" si="5"/>
        <v>41.50629</v>
      </c>
      <c r="S70">
        <f t="shared" si="6"/>
        <v>4.1506289999999999E-5</v>
      </c>
      <c r="T70">
        <v>-39</v>
      </c>
      <c r="U70">
        <f t="shared" si="7"/>
        <v>-10.089665575947567</v>
      </c>
    </row>
    <row r="71" spans="5:21" x14ac:dyDescent="0.2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4"/>
        <v>34</v>
      </c>
      <c r="R71">
        <f t="shared" si="5"/>
        <v>41.085315000000001</v>
      </c>
      <c r="S71">
        <f t="shared" si="6"/>
        <v>4.1085314999999999E-5</v>
      </c>
      <c r="T71">
        <v>-39.1</v>
      </c>
      <c r="U71">
        <f t="shared" si="7"/>
        <v>-10.09985979957875</v>
      </c>
    </row>
    <row r="72" spans="5:21" x14ac:dyDescent="0.2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4"/>
        <v>33.4</v>
      </c>
      <c r="R72">
        <f t="shared" si="5"/>
        <v>40.564340000000001</v>
      </c>
      <c r="S72">
        <f t="shared" si="6"/>
        <v>4.0564340000000003E-5</v>
      </c>
      <c r="T72">
        <v>-39.200000000000003</v>
      </c>
      <c r="U72">
        <f t="shared" si="7"/>
        <v>-10.112621202433262</v>
      </c>
    </row>
    <row r="73" spans="5:21" x14ac:dyDescent="0.2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4"/>
        <v>32.6</v>
      </c>
      <c r="R73">
        <f t="shared" si="5"/>
        <v>39.843364999999999</v>
      </c>
      <c r="S73">
        <f t="shared" si="6"/>
        <v>3.9843364999999996E-5</v>
      </c>
      <c r="T73">
        <v>-39.299999999999997</v>
      </c>
      <c r="U73">
        <f t="shared" si="7"/>
        <v>-10.130554665963256</v>
      </c>
    </row>
    <row r="74" spans="5:21" x14ac:dyDescent="0.2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4"/>
        <v>32.4</v>
      </c>
      <c r="R74">
        <f t="shared" si="5"/>
        <v>39.722389999999997</v>
      </c>
      <c r="S74">
        <f t="shared" si="6"/>
        <v>3.9722389999999997E-5</v>
      </c>
      <c r="T74">
        <v>-39.4</v>
      </c>
      <c r="U74">
        <f t="shared" si="7"/>
        <v>-10.133595549399127</v>
      </c>
    </row>
    <row r="75" spans="5:21" x14ac:dyDescent="0.2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4"/>
        <v>31.6</v>
      </c>
      <c r="R75">
        <f t="shared" si="5"/>
        <v>39.001415000000001</v>
      </c>
      <c r="S75">
        <f t="shared" si="6"/>
        <v>3.9001415000000003E-5</v>
      </c>
      <c r="T75">
        <v>-39.5</v>
      </c>
      <c r="U75">
        <f t="shared" si="7"/>
        <v>-10.151912630441522</v>
      </c>
    </row>
    <row r="76" spans="5:21" x14ac:dyDescent="0.2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4"/>
        <v>31.1</v>
      </c>
      <c r="R76">
        <f t="shared" si="5"/>
        <v>38.580440000000003</v>
      </c>
      <c r="S76">
        <f t="shared" si="6"/>
        <v>3.8580440000000004E-5</v>
      </c>
      <c r="T76">
        <v>-39.6</v>
      </c>
      <c r="U76">
        <f t="shared" si="7"/>
        <v>-10.162765145678735</v>
      </c>
    </row>
    <row r="77" spans="5:21" x14ac:dyDescent="0.2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4"/>
        <v>30.4</v>
      </c>
      <c r="R77">
        <f t="shared" si="5"/>
        <v>37.959465000000002</v>
      </c>
      <c r="S77">
        <f t="shared" si="6"/>
        <v>3.7959464999999999E-5</v>
      </c>
      <c r="T77">
        <v>-39.700000000000003</v>
      </c>
      <c r="U77">
        <f t="shared" si="7"/>
        <v>-10.178991678104795</v>
      </c>
    </row>
    <row r="78" spans="5:21" x14ac:dyDescent="0.2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4"/>
        <v>30</v>
      </c>
      <c r="R78">
        <f t="shared" si="5"/>
        <v>37.638489999999997</v>
      </c>
      <c r="S78">
        <f t="shared" si="6"/>
        <v>3.7638489999999995E-5</v>
      </c>
      <c r="T78">
        <v>-39.799999999999997</v>
      </c>
      <c r="U78">
        <f t="shared" si="7"/>
        <v>-10.187483360948718</v>
      </c>
    </row>
    <row r="79" spans="5:21" x14ac:dyDescent="0.2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4"/>
        <v>29.3</v>
      </c>
      <c r="R79">
        <f t="shared" si="5"/>
        <v>36.938490000000002</v>
      </c>
      <c r="S79">
        <f t="shared" si="6"/>
        <v>3.6938490000000005E-5</v>
      </c>
      <c r="T79">
        <v>-39.799999999999997</v>
      </c>
      <c r="U79">
        <f t="shared" si="7"/>
        <v>-10.206256461126667</v>
      </c>
    </row>
    <row r="80" spans="5:21" x14ac:dyDescent="0.2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4"/>
        <v>28.6</v>
      </c>
      <c r="R80">
        <f t="shared" si="5"/>
        <v>36.317515</v>
      </c>
      <c r="S80">
        <f t="shared" si="6"/>
        <v>3.6317515E-5</v>
      </c>
      <c r="T80">
        <v>-39.9</v>
      </c>
      <c r="U80">
        <f t="shared" si="7"/>
        <v>-10.223210426175434</v>
      </c>
    </row>
    <row r="81" spans="5:21" x14ac:dyDescent="0.2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4"/>
        <v>28.4</v>
      </c>
      <c r="R81">
        <f t="shared" si="5"/>
        <v>36.275565</v>
      </c>
      <c r="S81">
        <f t="shared" si="6"/>
        <v>3.6275565E-5</v>
      </c>
      <c r="T81">
        <v>-40.1</v>
      </c>
      <c r="U81">
        <f t="shared" si="7"/>
        <v>-10.224366183850123</v>
      </c>
    </row>
    <row r="82" spans="5:21" x14ac:dyDescent="0.2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4"/>
        <v>27.7</v>
      </c>
      <c r="R82">
        <f t="shared" si="5"/>
        <v>35.654589999999999</v>
      </c>
      <c r="S82">
        <f t="shared" si="6"/>
        <v>3.5654590000000002E-5</v>
      </c>
      <c r="T82">
        <v>-40.200000000000003</v>
      </c>
      <c r="U82">
        <f t="shared" si="7"/>
        <v>-10.241632667638608</v>
      </c>
    </row>
    <row r="83" spans="5:21" x14ac:dyDescent="0.2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4"/>
        <v>27.2</v>
      </c>
      <c r="R83">
        <f t="shared" si="5"/>
        <v>35.154589999999999</v>
      </c>
      <c r="S83">
        <f t="shared" si="6"/>
        <v>3.5154589999999996E-5</v>
      </c>
      <c r="T83">
        <v>-40.200000000000003</v>
      </c>
      <c r="U83">
        <f t="shared" si="7"/>
        <v>-10.255755365018052</v>
      </c>
    </row>
    <row r="84" spans="5:21" x14ac:dyDescent="0.2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4"/>
        <v>26.4</v>
      </c>
      <c r="R84">
        <f t="shared" si="5"/>
        <v>34.433614999999996</v>
      </c>
      <c r="S84">
        <f t="shared" si="6"/>
        <v>3.4433614999999996E-5</v>
      </c>
      <c r="T84">
        <v>-40.299999999999997</v>
      </c>
      <c r="U84">
        <f t="shared" si="7"/>
        <v>-10.276477290482164</v>
      </c>
    </row>
    <row r="85" spans="5:21" x14ac:dyDescent="0.2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4"/>
        <v>26.3</v>
      </c>
      <c r="R85">
        <f t="shared" si="5"/>
        <v>34.412639999999996</v>
      </c>
      <c r="S85">
        <f t="shared" si="6"/>
        <v>3.4412639999999999E-5</v>
      </c>
      <c r="T85">
        <v>-40.4</v>
      </c>
      <c r="U85">
        <f t="shared" si="7"/>
        <v>-10.277086619214685</v>
      </c>
    </row>
    <row r="86" spans="5:21" x14ac:dyDescent="0.2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4"/>
        <v>25.5</v>
      </c>
      <c r="R86">
        <f t="shared" si="5"/>
        <v>33.691665</v>
      </c>
      <c r="S86">
        <f t="shared" si="6"/>
        <v>3.3691664999999999E-5</v>
      </c>
      <c r="T86">
        <v>-40.5</v>
      </c>
      <c r="U86">
        <f t="shared" si="7"/>
        <v>-10.298260080573767</v>
      </c>
    </row>
    <row r="87" spans="5:21" x14ac:dyDescent="0.2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4"/>
        <v>25</v>
      </c>
      <c r="R87">
        <f t="shared" si="5"/>
        <v>33.270690000000002</v>
      </c>
      <c r="S87">
        <f t="shared" si="6"/>
        <v>3.3270689999999999E-5</v>
      </c>
      <c r="T87">
        <v>-40.6</v>
      </c>
      <c r="U87">
        <f t="shared" si="7"/>
        <v>-10.310833728744077</v>
      </c>
    </row>
    <row r="88" spans="5:21" x14ac:dyDescent="0.2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4"/>
        <v>24.6</v>
      </c>
      <c r="R88">
        <f t="shared" si="5"/>
        <v>32.949715000000005</v>
      </c>
      <c r="S88">
        <f t="shared" si="6"/>
        <v>3.2949715000000002E-5</v>
      </c>
      <c r="T88">
        <v>-40.700000000000003</v>
      </c>
      <c r="U88">
        <f t="shared" si="7"/>
        <v>-10.320527946522057</v>
      </c>
    </row>
    <row r="89" spans="5:21" x14ac:dyDescent="0.2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4"/>
        <v>24.1</v>
      </c>
      <c r="R89">
        <f t="shared" si="5"/>
        <v>32.528739999999999</v>
      </c>
      <c r="S89">
        <f t="shared" si="6"/>
        <v>3.2528740000000002E-5</v>
      </c>
      <c r="T89">
        <v>-40.799999999999997</v>
      </c>
      <c r="U89">
        <f t="shared" si="7"/>
        <v>-10.333386551705965</v>
      </c>
    </row>
    <row r="90" spans="5:21" x14ac:dyDescent="0.2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4"/>
        <v>23.5</v>
      </c>
      <c r="R90">
        <f t="shared" si="5"/>
        <v>32.007764999999999</v>
      </c>
      <c r="S90">
        <f t="shared" si="6"/>
        <v>3.2007765E-5</v>
      </c>
      <c r="T90">
        <v>-40.9</v>
      </c>
      <c r="U90">
        <f t="shared" si="7"/>
        <v>-10.349532028350813</v>
      </c>
    </row>
    <row r="91" spans="5:21" x14ac:dyDescent="0.2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4"/>
        <v>22.9</v>
      </c>
      <c r="R91">
        <f t="shared" si="5"/>
        <v>31.486789999999999</v>
      </c>
      <c r="S91">
        <f t="shared" si="6"/>
        <v>3.1486789999999997E-5</v>
      </c>
      <c r="T91">
        <v>-41</v>
      </c>
      <c r="U91">
        <f t="shared" si="7"/>
        <v>-10.365942465170178</v>
      </c>
    </row>
    <row r="92" spans="5:21" x14ac:dyDescent="0.2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4"/>
        <v>22.7</v>
      </c>
      <c r="R92">
        <f t="shared" si="5"/>
        <v>31.365815000000001</v>
      </c>
      <c r="S92">
        <f t="shared" si="6"/>
        <v>3.1365814999999998E-5</v>
      </c>
      <c r="T92">
        <v>-41.1</v>
      </c>
      <c r="U92">
        <f t="shared" si="7"/>
        <v>-10.369791952375666</v>
      </c>
    </row>
    <row r="93" spans="5:21" x14ac:dyDescent="0.2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4"/>
        <v>22</v>
      </c>
      <c r="R93">
        <f t="shared" si="5"/>
        <v>30.665815000000002</v>
      </c>
      <c r="S93">
        <f t="shared" si="6"/>
        <v>3.0665815000000001E-5</v>
      </c>
      <c r="T93">
        <v>-41.1</v>
      </c>
      <c r="U93">
        <f t="shared" si="7"/>
        <v>-10.392362041708116</v>
      </c>
    </row>
    <row r="94" spans="5:21" x14ac:dyDescent="0.2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4"/>
        <v>21.6</v>
      </c>
      <c r="R94">
        <f t="shared" si="5"/>
        <v>30.344840000000005</v>
      </c>
      <c r="S94">
        <f t="shared" si="6"/>
        <v>3.0344840000000004E-5</v>
      </c>
      <c r="T94">
        <v>-41.2</v>
      </c>
      <c r="U94">
        <f t="shared" si="7"/>
        <v>-10.402884071387671</v>
      </c>
    </row>
    <row r="95" spans="5:21" x14ac:dyDescent="0.2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4"/>
        <v>21.1</v>
      </c>
      <c r="R95">
        <f t="shared" si="5"/>
        <v>29.923864999999999</v>
      </c>
      <c r="S95">
        <f t="shared" si="6"/>
        <v>2.9923865000000001E-5</v>
      </c>
      <c r="T95">
        <v>-41.3</v>
      </c>
      <c r="U95">
        <f t="shared" si="7"/>
        <v>-10.416854235393245</v>
      </c>
    </row>
    <row r="96" spans="5:21" x14ac:dyDescent="0.2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4"/>
        <v>20.8</v>
      </c>
      <c r="R96">
        <f t="shared" si="5"/>
        <v>29.70289</v>
      </c>
      <c r="S96">
        <f t="shared" si="6"/>
        <v>2.9702889999999999E-5</v>
      </c>
      <c r="T96">
        <v>-41.4</v>
      </c>
      <c r="U96">
        <f t="shared" si="7"/>
        <v>-10.424266210492274</v>
      </c>
    </row>
    <row r="97" spans="5:21" x14ac:dyDescent="0.2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4"/>
        <v>20.3</v>
      </c>
      <c r="R97">
        <f t="shared" si="5"/>
        <v>29.281915000000001</v>
      </c>
      <c r="S97">
        <f t="shared" si="6"/>
        <v>2.9281915000000003E-5</v>
      </c>
      <c r="T97">
        <v>-41.5</v>
      </c>
      <c r="U97">
        <f t="shared" si="7"/>
        <v>-10.438540468004382</v>
      </c>
    </row>
    <row r="98" spans="5:21" x14ac:dyDescent="0.2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4"/>
        <v>19.600000000000001</v>
      </c>
      <c r="R98">
        <f t="shared" si="5"/>
        <v>28.660940000000004</v>
      </c>
      <c r="S98">
        <f t="shared" si="6"/>
        <v>2.8660940000000005E-5</v>
      </c>
      <c r="T98">
        <v>-41.6</v>
      </c>
      <c r="U98">
        <f t="shared" si="7"/>
        <v>-10.459975337776909</v>
      </c>
    </row>
    <row r="99" spans="5:21" x14ac:dyDescent="0.2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4"/>
        <v>19.5</v>
      </c>
      <c r="R99">
        <f t="shared" si="5"/>
        <v>28.639965000000004</v>
      </c>
      <c r="S99">
        <f t="shared" si="6"/>
        <v>2.8639965000000005E-5</v>
      </c>
      <c r="T99">
        <v>-41.7</v>
      </c>
      <c r="U99">
        <f t="shared" si="7"/>
        <v>-10.460707437939615</v>
      </c>
    </row>
    <row r="100" spans="5:21" x14ac:dyDescent="0.2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4"/>
        <v>18.8</v>
      </c>
      <c r="R100">
        <f t="shared" si="5"/>
        <v>28.018989999999999</v>
      </c>
      <c r="S100">
        <f t="shared" si="6"/>
        <v>2.801899E-5</v>
      </c>
      <c r="T100">
        <v>-41.8</v>
      </c>
      <c r="U100">
        <f t="shared" si="7"/>
        <v>-10.482628063386731</v>
      </c>
    </row>
    <row r="101" spans="5:21" x14ac:dyDescent="0.2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4"/>
        <v>18.3</v>
      </c>
      <c r="R101">
        <f t="shared" si="5"/>
        <v>27.598015</v>
      </c>
      <c r="S101">
        <f t="shared" si="6"/>
        <v>2.7598015E-5</v>
      </c>
      <c r="T101">
        <v>-41.9</v>
      </c>
      <c r="U101">
        <f t="shared" si="7"/>
        <v>-10.497766708117412</v>
      </c>
    </row>
    <row r="102" spans="5:21" x14ac:dyDescent="0.2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4"/>
        <v>18</v>
      </c>
      <c r="R102">
        <f t="shared" si="5"/>
        <v>27.377040000000001</v>
      </c>
      <c r="S102">
        <f t="shared" si="6"/>
        <v>2.7377040000000002E-5</v>
      </c>
      <c r="T102">
        <v>-42</v>
      </c>
      <c r="U102">
        <f t="shared" si="7"/>
        <v>-10.505805852056183</v>
      </c>
    </row>
    <row r="103" spans="5:21" x14ac:dyDescent="0.2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4"/>
        <v>17.5</v>
      </c>
      <c r="R103">
        <f t="shared" si="5"/>
        <v>26.956065000000002</v>
      </c>
      <c r="S103">
        <f t="shared" si="6"/>
        <v>2.6956065000000002E-5</v>
      </c>
      <c r="T103">
        <v>-42.1</v>
      </c>
      <c r="U103">
        <f t="shared" si="7"/>
        <v>-10.521302239546218</v>
      </c>
    </row>
    <row r="104" spans="5:21" x14ac:dyDescent="0.2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4"/>
        <v>17</v>
      </c>
      <c r="R104">
        <f t="shared" si="5"/>
        <v>26.456065000000002</v>
      </c>
      <c r="S104">
        <f t="shared" si="6"/>
        <v>2.6456065000000003E-5</v>
      </c>
      <c r="T104">
        <v>-42.1</v>
      </c>
      <c r="U104">
        <f t="shared" si="7"/>
        <v>-10.540025125378214</v>
      </c>
    </row>
    <row r="105" spans="5:21" x14ac:dyDescent="0.2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4"/>
        <v>16.3</v>
      </c>
      <c r="R105">
        <f t="shared" si="5"/>
        <v>25.835090000000005</v>
      </c>
      <c r="S105">
        <f t="shared" si="6"/>
        <v>2.5835090000000005E-5</v>
      </c>
      <c r="T105">
        <v>-42.2</v>
      </c>
      <c r="U105">
        <f t="shared" si="7"/>
        <v>-10.563776912584977</v>
      </c>
    </row>
    <row r="106" spans="5:21" x14ac:dyDescent="0.2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4"/>
        <v>16.100000000000001</v>
      </c>
      <c r="R106">
        <f t="shared" si="5"/>
        <v>25.793140000000001</v>
      </c>
      <c r="S106">
        <f t="shared" si="6"/>
        <v>2.5793140000000002E-5</v>
      </c>
      <c r="T106">
        <v>-42.4</v>
      </c>
      <c r="U106">
        <f t="shared" si="7"/>
        <v>-10.565401992864976</v>
      </c>
    </row>
    <row r="107" spans="5:21" x14ac:dyDescent="0.2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4"/>
        <v>15.4</v>
      </c>
      <c r="R107">
        <f t="shared" si="5"/>
        <v>25.172165</v>
      </c>
      <c r="S107">
        <f t="shared" si="6"/>
        <v>2.5172165E-5</v>
      </c>
      <c r="T107">
        <v>-42.5</v>
      </c>
      <c r="U107">
        <f t="shared" si="7"/>
        <v>-10.589771737418799</v>
      </c>
    </row>
    <row r="108" spans="5:21" x14ac:dyDescent="0.2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4"/>
        <v>15</v>
      </c>
      <c r="R108">
        <f t="shared" si="5"/>
        <v>24.851190000000003</v>
      </c>
      <c r="S108">
        <f t="shared" si="6"/>
        <v>2.4851190000000003E-5</v>
      </c>
      <c r="T108">
        <v>-42.6</v>
      </c>
      <c r="U108">
        <f t="shared" si="7"/>
        <v>-10.602604919244254</v>
      </c>
    </row>
    <row r="109" spans="5:21" x14ac:dyDescent="0.2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4"/>
        <v>14.7</v>
      </c>
      <c r="R109">
        <f t="shared" si="5"/>
        <v>24.551190000000002</v>
      </c>
      <c r="S109">
        <f t="shared" si="6"/>
        <v>2.4551190000000002E-5</v>
      </c>
      <c r="T109">
        <v>-42.6</v>
      </c>
      <c r="U109">
        <f t="shared" si="7"/>
        <v>-10.614750232393407</v>
      </c>
    </row>
    <row r="110" spans="5:21" x14ac:dyDescent="0.2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4"/>
        <v>14.2</v>
      </c>
      <c r="R110">
        <f t="shared" si="5"/>
        <v>24.130215000000003</v>
      </c>
      <c r="S110">
        <f t="shared" si="6"/>
        <v>2.4130215000000003E-5</v>
      </c>
      <c r="T110">
        <v>-42.7</v>
      </c>
      <c r="U110">
        <f t="shared" si="7"/>
        <v>-10.632045768296576</v>
      </c>
    </row>
    <row r="111" spans="5:21" x14ac:dyDescent="0.2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4"/>
        <v>13.6</v>
      </c>
      <c r="R111">
        <f t="shared" si="5"/>
        <v>23.60924</v>
      </c>
      <c r="S111">
        <f t="shared" si="6"/>
        <v>2.360924E-5</v>
      </c>
      <c r="T111">
        <v>-42.8</v>
      </c>
      <c r="U111">
        <f t="shared" si="7"/>
        <v>-10.653872397135059</v>
      </c>
    </row>
    <row r="112" spans="5:21" x14ac:dyDescent="0.2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4"/>
        <v>13.1</v>
      </c>
      <c r="R112">
        <f t="shared" si="5"/>
        <v>23.188265000000001</v>
      </c>
      <c r="S112">
        <f t="shared" si="6"/>
        <v>2.3188265E-5</v>
      </c>
      <c r="T112">
        <v>-42.9</v>
      </c>
      <c r="U112">
        <f t="shared" si="7"/>
        <v>-10.671864226227095</v>
      </c>
    </row>
    <row r="113" spans="5:21" x14ac:dyDescent="0.2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4"/>
        <v>12.8</v>
      </c>
      <c r="R113">
        <f t="shared" si="5"/>
        <v>22.967290000000002</v>
      </c>
      <c r="S113">
        <f t="shared" si="6"/>
        <v>2.2967290000000002E-5</v>
      </c>
      <c r="T113">
        <v>-43</v>
      </c>
      <c r="U113">
        <f t="shared" si="7"/>
        <v>-10.68143952819733</v>
      </c>
    </row>
    <row r="114" spans="5:21" x14ac:dyDescent="0.2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4"/>
        <v>12.3</v>
      </c>
      <c r="R114">
        <f t="shared" si="5"/>
        <v>22.546315000000003</v>
      </c>
      <c r="S114">
        <f t="shared" si="6"/>
        <v>2.2546315000000002E-5</v>
      </c>
      <c r="T114">
        <v>-43.1</v>
      </c>
      <c r="U114">
        <f t="shared" si="7"/>
        <v>-10.699938920003358</v>
      </c>
    </row>
    <row r="115" spans="5:21" x14ac:dyDescent="0.2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4"/>
        <v>11.9</v>
      </c>
      <c r="R115">
        <f t="shared" si="5"/>
        <v>22.146315000000001</v>
      </c>
      <c r="S115">
        <f t="shared" si="6"/>
        <v>2.2146315000000003E-5</v>
      </c>
      <c r="T115">
        <v>-43.1</v>
      </c>
      <c r="U115">
        <f t="shared" si="7"/>
        <v>-10.717839441001923</v>
      </c>
    </row>
    <row r="116" spans="5:21" x14ac:dyDescent="0.2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4"/>
        <v>11.6</v>
      </c>
      <c r="R116">
        <f t="shared" si="5"/>
        <v>22.004365</v>
      </c>
      <c r="S116">
        <f t="shared" si="6"/>
        <v>2.2004365E-5</v>
      </c>
      <c r="T116">
        <v>-43.3</v>
      </c>
      <c r="U116">
        <f t="shared" si="7"/>
        <v>-10.724269715195529</v>
      </c>
    </row>
    <row r="117" spans="5:21" x14ac:dyDescent="0.2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4"/>
        <v>11.1</v>
      </c>
      <c r="R117">
        <f t="shared" si="5"/>
        <v>21.504365</v>
      </c>
      <c r="S117">
        <f t="shared" si="6"/>
        <v>2.1504365000000001E-5</v>
      </c>
      <c r="T117">
        <v>-43.3</v>
      </c>
      <c r="U117">
        <f t="shared" si="7"/>
        <v>-10.747254620181275</v>
      </c>
    </row>
    <row r="118" spans="5:21" x14ac:dyDescent="0.2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4"/>
        <v>10.5</v>
      </c>
      <c r="R118">
        <f t="shared" si="5"/>
        <v>20.98339</v>
      </c>
      <c r="S118">
        <f t="shared" si="6"/>
        <v>2.0983389999999999E-5</v>
      </c>
      <c r="T118">
        <v>-43.4</v>
      </c>
      <c r="U118">
        <f t="shared" si="7"/>
        <v>-10.771779385589678</v>
      </c>
    </row>
    <row r="119" spans="5:21" x14ac:dyDescent="0.2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4"/>
        <v>10</v>
      </c>
      <c r="R119">
        <f t="shared" si="5"/>
        <v>20.562415000000001</v>
      </c>
      <c r="S119">
        <f t="shared" si="6"/>
        <v>2.0562415000000003E-5</v>
      </c>
      <c r="T119">
        <v>-43.5</v>
      </c>
      <c r="U119">
        <f t="shared" si="7"/>
        <v>-10.79204566318583</v>
      </c>
    </row>
    <row r="120" spans="5:21" x14ac:dyDescent="0.2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4"/>
        <v>9.6999999999999993</v>
      </c>
      <c r="R120">
        <f t="shared" si="5"/>
        <v>20.341440000000002</v>
      </c>
      <c r="S120">
        <f t="shared" si="6"/>
        <v>2.0341440000000001E-5</v>
      </c>
      <c r="T120">
        <v>-43.6</v>
      </c>
      <c r="U120">
        <f t="shared" si="7"/>
        <v>-10.802850373389635</v>
      </c>
    </row>
    <row r="121" spans="5:21" x14ac:dyDescent="0.2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4"/>
        <v>9.4</v>
      </c>
      <c r="R121">
        <f t="shared" si="5"/>
        <v>20.120465000000003</v>
      </c>
      <c r="S121">
        <f t="shared" si="6"/>
        <v>2.0120465000000003E-5</v>
      </c>
      <c r="T121">
        <v>-43.7</v>
      </c>
      <c r="U121">
        <f t="shared" si="7"/>
        <v>-10.81377310166779</v>
      </c>
    </row>
    <row r="122" spans="5:21" x14ac:dyDescent="0.2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4"/>
        <v>8.9</v>
      </c>
      <c r="R122">
        <f t="shared" si="5"/>
        <v>19.699489999999997</v>
      </c>
      <c r="S122">
        <f t="shared" si="6"/>
        <v>1.9699489999999996E-5</v>
      </c>
      <c r="T122">
        <v>-43.8</v>
      </c>
      <c r="U122">
        <f t="shared" si="7"/>
        <v>-10.834917810880313</v>
      </c>
    </row>
    <row r="123" spans="5:21" x14ac:dyDescent="0.2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4"/>
        <v>8.6999999999999993</v>
      </c>
      <c r="R123">
        <f t="shared" si="5"/>
        <v>19.578514999999999</v>
      </c>
      <c r="S123">
        <f t="shared" si="6"/>
        <v>1.9578515E-5</v>
      </c>
      <c r="T123">
        <v>-43.9</v>
      </c>
      <c r="U123">
        <f t="shared" si="7"/>
        <v>-10.841077766434742</v>
      </c>
    </row>
    <row r="124" spans="5:21" x14ac:dyDescent="0.2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4"/>
        <v>8.1999999999999993</v>
      </c>
      <c r="R124">
        <f t="shared" si="5"/>
        <v>19.157540000000001</v>
      </c>
      <c r="S124">
        <f t="shared" si="6"/>
        <v>1.915754E-5</v>
      </c>
      <c r="T124">
        <v>-44</v>
      </c>
      <c r="U124">
        <f t="shared" si="7"/>
        <v>-10.862814186148922</v>
      </c>
    </row>
    <row r="125" spans="5:21" x14ac:dyDescent="0.2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4"/>
        <v>7.7</v>
      </c>
      <c r="R125">
        <f t="shared" si="5"/>
        <v>18.736565000000002</v>
      </c>
      <c r="S125">
        <f t="shared" si="6"/>
        <v>1.8736565000000004E-5</v>
      </c>
      <c r="T125">
        <v>-44.1</v>
      </c>
      <c r="U125">
        <f t="shared" si="7"/>
        <v>-10.885033595713891</v>
      </c>
    </row>
    <row r="126" spans="5:21" x14ac:dyDescent="0.2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4"/>
        <v>7.2</v>
      </c>
      <c r="R126">
        <f t="shared" si="5"/>
        <v>18.315590000000004</v>
      </c>
      <c r="S126">
        <f t="shared" si="6"/>
        <v>1.8315590000000004E-5</v>
      </c>
      <c r="T126">
        <v>-44.2</v>
      </c>
      <c r="U126">
        <f t="shared" si="7"/>
        <v>-10.907757948220143</v>
      </c>
    </row>
    <row r="127" spans="5:21" x14ac:dyDescent="0.2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4"/>
        <v>6.9</v>
      </c>
      <c r="R127">
        <f t="shared" si="5"/>
        <v>18.094614999999997</v>
      </c>
      <c r="S127">
        <f t="shared" si="6"/>
        <v>1.8094614999999999E-5</v>
      </c>
      <c r="T127">
        <v>-44.3</v>
      </c>
      <c r="U127">
        <f t="shared" si="7"/>
        <v>-10.919896177770664</v>
      </c>
    </row>
    <row r="128" spans="5:21" x14ac:dyDescent="0.2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4"/>
        <v>6.4</v>
      </c>
      <c r="R128">
        <f t="shared" si="5"/>
        <v>17.594614999999997</v>
      </c>
      <c r="S128">
        <f t="shared" si="6"/>
        <v>1.7594614999999997E-5</v>
      </c>
      <c r="T128">
        <v>-44.3</v>
      </c>
      <c r="U128">
        <f t="shared" si="7"/>
        <v>-10.947917668646378</v>
      </c>
    </row>
    <row r="129" spans="5:21" x14ac:dyDescent="0.2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4"/>
        <v>6</v>
      </c>
      <c r="R129">
        <f t="shared" si="5"/>
        <v>17.352665000000002</v>
      </c>
      <c r="S129">
        <f t="shared" si="6"/>
        <v>1.7352665000000002E-5</v>
      </c>
      <c r="T129">
        <v>-44.5</v>
      </c>
      <c r="U129">
        <f t="shared" si="7"/>
        <v>-10.961764461061556</v>
      </c>
    </row>
    <row r="130" spans="5:21" x14ac:dyDescent="0.2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4"/>
        <v>5.7</v>
      </c>
      <c r="R130">
        <f t="shared" si="5"/>
        <v>17.131690000000003</v>
      </c>
      <c r="S130">
        <f t="shared" si="6"/>
        <v>1.7131690000000003E-5</v>
      </c>
      <c r="T130">
        <v>-44.6</v>
      </c>
      <c r="U130">
        <f t="shared" si="7"/>
        <v>-10.974580593168231</v>
      </c>
    </row>
    <row r="131" spans="5:21" x14ac:dyDescent="0.2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8">L131*-1</f>
        <v>5.3</v>
      </c>
      <c r="R131">
        <f t="shared" ref="R131:R194" si="9">O131-($Q$4+$Q$5*N131)</f>
        <v>16.731690000000004</v>
      </c>
      <c r="S131">
        <f t="shared" ref="S131:S194" si="10">R131/1000000</f>
        <v>1.6731690000000004E-5</v>
      </c>
      <c r="T131">
        <v>-44.6</v>
      </c>
      <c r="U131">
        <f t="shared" ref="U131:U194" si="11">LN(S131)</f>
        <v>-10.998206031928655</v>
      </c>
    </row>
    <row r="132" spans="5:21" x14ac:dyDescent="0.2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8"/>
        <v>4.7</v>
      </c>
      <c r="R132">
        <f t="shared" si="9"/>
        <v>16.210715000000004</v>
      </c>
      <c r="S132">
        <f t="shared" si="10"/>
        <v>1.6210715000000005E-5</v>
      </c>
      <c r="T132">
        <v>-44.7</v>
      </c>
      <c r="U132">
        <f t="shared" si="11"/>
        <v>-11.02983811461449</v>
      </c>
    </row>
    <row r="133" spans="5:21" x14ac:dyDescent="0.2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8"/>
        <v>4.3</v>
      </c>
      <c r="R133">
        <f t="shared" si="9"/>
        <v>15.88974</v>
      </c>
      <c r="S133">
        <f t="shared" si="10"/>
        <v>1.5889740000000001E-5</v>
      </c>
      <c r="T133">
        <v>-44.8</v>
      </c>
      <c r="U133">
        <f t="shared" si="11"/>
        <v>-11.049836940041651</v>
      </c>
    </row>
    <row r="134" spans="5:21" x14ac:dyDescent="0.2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8"/>
        <v>4</v>
      </c>
      <c r="R134">
        <f t="shared" si="9"/>
        <v>15.668765</v>
      </c>
      <c r="S134">
        <f t="shared" si="10"/>
        <v>1.5668764999999999E-5</v>
      </c>
      <c r="T134">
        <v>-44.9</v>
      </c>
      <c r="U134">
        <f t="shared" si="11"/>
        <v>-11.06384131772076</v>
      </c>
    </row>
    <row r="135" spans="5:21" x14ac:dyDescent="0.2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8"/>
        <v>3.6</v>
      </c>
      <c r="R135">
        <f t="shared" si="9"/>
        <v>15.347790000000002</v>
      </c>
      <c r="S135">
        <f t="shared" si="10"/>
        <v>1.5347790000000002E-5</v>
      </c>
      <c r="T135">
        <v>-45</v>
      </c>
      <c r="U135">
        <f t="shared" si="11"/>
        <v>-11.084539068237678</v>
      </c>
    </row>
    <row r="136" spans="5:21" x14ac:dyDescent="0.2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8"/>
        <v>3.2</v>
      </c>
      <c r="R136">
        <f t="shared" si="9"/>
        <v>15.026815000000003</v>
      </c>
      <c r="S136">
        <f t="shared" si="10"/>
        <v>1.5026815000000003E-5</v>
      </c>
      <c r="T136">
        <v>-45.1</v>
      </c>
      <c r="U136">
        <f t="shared" si="11"/>
        <v>-11.105674286169689</v>
      </c>
    </row>
    <row r="137" spans="5:21" x14ac:dyDescent="0.2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8"/>
        <v>2.7</v>
      </c>
      <c r="R137">
        <f t="shared" si="9"/>
        <v>14.605840000000004</v>
      </c>
      <c r="S137">
        <f t="shared" si="10"/>
        <v>1.4605840000000004E-5</v>
      </c>
      <c r="T137">
        <v>-45.2</v>
      </c>
      <c r="U137">
        <f t="shared" si="11"/>
        <v>-11.134089109228656</v>
      </c>
    </row>
    <row r="138" spans="5:21" x14ac:dyDescent="0.2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8"/>
        <v>2.5</v>
      </c>
      <c r="R138">
        <f t="shared" si="9"/>
        <v>14.484864999999999</v>
      </c>
      <c r="S138">
        <f t="shared" si="10"/>
        <v>1.4484864999999998E-5</v>
      </c>
      <c r="T138">
        <v>-45.3</v>
      </c>
      <c r="U138">
        <f t="shared" si="11"/>
        <v>-11.142406246772584</v>
      </c>
    </row>
    <row r="139" spans="5:21" x14ac:dyDescent="0.2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8"/>
        <v>2.1</v>
      </c>
      <c r="R139">
        <f t="shared" si="9"/>
        <v>14.16389</v>
      </c>
      <c r="S139">
        <f t="shared" si="10"/>
        <v>1.4163890000000001E-5</v>
      </c>
      <c r="T139">
        <v>-45.4</v>
      </c>
      <c r="U139">
        <f t="shared" si="11"/>
        <v>-11.164814789912523</v>
      </c>
    </row>
    <row r="140" spans="5:21" x14ac:dyDescent="0.2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8"/>
        <v>1.6</v>
      </c>
      <c r="R140">
        <f t="shared" si="9"/>
        <v>13.742915000000002</v>
      </c>
      <c r="S140">
        <f t="shared" si="10"/>
        <v>1.3742915000000001E-5</v>
      </c>
      <c r="T140">
        <v>-45.5</v>
      </c>
      <c r="U140">
        <f t="shared" si="11"/>
        <v>-11.194987139377579</v>
      </c>
    </row>
    <row r="141" spans="5:21" x14ac:dyDescent="0.2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8"/>
        <v>1.3</v>
      </c>
      <c r="R141">
        <f t="shared" si="9"/>
        <v>13.442915000000003</v>
      </c>
      <c r="S141">
        <f t="shared" si="10"/>
        <v>1.3442915000000002E-5</v>
      </c>
      <c r="T141">
        <v>-45.5</v>
      </c>
      <c r="U141">
        <f t="shared" si="11"/>
        <v>-11.217058356505527</v>
      </c>
    </row>
    <row r="142" spans="5:21" x14ac:dyDescent="0.2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8"/>
        <v>1</v>
      </c>
      <c r="R142">
        <f t="shared" si="9"/>
        <v>13.300965000000005</v>
      </c>
      <c r="S142">
        <f t="shared" si="10"/>
        <v>1.3300965000000005E-5</v>
      </c>
      <c r="T142">
        <v>-45.7</v>
      </c>
      <c r="U142">
        <f t="shared" si="11"/>
        <v>-11.227673968977676</v>
      </c>
    </row>
    <row r="143" spans="5:21" x14ac:dyDescent="0.2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8"/>
        <v>0.6</v>
      </c>
      <c r="R143">
        <f t="shared" si="9"/>
        <v>12.900965000000005</v>
      </c>
      <c r="S143">
        <f t="shared" si="10"/>
        <v>1.2900965000000005E-5</v>
      </c>
      <c r="T143">
        <v>-45.7</v>
      </c>
      <c r="U143">
        <f t="shared" si="11"/>
        <v>-11.258208443192942</v>
      </c>
    </row>
    <row r="144" spans="5:21" x14ac:dyDescent="0.2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8"/>
        <v>0.1</v>
      </c>
      <c r="R144">
        <f t="shared" si="9"/>
        <v>12.479989999999999</v>
      </c>
      <c r="S144">
        <f t="shared" si="10"/>
        <v>1.2479989999999998E-5</v>
      </c>
      <c r="T144">
        <v>-45.8</v>
      </c>
      <c r="U144">
        <f t="shared" si="11"/>
        <v>-11.291383996305365</v>
      </c>
    </row>
    <row r="145" spans="5:21" x14ac:dyDescent="0.2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8"/>
        <v>-0.1</v>
      </c>
      <c r="R145">
        <f t="shared" si="9"/>
        <v>12.359015000000001</v>
      </c>
      <c r="S145">
        <f t="shared" si="10"/>
        <v>1.2359015000000001E-5</v>
      </c>
      <c r="T145">
        <v>-45.9</v>
      </c>
      <c r="U145">
        <f t="shared" si="11"/>
        <v>-11.301124801666985</v>
      </c>
    </row>
    <row r="146" spans="5:21" x14ac:dyDescent="0.2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8"/>
        <v>-0.3</v>
      </c>
      <c r="R146">
        <f t="shared" si="9"/>
        <v>12.238040000000002</v>
      </c>
      <c r="S146">
        <f t="shared" si="10"/>
        <v>1.2238040000000002E-5</v>
      </c>
      <c r="T146">
        <v>-46</v>
      </c>
      <c r="U146">
        <f t="shared" si="11"/>
        <v>-11.310961424421341</v>
      </c>
    </row>
    <row r="147" spans="5:21" x14ac:dyDescent="0.2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8"/>
        <v>-0.6</v>
      </c>
      <c r="R147">
        <f t="shared" si="9"/>
        <v>12.017065000000004</v>
      </c>
      <c r="S147">
        <f t="shared" si="10"/>
        <v>1.2017065000000005E-5</v>
      </c>
      <c r="T147">
        <v>-46.1</v>
      </c>
      <c r="U147">
        <f t="shared" si="11"/>
        <v>-11.329182835045829</v>
      </c>
    </row>
    <row r="148" spans="5:21" x14ac:dyDescent="0.2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8"/>
        <v>-0.8</v>
      </c>
      <c r="R148">
        <f t="shared" si="9"/>
        <v>11.896090000000004</v>
      </c>
      <c r="S148">
        <f t="shared" si="10"/>
        <v>1.1896090000000004E-5</v>
      </c>
      <c r="T148">
        <v>-46.2</v>
      </c>
      <c r="U148">
        <f t="shared" si="11"/>
        <v>-11.339300783266781</v>
      </c>
    </row>
    <row r="149" spans="5:21" x14ac:dyDescent="0.2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8"/>
        <v>-1.2</v>
      </c>
      <c r="R149">
        <f t="shared" si="9"/>
        <v>11.496090000000006</v>
      </c>
      <c r="S149">
        <f t="shared" si="10"/>
        <v>1.1496090000000006E-5</v>
      </c>
      <c r="T149">
        <v>-46.2</v>
      </c>
      <c r="U149">
        <f t="shared" si="11"/>
        <v>-11.373503580408174</v>
      </c>
    </row>
    <row r="150" spans="5:21" x14ac:dyDescent="0.2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8"/>
        <v>-1.6</v>
      </c>
      <c r="R150">
        <f t="shared" si="9"/>
        <v>11.175115</v>
      </c>
      <c r="S150">
        <f t="shared" si="10"/>
        <v>1.1175115E-5</v>
      </c>
      <c r="T150">
        <v>-46.3</v>
      </c>
      <c r="U150">
        <f t="shared" si="11"/>
        <v>-11.401821126689851</v>
      </c>
    </row>
    <row r="151" spans="5:21" x14ac:dyDescent="0.2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8"/>
        <v>-2.1</v>
      </c>
      <c r="R151">
        <f t="shared" si="9"/>
        <v>10.833165000000003</v>
      </c>
      <c r="S151">
        <f t="shared" si="10"/>
        <v>1.0833165000000003E-5</v>
      </c>
      <c r="T151">
        <v>-46.5</v>
      </c>
      <c r="U151">
        <f t="shared" si="11"/>
        <v>-11.432898295878953</v>
      </c>
    </row>
    <row r="152" spans="5:21" x14ac:dyDescent="0.2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8"/>
        <v>-2.2999999999999998</v>
      </c>
      <c r="R152">
        <f t="shared" si="9"/>
        <v>10.712190000000003</v>
      </c>
      <c r="S152">
        <f t="shared" si="10"/>
        <v>1.0712190000000003E-5</v>
      </c>
      <c r="T152">
        <v>-46.6</v>
      </c>
      <c r="U152">
        <f t="shared" si="11"/>
        <v>-11.444128212615452</v>
      </c>
    </row>
    <row r="153" spans="5:21" x14ac:dyDescent="0.2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8"/>
        <v>-2.7</v>
      </c>
      <c r="R153">
        <f t="shared" si="9"/>
        <v>10.312190000000005</v>
      </c>
      <c r="S153">
        <f t="shared" si="10"/>
        <v>1.0312190000000005E-5</v>
      </c>
      <c r="T153">
        <v>-46.6</v>
      </c>
      <c r="U153">
        <f t="shared" si="11"/>
        <v>-11.482183867361364</v>
      </c>
    </row>
    <row r="154" spans="5:21" x14ac:dyDescent="0.2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8"/>
        <v>-3</v>
      </c>
      <c r="R154">
        <f t="shared" si="9"/>
        <v>10.091215000000005</v>
      </c>
      <c r="S154">
        <f t="shared" si="10"/>
        <v>1.0091215000000005E-5</v>
      </c>
      <c r="T154">
        <v>-46.7</v>
      </c>
      <c r="U154">
        <f t="shared" si="11"/>
        <v>-11.503845314594495</v>
      </c>
    </row>
    <row r="155" spans="5:21" x14ac:dyDescent="0.2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8"/>
        <v>-3.3</v>
      </c>
      <c r="R155">
        <f t="shared" si="9"/>
        <v>9.870239999999999</v>
      </c>
      <c r="S155">
        <f t="shared" si="10"/>
        <v>9.8702399999999985E-6</v>
      </c>
      <c r="T155">
        <v>-46.8</v>
      </c>
      <c r="U155">
        <f t="shared" si="11"/>
        <v>-11.525986388705093</v>
      </c>
    </row>
    <row r="156" spans="5:21" x14ac:dyDescent="0.2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8"/>
        <v>-3.7</v>
      </c>
      <c r="R156">
        <f t="shared" si="9"/>
        <v>9.5492650000000019</v>
      </c>
      <c r="S156">
        <f t="shared" si="10"/>
        <v>9.5492650000000011E-6</v>
      </c>
      <c r="T156">
        <v>-46.9</v>
      </c>
      <c r="U156">
        <f t="shared" si="11"/>
        <v>-11.559046369784252</v>
      </c>
    </row>
    <row r="157" spans="5:21" x14ac:dyDescent="0.2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8"/>
        <v>-4.2</v>
      </c>
      <c r="R157">
        <f t="shared" si="9"/>
        <v>9.1282900000000033</v>
      </c>
      <c r="S157">
        <f t="shared" si="10"/>
        <v>9.128290000000003E-6</v>
      </c>
      <c r="T157">
        <v>-47</v>
      </c>
      <c r="U157">
        <f t="shared" si="11"/>
        <v>-11.604132175532305</v>
      </c>
    </row>
    <row r="158" spans="5:21" x14ac:dyDescent="0.2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8"/>
        <v>-4.5</v>
      </c>
      <c r="R158">
        <f t="shared" si="9"/>
        <v>8.9073150000000041</v>
      </c>
      <c r="S158">
        <f t="shared" si="10"/>
        <v>8.9073150000000047E-6</v>
      </c>
      <c r="T158">
        <v>-47.1</v>
      </c>
      <c r="U158">
        <f t="shared" si="11"/>
        <v>-11.628637708696974</v>
      </c>
    </row>
    <row r="159" spans="5:21" x14ac:dyDescent="0.2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8"/>
        <v>-4.8</v>
      </c>
      <c r="R159">
        <f t="shared" si="9"/>
        <v>8.6863400000000048</v>
      </c>
      <c r="S159">
        <f t="shared" si="10"/>
        <v>8.6863400000000047E-6</v>
      </c>
      <c r="T159">
        <v>-47.2</v>
      </c>
      <c r="U159">
        <f t="shared" si="11"/>
        <v>-11.6537588811685</v>
      </c>
    </row>
    <row r="160" spans="5:21" x14ac:dyDescent="0.2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8"/>
        <v>-5</v>
      </c>
      <c r="R160">
        <f t="shared" si="9"/>
        <v>8.5653649999999999</v>
      </c>
      <c r="S160">
        <f t="shared" si="10"/>
        <v>8.5653650000000003E-6</v>
      </c>
      <c r="T160">
        <v>-47.3</v>
      </c>
      <c r="U160">
        <f t="shared" si="11"/>
        <v>-11.667783811801392</v>
      </c>
    </row>
    <row r="161" spans="5:21" x14ac:dyDescent="0.2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8"/>
        <v>-5.4</v>
      </c>
      <c r="R161">
        <f t="shared" si="9"/>
        <v>8.244390000000001</v>
      </c>
      <c r="S161">
        <f t="shared" si="10"/>
        <v>8.2443900000000012E-6</v>
      </c>
      <c r="T161">
        <v>-47.4</v>
      </c>
      <c r="U161">
        <f t="shared" si="11"/>
        <v>-11.705977588922549</v>
      </c>
    </row>
    <row r="162" spans="5:21" x14ac:dyDescent="0.2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8"/>
        <v>-5.8</v>
      </c>
      <c r="R162">
        <f t="shared" si="9"/>
        <v>7.923415000000003</v>
      </c>
      <c r="S162">
        <f t="shared" si="10"/>
        <v>7.9234150000000038E-6</v>
      </c>
      <c r="T162">
        <v>-47.5</v>
      </c>
      <c r="U162">
        <f t="shared" si="11"/>
        <v>-11.745688258203597</v>
      </c>
    </row>
    <row r="163" spans="5:21" x14ac:dyDescent="0.2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8"/>
        <v>-6</v>
      </c>
      <c r="R163">
        <f t="shared" si="9"/>
        <v>7.8024400000000043</v>
      </c>
      <c r="S163">
        <f t="shared" si="10"/>
        <v>7.8024400000000045E-6</v>
      </c>
      <c r="T163">
        <v>-47.6</v>
      </c>
      <c r="U163">
        <f t="shared" si="11"/>
        <v>-11.761074052674042</v>
      </c>
    </row>
    <row r="164" spans="5:21" x14ac:dyDescent="0.2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8"/>
        <v>-6.4</v>
      </c>
      <c r="R164">
        <f t="shared" si="9"/>
        <v>7.4024400000000039</v>
      </c>
      <c r="S164">
        <f t="shared" si="10"/>
        <v>7.4024400000000041E-6</v>
      </c>
      <c r="T164">
        <v>-47.6</v>
      </c>
      <c r="U164">
        <f t="shared" si="11"/>
        <v>-11.81370088237332</v>
      </c>
    </row>
    <row r="165" spans="5:21" x14ac:dyDescent="0.2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8"/>
        <v>-6.7</v>
      </c>
      <c r="R165">
        <f t="shared" si="9"/>
        <v>7.1814650000000055</v>
      </c>
      <c r="S165">
        <f t="shared" si="10"/>
        <v>7.1814650000000058E-6</v>
      </c>
      <c r="T165">
        <v>-47.7</v>
      </c>
      <c r="U165">
        <f t="shared" si="11"/>
        <v>-11.844007156720052</v>
      </c>
    </row>
    <row r="166" spans="5:21" x14ac:dyDescent="0.2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8"/>
        <v>-7</v>
      </c>
      <c r="R166">
        <f t="shared" si="9"/>
        <v>7.0395150000000015</v>
      </c>
      <c r="S166">
        <f t="shared" si="10"/>
        <v>7.0395150000000012E-6</v>
      </c>
      <c r="T166">
        <v>-47.9</v>
      </c>
      <c r="U166">
        <f t="shared" si="11"/>
        <v>-11.863971282212944</v>
      </c>
    </row>
    <row r="167" spans="5:21" x14ac:dyDescent="0.2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8"/>
        <v>-7.3</v>
      </c>
      <c r="R167">
        <f t="shared" si="9"/>
        <v>6.7395150000000017</v>
      </c>
      <c r="S167">
        <f t="shared" si="10"/>
        <v>6.7395150000000015E-6</v>
      </c>
      <c r="T167">
        <v>-47.9</v>
      </c>
      <c r="U167">
        <f t="shared" si="11"/>
        <v>-11.907522594086165</v>
      </c>
    </row>
    <row r="168" spans="5:21" x14ac:dyDescent="0.2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8"/>
        <v>-7.7</v>
      </c>
      <c r="R168">
        <f t="shared" si="9"/>
        <v>6.4185400000000028</v>
      </c>
      <c r="S168">
        <f t="shared" si="10"/>
        <v>6.4185400000000024E-6</v>
      </c>
      <c r="T168">
        <v>-48</v>
      </c>
      <c r="U168">
        <f t="shared" si="11"/>
        <v>-11.956319880455181</v>
      </c>
    </row>
    <row r="169" spans="5:21" x14ac:dyDescent="0.2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8"/>
        <v>-8.1999999999999993</v>
      </c>
      <c r="R169">
        <f t="shared" si="9"/>
        <v>6.0765900000000066</v>
      </c>
      <c r="S169">
        <f t="shared" si="10"/>
        <v>6.0765900000000065E-6</v>
      </c>
      <c r="T169">
        <v>-48.2</v>
      </c>
      <c r="U169">
        <f t="shared" si="11"/>
        <v>-12.011066874587501</v>
      </c>
    </row>
    <row r="170" spans="5:21" x14ac:dyDescent="0.2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8"/>
        <v>-8.3000000000000007</v>
      </c>
      <c r="R170">
        <f t="shared" si="9"/>
        <v>5.9765900000000052</v>
      </c>
      <c r="S170">
        <f t="shared" si="10"/>
        <v>5.9765900000000049E-6</v>
      </c>
      <c r="T170">
        <v>-48.2</v>
      </c>
      <c r="U170">
        <f t="shared" si="11"/>
        <v>-12.027660386760751</v>
      </c>
    </row>
    <row r="171" spans="5:21" x14ac:dyDescent="0.2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8"/>
        <v>-8.6999999999999993</v>
      </c>
      <c r="R171">
        <f t="shared" si="9"/>
        <v>5.6556150000000009</v>
      </c>
      <c r="S171">
        <f t="shared" si="10"/>
        <v>5.6556150000000007E-6</v>
      </c>
      <c r="T171">
        <v>-48.3</v>
      </c>
      <c r="U171">
        <f t="shared" si="11"/>
        <v>-12.082861700993753</v>
      </c>
    </row>
    <row r="172" spans="5:21" x14ac:dyDescent="0.2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8"/>
        <v>-9</v>
      </c>
      <c r="R172">
        <f t="shared" si="9"/>
        <v>5.4346400000000017</v>
      </c>
      <c r="S172">
        <f t="shared" si="10"/>
        <v>5.4346400000000016E-6</v>
      </c>
      <c r="T172">
        <v>-48.4</v>
      </c>
      <c r="U172">
        <f t="shared" si="11"/>
        <v>-12.122717276935397</v>
      </c>
    </row>
    <row r="173" spans="5:21" x14ac:dyDescent="0.2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8"/>
        <v>-9.3000000000000007</v>
      </c>
      <c r="R173">
        <f t="shared" si="9"/>
        <v>5.2136650000000024</v>
      </c>
      <c r="S173">
        <f t="shared" si="10"/>
        <v>5.2136650000000024E-6</v>
      </c>
      <c r="T173">
        <v>-48.5</v>
      </c>
      <c r="U173">
        <f t="shared" si="11"/>
        <v>-12.164227494612986</v>
      </c>
    </row>
    <row r="174" spans="5:21" x14ac:dyDescent="0.2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8"/>
        <v>-9.5</v>
      </c>
      <c r="R174">
        <f t="shared" si="9"/>
        <v>5.0926900000000046</v>
      </c>
      <c r="S174">
        <f t="shared" si="10"/>
        <v>5.0926900000000048E-6</v>
      </c>
      <c r="T174">
        <v>-48.6</v>
      </c>
      <c r="U174">
        <f t="shared" si="11"/>
        <v>-12.187704379772173</v>
      </c>
    </row>
    <row r="175" spans="5:21" x14ac:dyDescent="0.2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8"/>
        <v>-9.8000000000000007</v>
      </c>
      <c r="R175">
        <f t="shared" si="9"/>
        <v>4.8717150000000053</v>
      </c>
      <c r="S175">
        <f t="shared" si="10"/>
        <v>4.8717150000000056E-6</v>
      </c>
      <c r="T175">
        <v>-48.7</v>
      </c>
      <c r="U175">
        <f t="shared" si="11"/>
        <v>-12.23206452680467</v>
      </c>
    </row>
    <row r="176" spans="5:21" x14ac:dyDescent="0.2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8"/>
        <v>-10.1</v>
      </c>
      <c r="R176">
        <f t="shared" si="9"/>
        <v>4.5717150000000064</v>
      </c>
      <c r="S176">
        <f t="shared" si="10"/>
        <v>4.5717150000000068E-6</v>
      </c>
      <c r="T176">
        <v>-48.7</v>
      </c>
      <c r="U176">
        <f t="shared" si="11"/>
        <v>-12.295622149932679</v>
      </c>
    </row>
    <row r="177" spans="5:21" x14ac:dyDescent="0.2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8"/>
        <v>-10.199999999999999</v>
      </c>
      <c r="R177">
        <f t="shared" si="9"/>
        <v>4.5507400000000011</v>
      </c>
      <c r="S177">
        <f t="shared" si="10"/>
        <v>4.5507400000000014E-6</v>
      </c>
      <c r="T177">
        <v>-48.8</v>
      </c>
      <c r="U177">
        <f t="shared" si="11"/>
        <v>-12.3002207008628</v>
      </c>
    </row>
    <row r="178" spans="5:21" x14ac:dyDescent="0.2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8"/>
        <v>-10.5</v>
      </c>
      <c r="R178">
        <f t="shared" si="9"/>
        <v>4.4087900000000033</v>
      </c>
      <c r="S178">
        <f t="shared" si="10"/>
        <v>4.4087900000000036E-6</v>
      </c>
      <c r="T178">
        <v>-49</v>
      </c>
      <c r="U178">
        <f t="shared" si="11"/>
        <v>-12.331910282570847</v>
      </c>
    </row>
    <row r="179" spans="5:21" x14ac:dyDescent="0.2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8"/>
        <v>-10.9</v>
      </c>
      <c r="R179">
        <f t="shared" si="9"/>
        <v>4.008790000000003</v>
      </c>
      <c r="S179">
        <f t="shared" si="10"/>
        <v>4.0087900000000032E-6</v>
      </c>
      <c r="T179">
        <v>-49</v>
      </c>
      <c r="U179">
        <f t="shared" si="11"/>
        <v>-12.427021107816079</v>
      </c>
    </row>
    <row r="180" spans="5:21" x14ac:dyDescent="0.2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8"/>
        <v>-11</v>
      </c>
      <c r="R180">
        <f t="shared" si="9"/>
        <v>4.0668400000000062</v>
      </c>
      <c r="S180">
        <f t="shared" si="10"/>
        <v>4.0668400000000059E-6</v>
      </c>
      <c r="T180">
        <v>-49.2</v>
      </c>
      <c r="U180">
        <f t="shared" si="11"/>
        <v>-12.412644272850685</v>
      </c>
    </row>
    <row r="181" spans="5:21" x14ac:dyDescent="0.2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8"/>
        <v>-11.2</v>
      </c>
      <c r="R181">
        <f t="shared" si="9"/>
        <v>3.9458650000000013</v>
      </c>
      <c r="S181">
        <f t="shared" si="10"/>
        <v>3.9458650000000016E-6</v>
      </c>
      <c r="T181">
        <v>-49.3</v>
      </c>
      <c r="U181">
        <f t="shared" si="11"/>
        <v>-12.4428423628092</v>
      </c>
    </row>
    <row r="182" spans="5:21" x14ac:dyDescent="0.2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8"/>
        <v>-11.5</v>
      </c>
      <c r="R182">
        <f t="shared" si="9"/>
        <v>3.6458650000000006</v>
      </c>
      <c r="S182">
        <f t="shared" si="10"/>
        <v>3.6458650000000006E-6</v>
      </c>
      <c r="T182">
        <v>-49.3</v>
      </c>
      <c r="U182">
        <f t="shared" si="11"/>
        <v>-12.521916909272086</v>
      </c>
    </row>
    <row r="183" spans="5:21" x14ac:dyDescent="0.2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8"/>
        <v>-11.7</v>
      </c>
      <c r="R183">
        <f t="shared" si="9"/>
        <v>3.5248900000000027</v>
      </c>
      <c r="S183">
        <f t="shared" si="10"/>
        <v>3.5248900000000026E-6</v>
      </c>
      <c r="T183">
        <v>-49.4</v>
      </c>
      <c r="U183">
        <f t="shared" si="11"/>
        <v>-12.555661327860708</v>
      </c>
    </row>
    <row r="184" spans="5:21" x14ac:dyDescent="0.2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8"/>
        <v>-12</v>
      </c>
      <c r="R184">
        <f t="shared" si="9"/>
        <v>3.3039150000000035</v>
      </c>
      <c r="S184">
        <f t="shared" si="10"/>
        <v>3.3039150000000034E-6</v>
      </c>
      <c r="T184">
        <v>-49.5</v>
      </c>
      <c r="U184">
        <f t="shared" si="11"/>
        <v>-12.620402429028722</v>
      </c>
    </row>
    <row r="185" spans="5:21" x14ac:dyDescent="0.2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8"/>
        <v>-12.2</v>
      </c>
      <c r="R185">
        <f t="shared" si="9"/>
        <v>3.1829400000000057</v>
      </c>
      <c r="S185">
        <f t="shared" si="10"/>
        <v>3.1829400000000058E-6</v>
      </c>
      <c r="T185">
        <v>-49.6</v>
      </c>
      <c r="U185">
        <f t="shared" si="11"/>
        <v>-12.657705259983359</v>
      </c>
    </row>
    <row r="186" spans="5:21" x14ac:dyDescent="0.2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8"/>
        <v>-12.5</v>
      </c>
      <c r="R186">
        <f t="shared" si="9"/>
        <v>2.8829400000000049</v>
      </c>
      <c r="S186">
        <f t="shared" si="10"/>
        <v>2.8829400000000049E-6</v>
      </c>
      <c r="T186">
        <v>-49.6</v>
      </c>
      <c r="U186">
        <f t="shared" si="11"/>
        <v>-12.756699951179099</v>
      </c>
    </row>
    <row r="187" spans="5:21" x14ac:dyDescent="0.2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8"/>
        <v>-12.8</v>
      </c>
      <c r="R187">
        <f t="shared" si="9"/>
        <v>2.74099</v>
      </c>
      <c r="S187">
        <f t="shared" si="10"/>
        <v>2.7409900000000002E-6</v>
      </c>
      <c r="T187">
        <v>-49.8</v>
      </c>
      <c r="U187">
        <f t="shared" si="11"/>
        <v>-12.80719138895382</v>
      </c>
    </row>
    <row r="188" spans="5:21" x14ac:dyDescent="0.2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8"/>
        <v>-12.9</v>
      </c>
      <c r="R188">
        <f t="shared" si="9"/>
        <v>2.6409900000000004</v>
      </c>
      <c r="S188">
        <f t="shared" si="10"/>
        <v>2.6409900000000004E-6</v>
      </c>
      <c r="T188">
        <v>-49.8</v>
      </c>
      <c r="U188">
        <f t="shared" si="11"/>
        <v>-12.844356711100977</v>
      </c>
    </row>
    <row r="189" spans="5:21" x14ac:dyDescent="0.2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8"/>
        <v>-13.2</v>
      </c>
      <c r="R189">
        <f t="shared" si="9"/>
        <v>2.4990400000000044</v>
      </c>
      <c r="S189">
        <f t="shared" si="10"/>
        <v>2.4990400000000042E-6</v>
      </c>
      <c r="T189">
        <v>-50</v>
      </c>
      <c r="U189">
        <f t="shared" si="11"/>
        <v>-12.899603899836997</v>
      </c>
    </row>
    <row r="190" spans="5:21" x14ac:dyDescent="0.2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8"/>
        <v>-13.3</v>
      </c>
      <c r="R190">
        <f t="shared" si="9"/>
        <v>2.4780650000000044</v>
      </c>
      <c r="S190">
        <f t="shared" si="10"/>
        <v>2.4780650000000044E-6</v>
      </c>
      <c r="T190">
        <v>-50.1</v>
      </c>
      <c r="U190">
        <f t="shared" si="11"/>
        <v>-12.908032544270029</v>
      </c>
    </row>
    <row r="191" spans="5:21" x14ac:dyDescent="0.2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8"/>
        <v>-13.6</v>
      </c>
      <c r="R191">
        <f t="shared" si="9"/>
        <v>2.1780650000000055</v>
      </c>
      <c r="S191">
        <f t="shared" si="10"/>
        <v>2.1780650000000055E-6</v>
      </c>
      <c r="T191">
        <v>-50.1</v>
      </c>
      <c r="U191">
        <f t="shared" si="11"/>
        <v>-13.037073690005343</v>
      </c>
    </row>
    <row r="192" spans="5:21" x14ac:dyDescent="0.2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8"/>
        <v>-13.7</v>
      </c>
      <c r="R192">
        <f t="shared" si="9"/>
        <v>2.1570900000000073</v>
      </c>
      <c r="S192">
        <f t="shared" si="10"/>
        <v>2.1570900000000074E-6</v>
      </c>
      <c r="T192">
        <v>-50.2</v>
      </c>
      <c r="U192">
        <f t="shared" si="11"/>
        <v>-13.046750466810174</v>
      </c>
    </row>
    <row r="193" spans="5:21" x14ac:dyDescent="0.2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8"/>
        <v>-13.9</v>
      </c>
      <c r="R193">
        <f t="shared" si="9"/>
        <v>2.0361150000000006</v>
      </c>
      <c r="S193">
        <f t="shared" si="10"/>
        <v>2.0361150000000005E-6</v>
      </c>
      <c r="T193">
        <v>-50.3</v>
      </c>
      <c r="U193">
        <f t="shared" si="11"/>
        <v>-13.10446697757053</v>
      </c>
    </row>
    <row r="194" spans="5:21" x14ac:dyDescent="0.2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8"/>
        <v>-14.1</v>
      </c>
      <c r="R194">
        <f t="shared" si="9"/>
        <v>1.9151400000000027</v>
      </c>
      <c r="S194">
        <f t="shared" si="10"/>
        <v>1.9151400000000029E-6</v>
      </c>
      <c r="T194">
        <v>-50.4</v>
      </c>
      <c r="U194">
        <f t="shared" si="11"/>
        <v>-13.165719830954245</v>
      </c>
    </row>
    <row r="195" spans="5:21" x14ac:dyDescent="0.2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2">L195*-1</f>
        <v>-14.3</v>
      </c>
      <c r="R195">
        <f t="shared" ref="R195:R258" si="13">O195-($Q$4+$Q$5*N195)</f>
        <v>1.7941650000000031</v>
      </c>
      <c r="S195">
        <f t="shared" ref="S195:S258" si="14">R195/1000000</f>
        <v>1.7941650000000032E-6</v>
      </c>
      <c r="T195">
        <v>-50.5</v>
      </c>
      <c r="U195">
        <f t="shared" ref="U195:U225" si="15">LN(S195)</f>
        <v>-13.2309708253128</v>
      </c>
    </row>
    <row r="196" spans="5:21" x14ac:dyDescent="0.2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2"/>
        <v>-14.5</v>
      </c>
      <c r="R196">
        <f t="shared" si="13"/>
        <v>1.6731900000000053</v>
      </c>
      <c r="S196">
        <f t="shared" si="14"/>
        <v>1.6731900000000054E-6</v>
      </c>
      <c r="T196">
        <v>-50.6</v>
      </c>
      <c r="U196">
        <f t="shared" si="15"/>
        <v>-13.300778573968064</v>
      </c>
    </row>
    <row r="197" spans="5:21" x14ac:dyDescent="0.2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2"/>
        <v>-14.8</v>
      </c>
      <c r="R197">
        <f t="shared" si="13"/>
        <v>1.452215000000006</v>
      </c>
      <c r="S197">
        <f t="shared" si="14"/>
        <v>1.452215000000006E-6</v>
      </c>
      <c r="T197">
        <v>-50.7</v>
      </c>
      <c r="U197">
        <f t="shared" si="15"/>
        <v>-13.442420580897842</v>
      </c>
    </row>
    <row r="198" spans="5:21" x14ac:dyDescent="0.2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2"/>
        <v>-14.8</v>
      </c>
      <c r="R198">
        <f t="shared" si="13"/>
        <v>1.5312400000000004</v>
      </c>
      <c r="S198">
        <f t="shared" si="14"/>
        <v>1.5312400000000003E-6</v>
      </c>
      <c r="T198">
        <v>-50.8</v>
      </c>
      <c r="U198">
        <f t="shared" si="15"/>
        <v>-13.389432693286944</v>
      </c>
    </row>
    <row r="199" spans="5:21" x14ac:dyDescent="0.2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2"/>
        <v>-15</v>
      </c>
      <c r="R199">
        <f t="shared" si="13"/>
        <v>1.4102650000000025</v>
      </c>
      <c r="S199">
        <f t="shared" si="14"/>
        <v>1.4102650000000025E-6</v>
      </c>
      <c r="T199">
        <v>-50.9</v>
      </c>
      <c r="U199">
        <f t="shared" si="15"/>
        <v>-13.471732927970907</v>
      </c>
    </row>
    <row r="200" spans="5:21" x14ac:dyDescent="0.2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2"/>
        <v>-15.2</v>
      </c>
      <c r="R200">
        <f t="shared" si="13"/>
        <v>1.2892900000000047</v>
      </c>
      <c r="S200">
        <f t="shared" si="14"/>
        <v>1.2892900000000047E-6</v>
      </c>
      <c r="T200">
        <v>-51</v>
      </c>
      <c r="U200">
        <f t="shared" si="15"/>
        <v>-13.561418878706441</v>
      </c>
    </row>
    <row r="201" spans="5:21" x14ac:dyDescent="0.2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2"/>
        <v>-15.3</v>
      </c>
      <c r="R201">
        <f t="shared" si="13"/>
        <v>1.2683150000000047</v>
      </c>
      <c r="S201">
        <f t="shared" si="14"/>
        <v>1.2683150000000046E-6</v>
      </c>
      <c r="T201">
        <v>-51.1</v>
      </c>
      <c r="U201">
        <f t="shared" si="15"/>
        <v>-13.577821310088115</v>
      </c>
    </row>
    <row r="202" spans="5:21" x14ac:dyDescent="0.2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2"/>
        <v>-15.5</v>
      </c>
      <c r="R202">
        <f t="shared" si="13"/>
        <v>1.1473400000000069</v>
      </c>
      <c r="S202">
        <f t="shared" si="14"/>
        <v>1.1473400000000068E-6</v>
      </c>
      <c r="T202">
        <v>-51.2</v>
      </c>
      <c r="U202">
        <f t="shared" si="15"/>
        <v>-13.678064338284665</v>
      </c>
    </row>
    <row r="203" spans="5:21" x14ac:dyDescent="0.2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2"/>
        <v>-15.7</v>
      </c>
      <c r="R203">
        <f t="shared" si="13"/>
        <v>0.94734000000000762</v>
      </c>
      <c r="S203">
        <f t="shared" si="14"/>
        <v>9.4734000000000758E-7</v>
      </c>
      <c r="T203">
        <v>-51.2</v>
      </c>
      <c r="U203">
        <f t="shared" si="15"/>
        <v>-13.86960777968455</v>
      </c>
    </row>
    <row r="204" spans="5:21" x14ac:dyDescent="0.2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2"/>
        <v>-15.8</v>
      </c>
      <c r="R204">
        <f t="shared" si="13"/>
        <v>0.92636500000000055</v>
      </c>
      <c r="S204">
        <f t="shared" si="14"/>
        <v>9.2636500000000055E-7</v>
      </c>
      <c r="T204">
        <v>-51.3</v>
      </c>
      <c r="U204">
        <f t="shared" si="15"/>
        <v>-13.89199751149769</v>
      </c>
    </row>
    <row r="205" spans="5:21" x14ac:dyDescent="0.2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2"/>
        <v>-15.9</v>
      </c>
      <c r="R205">
        <f t="shared" si="13"/>
        <v>0.90539000000000236</v>
      </c>
      <c r="S205">
        <f t="shared" si="14"/>
        <v>9.0539000000000231E-7</v>
      </c>
      <c r="T205">
        <v>-51.4</v>
      </c>
      <c r="U205">
        <f t="shared" si="15"/>
        <v>-13.914900046847604</v>
      </c>
    </row>
    <row r="206" spans="5:21" x14ac:dyDescent="0.2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2"/>
        <v>-16.100000000000001</v>
      </c>
      <c r="R206">
        <f t="shared" si="13"/>
        <v>0.78441500000000275</v>
      </c>
      <c r="S206">
        <f t="shared" si="14"/>
        <v>7.844150000000027E-7</v>
      </c>
      <c r="T206">
        <v>-51.5</v>
      </c>
      <c r="U206">
        <f t="shared" si="15"/>
        <v>-14.058327619910575</v>
      </c>
    </row>
    <row r="207" spans="5:21" x14ac:dyDescent="0.2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2"/>
        <v>-16.2</v>
      </c>
      <c r="R207">
        <f t="shared" si="13"/>
        <v>0.76344000000000634</v>
      </c>
      <c r="S207">
        <f t="shared" si="14"/>
        <v>7.6344000000000637E-7</v>
      </c>
      <c r="T207">
        <v>-51.6</v>
      </c>
      <c r="U207">
        <f t="shared" si="15"/>
        <v>-14.085431300837405</v>
      </c>
    </row>
    <row r="208" spans="5:21" x14ac:dyDescent="0.2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2"/>
        <v>-16.3</v>
      </c>
      <c r="R208">
        <f t="shared" si="13"/>
        <v>0.74246499999999926</v>
      </c>
      <c r="S208">
        <f t="shared" si="14"/>
        <v>7.4246499999999923E-7</v>
      </c>
      <c r="T208">
        <v>-51.7</v>
      </c>
      <c r="U208">
        <f t="shared" si="15"/>
        <v>-14.113290105427728</v>
      </c>
    </row>
    <row r="209" spans="5:21" x14ac:dyDescent="0.2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2"/>
        <v>-16.5</v>
      </c>
      <c r="R209">
        <f t="shared" si="13"/>
        <v>0.62149000000000143</v>
      </c>
      <c r="S209">
        <f t="shared" si="14"/>
        <v>6.2149000000000142E-7</v>
      </c>
      <c r="T209">
        <v>-51.8</v>
      </c>
      <c r="U209">
        <f t="shared" si="15"/>
        <v>-14.291146016229677</v>
      </c>
    </row>
    <row r="210" spans="5:21" x14ac:dyDescent="0.2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2"/>
        <v>-16.7</v>
      </c>
      <c r="R210">
        <f t="shared" si="13"/>
        <v>0.42149000000000214</v>
      </c>
      <c r="S210">
        <f t="shared" si="14"/>
        <v>4.2149000000000212E-7</v>
      </c>
      <c r="T210">
        <v>-51.8</v>
      </c>
      <c r="U210">
        <f t="shared" si="15"/>
        <v>-14.679469784578341</v>
      </c>
    </row>
    <row r="211" spans="5:21" x14ac:dyDescent="0.2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2"/>
        <v>-16.8</v>
      </c>
      <c r="R211">
        <f t="shared" si="13"/>
        <v>0.47954000000000363</v>
      </c>
      <c r="S211">
        <f t="shared" si="14"/>
        <v>4.7954000000000367E-7</v>
      </c>
      <c r="T211">
        <v>-52</v>
      </c>
      <c r="U211">
        <f t="shared" si="15"/>
        <v>-14.550438525872778</v>
      </c>
    </row>
    <row r="212" spans="5:21" x14ac:dyDescent="0.2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2"/>
        <v>-16.8</v>
      </c>
      <c r="R212">
        <f t="shared" si="13"/>
        <v>0.47954000000000363</v>
      </c>
      <c r="S212">
        <f t="shared" si="14"/>
        <v>4.7954000000000367E-7</v>
      </c>
      <c r="T212">
        <v>-52</v>
      </c>
      <c r="U212">
        <f t="shared" si="15"/>
        <v>-14.550438525872778</v>
      </c>
    </row>
    <row r="213" spans="5:21" x14ac:dyDescent="0.2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2"/>
        <v>-17</v>
      </c>
      <c r="R213">
        <f t="shared" si="13"/>
        <v>0.43759000000000015</v>
      </c>
      <c r="S213">
        <f t="shared" si="14"/>
        <v>4.3759000000000015E-7</v>
      </c>
      <c r="T213">
        <v>-52.2</v>
      </c>
      <c r="U213">
        <f t="shared" si="15"/>
        <v>-14.641983438019309</v>
      </c>
    </row>
    <row r="214" spans="5:21" x14ac:dyDescent="0.2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2"/>
        <v>-17.100000000000001</v>
      </c>
      <c r="R214">
        <f t="shared" si="13"/>
        <v>0.41661500000000018</v>
      </c>
      <c r="S214">
        <f t="shared" si="14"/>
        <v>4.1661500000000016E-7</v>
      </c>
      <c r="T214">
        <v>-52.3</v>
      </c>
      <c r="U214">
        <f t="shared" si="15"/>
        <v>-14.691103303006809</v>
      </c>
    </row>
    <row r="215" spans="5:21" x14ac:dyDescent="0.2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2"/>
        <v>-17.3</v>
      </c>
      <c r="R215">
        <f t="shared" si="13"/>
        <v>0.21661500000000089</v>
      </c>
      <c r="S215">
        <f t="shared" si="14"/>
        <v>2.1661500000000088E-7</v>
      </c>
      <c r="T215">
        <v>-52.3</v>
      </c>
      <c r="U215">
        <f t="shared" si="15"/>
        <v>-15.345144252699768</v>
      </c>
    </row>
    <row r="216" spans="5:21" x14ac:dyDescent="0.2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2"/>
        <v>-17.399999999999999</v>
      </c>
      <c r="R216">
        <f t="shared" si="13"/>
        <v>0.19564000000000448</v>
      </c>
      <c r="S216">
        <f t="shared" si="14"/>
        <v>1.9564000000000447E-7</v>
      </c>
      <c r="T216">
        <v>-52.4</v>
      </c>
      <c r="U216">
        <f t="shared" si="15"/>
        <v>-15.446989601275233</v>
      </c>
    </row>
    <row r="217" spans="5:21" x14ac:dyDescent="0.2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2"/>
        <v>-17.5</v>
      </c>
      <c r="R217">
        <f t="shared" si="13"/>
        <v>0.25368999999999886</v>
      </c>
      <c r="S217">
        <f t="shared" si="14"/>
        <v>2.5368999999999888E-7</v>
      </c>
      <c r="T217">
        <v>-52.6</v>
      </c>
      <c r="U217">
        <f t="shared" si="15"/>
        <v>-15.187152787751854</v>
      </c>
    </row>
    <row r="218" spans="5:21" x14ac:dyDescent="0.2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2"/>
        <v>-17.600000000000001</v>
      </c>
      <c r="R218">
        <f t="shared" si="13"/>
        <v>0.15368999999999744</v>
      </c>
      <c r="S218">
        <f t="shared" si="14"/>
        <v>1.5368999999999743E-7</v>
      </c>
      <c r="T218">
        <v>-52.6</v>
      </c>
      <c r="U218">
        <f t="shared" si="15"/>
        <v>-15.688328250327208</v>
      </c>
    </row>
    <row r="219" spans="5:21" x14ac:dyDescent="0.2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2"/>
        <v>-17.600000000000001</v>
      </c>
      <c r="R219">
        <f t="shared" si="13"/>
        <v>0.23271499999999889</v>
      </c>
      <c r="S219">
        <f t="shared" si="14"/>
        <v>2.3271499999999889E-7</v>
      </c>
      <c r="T219">
        <v>-52.7</v>
      </c>
      <c r="U219">
        <f t="shared" si="15"/>
        <v>-15.273451308036684</v>
      </c>
    </row>
    <row r="220" spans="5:21" x14ac:dyDescent="0.2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2"/>
        <v>-17.8</v>
      </c>
      <c r="R220">
        <f t="shared" si="13"/>
        <v>0.11174000000000106</v>
      </c>
      <c r="S220">
        <f t="shared" si="14"/>
        <v>1.1174000000000107E-7</v>
      </c>
      <c r="T220">
        <v>-52.8</v>
      </c>
      <c r="U220">
        <f t="shared" si="15"/>
        <v>-16.007091092915399</v>
      </c>
    </row>
    <row r="221" spans="5:21" x14ac:dyDescent="0.2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2"/>
        <v>-17.899999999999999</v>
      </c>
      <c r="R221">
        <f t="shared" si="13"/>
        <v>9.0765000000004648E-2</v>
      </c>
      <c r="S221">
        <f t="shared" si="14"/>
        <v>9.0765000000004651E-8</v>
      </c>
      <c r="T221">
        <v>-52.9</v>
      </c>
      <c r="U221">
        <f t="shared" si="15"/>
        <v>-16.214992088203964</v>
      </c>
    </row>
    <row r="222" spans="5:21" x14ac:dyDescent="0.2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2"/>
        <v>-18</v>
      </c>
      <c r="R222">
        <f t="shared" si="13"/>
        <v>6.9790000000004682E-2</v>
      </c>
      <c r="S222">
        <f t="shared" si="14"/>
        <v>6.9790000000004677E-8</v>
      </c>
      <c r="T222">
        <v>-53</v>
      </c>
      <c r="U222">
        <f t="shared" si="15"/>
        <v>-16.477775103917285</v>
      </c>
    </row>
    <row r="223" spans="5:21" x14ac:dyDescent="0.2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2"/>
        <v>-18</v>
      </c>
      <c r="R223">
        <f t="shared" si="13"/>
        <v>0.14881499999999903</v>
      </c>
      <c r="S223">
        <f t="shared" si="14"/>
        <v>1.4881499999999902E-7</v>
      </c>
      <c r="T223">
        <v>-53.1</v>
      </c>
      <c r="U223">
        <f t="shared" si="15"/>
        <v>-15.720561913176443</v>
      </c>
    </row>
    <row r="224" spans="5:21" x14ac:dyDescent="0.2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2"/>
        <v>-18.2</v>
      </c>
      <c r="R224">
        <f t="shared" si="13"/>
        <v>2.7840000000001197E-2</v>
      </c>
      <c r="S224">
        <f t="shared" si="14"/>
        <v>2.7840000000001198E-8</v>
      </c>
      <c r="T224">
        <v>-53.2</v>
      </c>
      <c r="U224">
        <f t="shared" si="15"/>
        <v>-17.396792001480151</v>
      </c>
    </row>
    <row r="225" spans="5:21" x14ac:dyDescent="0.2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2"/>
        <v>-18.3</v>
      </c>
      <c r="R225">
        <f t="shared" si="13"/>
        <v>6.8650000000012312E-3</v>
      </c>
      <c r="S225">
        <f t="shared" si="14"/>
        <v>6.8650000000012314E-9</v>
      </c>
      <c r="T225">
        <v>-53.3</v>
      </c>
      <c r="U225">
        <f t="shared" si="15"/>
        <v>-18.796829797726296</v>
      </c>
    </row>
    <row r="226" spans="5:21" x14ac:dyDescent="0.2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2"/>
        <v>-18.399999999999999</v>
      </c>
      <c r="R226">
        <f t="shared" si="13"/>
        <v>-1.4109999999995182E-2</v>
      </c>
      <c r="S226">
        <f t="shared" si="14"/>
        <v>-1.4109999999995181E-8</v>
      </c>
    </row>
    <row r="227" spans="5:21" x14ac:dyDescent="0.2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2"/>
        <v>-18.5</v>
      </c>
      <c r="R227">
        <f t="shared" si="13"/>
        <v>-0.1141099999999966</v>
      </c>
      <c r="S227">
        <f t="shared" si="14"/>
        <v>-1.1410999999999661E-7</v>
      </c>
    </row>
    <row r="228" spans="5:21" x14ac:dyDescent="0.2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2"/>
        <v>-18.600000000000001</v>
      </c>
      <c r="R228">
        <f t="shared" si="13"/>
        <v>-5.6060000000002219E-2</v>
      </c>
      <c r="S228">
        <f t="shared" si="14"/>
        <v>-5.6060000000002217E-8</v>
      </c>
    </row>
    <row r="229" spans="5:21" x14ac:dyDescent="0.2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2"/>
        <v>-18.7</v>
      </c>
      <c r="R229">
        <f t="shared" si="13"/>
        <v>-7.7034999999998632E-2</v>
      </c>
      <c r="S229">
        <f t="shared" si="14"/>
        <v>-7.7034999999998638E-8</v>
      </c>
    </row>
    <row r="230" spans="5:21" x14ac:dyDescent="0.2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2"/>
        <v>-18.8</v>
      </c>
      <c r="R230">
        <f t="shared" si="13"/>
        <v>-0.17703500000000005</v>
      </c>
      <c r="S230">
        <f t="shared" si="14"/>
        <v>-1.7703500000000005E-7</v>
      </c>
    </row>
    <row r="231" spans="5:21" x14ac:dyDescent="0.2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2"/>
        <v>-18.8</v>
      </c>
      <c r="R231">
        <f t="shared" si="13"/>
        <v>-9.8009999999998598E-2</v>
      </c>
      <c r="S231">
        <f t="shared" si="14"/>
        <v>-9.8009999999998599E-8</v>
      </c>
    </row>
    <row r="232" spans="5:21" x14ac:dyDescent="0.2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2"/>
        <v>-18.899999999999999</v>
      </c>
      <c r="R232">
        <f t="shared" si="13"/>
        <v>-0.11898499999999501</v>
      </c>
      <c r="S232">
        <f t="shared" si="14"/>
        <v>-1.1898499999999501E-7</v>
      </c>
    </row>
    <row r="233" spans="5:21" x14ac:dyDescent="0.2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2"/>
        <v>-19</v>
      </c>
      <c r="R233">
        <f t="shared" si="13"/>
        <v>-0.13996000000000208</v>
      </c>
      <c r="S233">
        <f t="shared" si="14"/>
        <v>-1.3996000000000208E-7</v>
      </c>
    </row>
    <row r="234" spans="5:21" x14ac:dyDescent="0.2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2"/>
        <v>-19</v>
      </c>
      <c r="R234">
        <f t="shared" si="13"/>
        <v>-6.0935000000000628E-2</v>
      </c>
      <c r="S234">
        <f t="shared" si="14"/>
        <v>-6.0935000000000631E-8</v>
      </c>
    </row>
    <row r="235" spans="5:21" x14ac:dyDescent="0.2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2"/>
        <v>-19.2</v>
      </c>
      <c r="R235">
        <f t="shared" si="13"/>
        <v>-0.18190999999999846</v>
      </c>
      <c r="S235">
        <f t="shared" si="14"/>
        <v>-1.8190999999999846E-7</v>
      </c>
    </row>
    <row r="236" spans="5:21" x14ac:dyDescent="0.2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2"/>
        <v>-19.2</v>
      </c>
      <c r="R236">
        <f t="shared" si="13"/>
        <v>-0.10288499999999701</v>
      </c>
      <c r="S236">
        <f t="shared" si="14"/>
        <v>-1.0288499999999701E-7</v>
      </c>
    </row>
    <row r="237" spans="5:21" x14ac:dyDescent="0.2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2"/>
        <v>-19.3</v>
      </c>
      <c r="R237">
        <f t="shared" si="13"/>
        <v>-0.12386000000000408</v>
      </c>
      <c r="S237">
        <f t="shared" si="14"/>
        <v>-1.2386000000000408E-7</v>
      </c>
    </row>
    <row r="238" spans="5:21" x14ac:dyDescent="0.2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2"/>
        <v>-19.399999999999999</v>
      </c>
      <c r="R238">
        <f t="shared" si="13"/>
        <v>-0.14483500000000049</v>
      </c>
      <c r="S238">
        <f t="shared" si="14"/>
        <v>-1.4483500000000049E-7</v>
      </c>
    </row>
    <row r="239" spans="5:21" x14ac:dyDescent="0.2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2"/>
        <v>-19.5</v>
      </c>
      <c r="R239">
        <f t="shared" si="13"/>
        <v>-0.24483500000000191</v>
      </c>
      <c r="S239">
        <f t="shared" si="14"/>
        <v>-2.4483500000000189E-7</v>
      </c>
    </row>
    <row r="240" spans="5:21" x14ac:dyDescent="0.2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2"/>
        <v>-19.5</v>
      </c>
      <c r="R240">
        <f t="shared" si="13"/>
        <v>-0.16581000000000046</v>
      </c>
      <c r="S240">
        <f t="shared" si="14"/>
        <v>-1.6581000000000045E-7</v>
      </c>
    </row>
    <row r="241" spans="5:19" x14ac:dyDescent="0.2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2"/>
        <v>-19.5</v>
      </c>
      <c r="R241">
        <f t="shared" si="13"/>
        <v>-8.6784999999999002E-2</v>
      </c>
      <c r="S241">
        <f t="shared" si="14"/>
        <v>-8.6784999999999E-8</v>
      </c>
    </row>
    <row r="242" spans="5:19" x14ac:dyDescent="0.2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2"/>
        <v>-19.7</v>
      </c>
      <c r="R242">
        <f t="shared" si="13"/>
        <v>-0.20775999999999684</v>
      </c>
      <c r="S242">
        <f t="shared" si="14"/>
        <v>-2.0775999999999683E-7</v>
      </c>
    </row>
    <row r="243" spans="5:19" x14ac:dyDescent="0.2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2"/>
        <v>-19.7</v>
      </c>
      <c r="R243">
        <f t="shared" si="13"/>
        <v>-0.12873500000000249</v>
      </c>
      <c r="S243">
        <f t="shared" si="14"/>
        <v>-1.2873500000000248E-7</v>
      </c>
    </row>
    <row r="244" spans="5:19" x14ac:dyDescent="0.2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2"/>
        <v>-19.8</v>
      </c>
      <c r="R244">
        <f t="shared" si="13"/>
        <v>-0.14971000000000245</v>
      </c>
      <c r="S244">
        <f t="shared" si="14"/>
        <v>-1.4971000000000244E-7</v>
      </c>
    </row>
    <row r="245" spans="5:19" x14ac:dyDescent="0.2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2"/>
        <v>-19.899999999999999</v>
      </c>
      <c r="R245">
        <f t="shared" si="13"/>
        <v>-0.17068499999999887</v>
      </c>
      <c r="S245">
        <f t="shared" si="14"/>
        <v>-1.7068499999999886E-7</v>
      </c>
    </row>
    <row r="246" spans="5:19" x14ac:dyDescent="0.2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2"/>
        <v>-20</v>
      </c>
      <c r="R246">
        <f t="shared" si="13"/>
        <v>-0.19165999999999883</v>
      </c>
      <c r="S246">
        <f t="shared" si="14"/>
        <v>-1.9165999999999882E-7</v>
      </c>
    </row>
    <row r="247" spans="5:19" x14ac:dyDescent="0.2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2"/>
        <v>-20.100000000000001</v>
      </c>
      <c r="R247">
        <f t="shared" si="13"/>
        <v>-0.2126350000000059</v>
      </c>
      <c r="S247">
        <f t="shared" si="14"/>
        <v>-2.126350000000059E-7</v>
      </c>
    </row>
    <row r="248" spans="5:19" x14ac:dyDescent="0.2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2"/>
        <v>-20.100000000000001</v>
      </c>
      <c r="R248">
        <f t="shared" si="13"/>
        <v>-0.2126350000000059</v>
      </c>
      <c r="S248">
        <f t="shared" si="14"/>
        <v>-2.126350000000059E-7</v>
      </c>
    </row>
    <row r="249" spans="5:19" x14ac:dyDescent="0.2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2"/>
        <v>-20.2</v>
      </c>
      <c r="R249">
        <f t="shared" si="13"/>
        <v>-0.15458500000000086</v>
      </c>
      <c r="S249">
        <f t="shared" si="14"/>
        <v>-1.5458500000000085E-7</v>
      </c>
    </row>
    <row r="250" spans="5:19" x14ac:dyDescent="0.2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2"/>
        <v>-20.3</v>
      </c>
      <c r="R250">
        <f t="shared" si="13"/>
        <v>-0.17556000000000083</v>
      </c>
      <c r="S250">
        <f t="shared" si="14"/>
        <v>-1.7556000000000084E-7</v>
      </c>
    </row>
    <row r="251" spans="5:19" x14ac:dyDescent="0.2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2"/>
        <v>-20.3</v>
      </c>
      <c r="R251">
        <f t="shared" si="13"/>
        <v>-9.6534999999999371E-2</v>
      </c>
      <c r="S251">
        <f t="shared" si="14"/>
        <v>-9.6534999999999375E-8</v>
      </c>
    </row>
    <row r="252" spans="5:19" x14ac:dyDescent="0.2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2"/>
        <v>-20.399999999999999</v>
      </c>
      <c r="R252">
        <f t="shared" si="13"/>
        <v>-0.11751000000000289</v>
      </c>
      <c r="S252">
        <f t="shared" si="14"/>
        <v>-1.175100000000029E-7</v>
      </c>
    </row>
    <row r="253" spans="5:19" x14ac:dyDescent="0.2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2"/>
        <v>-20.5</v>
      </c>
      <c r="R253">
        <f t="shared" si="13"/>
        <v>-0.13848500000000286</v>
      </c>
      <c r="S253">
        <f t="shared" si="14"/>
        <v>-1.3848500000000284E-7</v>
      </c>
    </row>
    <row r="254" spans="5:19" x14ac:dyDescent="0.2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2"/>
        <v>-20.5</v>
      </c>
      <c r="R254">
        <f t="shared" si="13"/>
        <v>-0.13848500000000286</v>
      </c>
      <c r="S254">
        <f t="shared" si="14"/>
        <v>-1.3848500000000284E-7</v>
      </c>
    </row>
    <row r="255" spans="5:19" x14ac:dyDescent="0.2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2"/>
        <v>-20.5</v>
      </c>
      <c r="R255">
        <f t="shared" si="13"/>
        <v>-5.9460000000001401E-2</v>
      </c>
      <c r="S255">
        <f t="shared" si="14"/>
        <v>-5.9460000000001401E-8</v>
      </c>
    </row>
    <row r="256" spans="5:19" x14ac:dyDescent="0.2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2"/>
        <v>-20.6</v>
      </c>
      <c r="R256">
        <f t="shared" si="13"/>
        <v>-8.0435000000001367E-2</v>
      </c>
      <c r="S256">
        <f t="shared" si="14"/>
        <v>-8.0435000000001368E-8</v>
      </c>
    </row>
    <row r="257" spans="5:19" x14ac:dyDescent="0.2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2"/>
        <v>-20.6</v>
      </c>
      <c r="R257">
        <f t="shared" si="13"/>
        <v>-1.4099999999999113E-3</v>
      </c>
      <c r="S257">
        <f t="shared" si="14"/>
        <v>-1.4099999999999114E-9</v>
      </c>
    </row>
    <row r="258" spans="5:19" x14ac:dyDescent="0.2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2"/>
        <v>-20.7</v>
      </c>
      <c r="R258">
        <f t="shared" si="13"/>
        <v>-2.238500000000343E-2</v>
      </c>
      <c r="S258">
        <f t="shared" si="14"/>
        <v>-2.2385000000003429E-8</v>
      </c>
    </row>
    <row r="259" spans="5:19" x14ac:dyDescent="0.2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16">L259*-1</f>
        <v>-20.8</v>
      </c>
      <c r="R259">
        <f t="shared" ref="R259:R278" si="17">O259-($Q$4+$Q$5*N259)</f>
        <v>-4.3360000000003396E-2</v>
      </c>
      <c r="S259">
        <f t="shared" ref="S259:S278" si="18">R259/1000000</f>
        <v>-4.3360000000003394E-8</v>
      </c>
    </row>
    <row r="260" spans="5:19" x14ac:dyDescent="0.2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16"/>
        <v>-20.9</v>
      </c>
      <c r="R260">
        <f t="shared" si="17"/>
        <v>-6.4334999999999809E-2</v>
      </c>
      <c r="S260">
        <f t="shared" si="18"/>
        <v>-6.4334999999999815E-8</v>
      </c>
    </row>
    <row r="261" spans="5:19" x14ac:dyDescent="0.2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16"/>
        <v>-20.9</v>
      </c>
      <c r="R261">
        <f t="shared" si="17"/>
        <v>1.4690000000001646E-2</v>
      </c>
      <c r="S261">
        <f t="shared" si="18"/>
        <v>1.4690000000001646E-8</v>
      </c>
    </row>
    <row r="262" spans="5:19" x14ac:dyDescent="0.2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16"/>
        <v>-21</v>
      </c>
      <c r="R262">
        <f t="shared" si="17"/>
        <v>-8.5309999999999775E-2</v>
      </c>
      <c r="S262">
        <f t="shared" si="18"/>
        <v>-8.5309999999999776E-8</v>
      </c>
    </row>
    <row r="263" spans="5:19" x14ac:dyDescent="0.2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16"/>
        <v>-21</v>
      </c>
      <c r="R263">
        <f t="shared" si="17"/>
        <v>-6.2849999999983197E-3</v>
      </c>
      <c r="S263">
        <f t="shared" si="18"/>
        <v>-6.2849999999983197E-9</v>
      </c>
    </row>
    <row r="264" spans="5:19" x14ac:dyDescent="0.2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16"/>
        <v>-21.1</v>
      </c>
      <c r="R264">
        <f t="shared" si="17"/>
        <v>-2.7260000000005391E-2</v>
      </c>
      <c r="S264">
        <f t="shared" si="18"/>
        <v>-2.726000000000539E-8</v>
      </c>
    </row>
    <row r="265" spans="5:19" x14ac:dyDescent="0.2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16"/>
        <v>-21.1</v>
      </c>
      <c r="R265">
        <f t="shared" si="17"/>
        <v>5.1764999999996064E-2</v>
      </c>
      <c r="S265">
        <f t="shared" si="18"/>
        <v>5.1764999999996063E-8</v>
      </c>
    </row>
    <row r="266" spans="5:19" x14ac:dyDescent="0.2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16"/>
        <v>-21.2</v>
      </c>
      <c r="R266">
        <f t="shared" si="17"/>
        <v>3.0789999999999651E-2</v>
      </c>
      <c r="S266">
        <f t="shared" si="18"/>
        <v>3.0789999999999649E-8</v>
      </c>
    </row>
    <row r="267" spans="5:19" x14ac:dyDescent="0.2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16"/>
        <v>-21.3</v>
      </c>
      <c r="R267">
        <f t="shared" si="17"/>
        <v>9.8149999999996851E-3</v>
      </c>
      <c r="S267">
        <f t="shared" si="18"/>
        <v>9.8149999999996846E-9</v>
      </c>
    </row>
    <row r="268" spans="5:19" x14ac:dyDescent="0.2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16"/>
        <v>-21.3</v>
      </c>
      <c r="R268">
        <f t="shared" si="17"/>
        <v>8.884000000000114E-2</v>
      </c>
      <c r="S268">
        <f t="shared" si="18"/>
        <v>8.8840000000001145E-8</v>
      </c>
    </row>
    <row r="269" spans="5:19" x14ac:dyDescent="0.2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16"/>
        <v>-21.4</v>
      </c>
      <c r="R269">
        <f t="shared" si="17"/>
        <v>6.7864999999997622E-2</v>
      </c>
      <c r="S269">
        <f t="shared" si="18"/>
        <v>6.7864999999997624E-8</v>
      </c>
    </row>
    <row r="270" spans="5:19" x14ac:dyDescent="0.2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16"/>
        <v>-21.4</v>
      </c>
      <c r="R270">
        <f t="shared" si="17"/>
        <v>0.14688999999999908</v>
      </c>
      <c r="S270">
        <f t="shared" si="18"/>
        <v>1.4688999999999909E-7</v>
      </c>
    </row>
    <row r="271" spans="5:19" x14ac:dyDescent="0.2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16"/>
        <v>-21.5</v>
      </c>
      <c r="R271">
        <f t="shared" si="17"/>
        <v>0.12591499999999911</v>
      </c>
      <c r="S271">
        <f t="shared" si="18"/>
        <v>1.259149999999991E-7</v>
      </c>
    </row>
    <row r="272" spans="5:19" x14ac:dyDescent="0.2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16"/>
        <v>-21.5</v>
      </c>
      <c r="R272">
        <f t="shared" si="17"/>
        <v>0.20494000000000057</v>
      </c>
      <c r="S272">
        <f t="shared" si="18"/>
        <v>2.0494000000000056E-7</v>
      </c>
    </row>
    <row r="273" spans="5:19" x14ac:dyDescent="0.2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16"/>
        <v>-21.6</v>
      </c>
      <c r="R273">
        <f t="shared" si="17"/>
        <v>0.1839650000000006</v>
      </c>
      <c r="S273">
        <f t="shared" si="18"/>
        <v>1.839650000000006E-7</v>
      </c>
    </row>
    <row r="274" spans="5:19" x14ac:dyDescent="0.2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16"/>
        <v>-21.7</v>
      </c>
      <c r="R274">
        <f t="shared" si="17"/>
        <v>8.3965000000002732E-2</v>
      </c>
      <c r="S274">
        <f t="shared" si="18"/>
        <v>8.3965000000002737E-8</v>
      </c>
    </row>
    <row r="275" spans="5:19" x14ac:dyDescent="0.2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16"/>
        <v>-21.7</v>
      </c>
      <c r="R275">
        <f t="shared" si="17"/>
        <v>0.16298999999999708</v>
      </c>
      <c r="S275">
        <f t="shared" si="18"/>
        <v>1.6298999999999709E-7</v>
      </c>
    </row>
    <row r="276" spans="5:19" x14ac:dyDescent="0.2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16"/>
        <v>-21.7</v>
      </c>
      <c r="R276">
        <f t="shared" si="17"/>
        <v>0.32103999999999999</v>
      </c>
      <c r="S276">
        <f t="shared" si="18"/>
        <v>3.2103999999999997E-7</v>
      </c>
    </row>
    <row r="277" spans="5:19" x14ac:dyDescent="0.2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16"/>
        <v>-21.8</v>
      </c>
      <c r="R277">
        <f t="shared" si="17"/>
        <v>0.22103999999999857</v>
      </c>
      <c r="S277">
        <f t="shared" si="18"/>
        <v>2.2103999999999857E-7</v>
      </c>
    </row>
    <row r="278" spans="5:19" x14ac:dyDescent="0.2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16"/>
        <v>-21.8</v>
      </c>
      <c r="R278">
        <f t="shared" si="17"/>
        <v>0.30006500000000003</v>
      </c>
      <c r="S278">
        <f t="shared" si="18"/>
        <v>3.0006500000000003E-7</v>
      </c>
    </row>
    <row r="279" spans="5:19" x14ac:dyDescent="0.2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19" x14ac:dyDescent="0.2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19" x14ac:dyDescent="0.2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19" x14ac:dyDescent="0.2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19" x14ac:dyDescent="0.2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19" x14ac:dyDescent="0.2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19" x14ac:dyDescent="0.2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19" x14ac:dyDescent="0.2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19" x14ac:dyDescent="0.2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19" x14ac:dyDescent="0.2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2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2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2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2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2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2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2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2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2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2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2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2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2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2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2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2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2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2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2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2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2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2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2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2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2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2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2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2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2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2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2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2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2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2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2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2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2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2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2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2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2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2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2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2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2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2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2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2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2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2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2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2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2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2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2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2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2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2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2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2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2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2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2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2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2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2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2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2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2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2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2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2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2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2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2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2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2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2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2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2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2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2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2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2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2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2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2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2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2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2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2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2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2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2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2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2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2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2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2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2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2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2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2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2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2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2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2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2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2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2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2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2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2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2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2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2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2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2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2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2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2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2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2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2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2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2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2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2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2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2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2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2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2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2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2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2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2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2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2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2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2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2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2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2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2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2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2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2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2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2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2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2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2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2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2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2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2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2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2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2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2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2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2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2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2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2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2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2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2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25">
      <c r="E458" s="1">
        <v>0.745</v>
      </c>
      <c r="F458">
        <v>-23.8</v>
      </c>
      <c r="H458" s="1">
        <v>0.745</v>
      </c>
      <c r="I458">
        <v>-42</v>
      </c>
    </row>
    <row r="459" spans="5:9" x14ac:dyDescent="0.2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2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2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2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2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2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2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2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2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2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2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2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2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2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2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2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2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2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2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2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2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2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2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2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2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2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2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2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2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2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2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2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2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2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2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2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2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2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2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2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2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2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2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2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2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2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2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2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2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2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2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2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2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2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2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2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2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2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2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2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2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2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2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2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2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2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2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2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2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2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2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2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2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2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2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2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2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2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2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2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2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2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2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2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2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2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2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2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2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2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2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2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2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2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2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2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2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2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2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2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2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2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2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2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2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2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2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2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2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2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2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U596"/>
  <sheetViews>
    <sheetView tabSelected="1" workbookViewId="0">
      <selection activeCell="M9" sqref="M9"/>
    </sheetView>
  </sheetViews>
  <sheetFormatPr defaultRowHeight="15" x14ac:dyDescent="0.25"/>
  <cols>
    <col min="19" max="19" width="12" bestFit="1" customWidth="1"/>
  </cols>
  <sheetData>
    <row r="1" spans="1:21" x14ac:dyDescent="0.2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</row>
    <row r="3" spans="1:21" ht="24" x14ac:dyDescent="0.2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</row>
    <row r="4" spans="1:21" x14ac:dyDescent="0.2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</row>
    <row r="5" spans="1:21" x14ac:dyDescent="0.2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-46.7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</row>
    <row r="6" spans="1:21" ht="36" x14ac:dyDescent="0.2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</row>
    <row r="7" spans="1:21" ht="24" x14ac:dyDescent="0.2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</row>
    <row r="8" spans="1:21" ht="24" x14ac:dyDescent="0.2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</row>
    <row r="9" spans="1:21" ht="24" x14ac:dyDescent="0.2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</row>
    <row r="10" spans="1:21" x14ac:dyDescent="0.2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</row>
    <row r="11" spans="1:21" x14ac:dyDescent="0.2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</row>
    <row r="12" spans="1:21" x14ac:dyDescent="0.2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</row>
    <row r="13" spans="1:21" x14ac:dyDescent="0.2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</row>
    <row r="14" spans="1:21" x14ac:dyDescent="0.2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</row>
    <row r="15" spans="1:21" x14ac:dyDescent="0.2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</row>
    <row r="16" spans="1:21" x14ac:dyDescent="0.2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</row>
    <row r="17" spans="5:21" x14ac:dyDescent="0.2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</row>
    <row r="18" spans="5:21" x14ac:dyDescent="0.2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</row>
    <row r="19" spans="5:21" x14ac:dyDescent="0.2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</row>
    <row r="20" spans="5:21" x14ac:dyDescent="0.2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</row>
    <row r="21" spans="5:21" x14ac:dyDescent="0.2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</row>
    <row r="22" spans="5:21" x14ac:dyDescent="0.2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</row>
    <row r="23" spans="5:21" x14ac:dyDescent="0.2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</row>
    <row r="24" spans="5:21" x14ac:dyDescent="0.2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</row>
    <row r="25" spans="5:21" x14ac:dyDescent="0.2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</row>
    <row r="26" spans="5:21" x14ac:dyDescent="0.2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</row>
    <row r="27" spans="5:21" x14ac:dyDescent="0.2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</row>
    <row r="28" spans="5:21" x14ac:dyDescent="0.2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</row>
    <row r="29" spans="5:21" x14ac:dyDescent="0.2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</row>
    <row r="30" spans="5:21" x14ac:dyDescent="0.2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</row>
    <row r="31" spans="5:21" x14ac:dyDescent="0.2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</row>
    <row r="32" spans="5:21" x14ac:dyDescent="0.2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</row>
    <row r="33" spans="5:21" x14ac:dyDescent="0.2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</row>
    <row r="34" spans="5:21" x14ac:dyDescent="0.2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</row>
    <row r="35" spans="5:21" x14ac:dyDescent="0.2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</row>
    <row r="36" spans="5:21" x14ac:dyDescent="0.2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</row>
    <row r="37" spans="5:21" x14ac:dyDescent="0.2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</row>
    <row r="38" spans="5:21" x14ac:dyDescent="0.2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</row>
    <row r="39" spans="5:21" x14ac:dyDescent="0.2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</row>
    <row r="40" spans="5:21" x14ac:dyDescent="0.2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</row>
    <row r="41" spans="5:21" x14ac:dyDescent="0.2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</row>
    <row r="42" spans="5:21" x14ac:dyDescent="0.2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</row>
    <row r="43" spans="5:21" x14ac:dyDescent="0.2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</row>
    <row r="44" spans="5:21" x14ac:dyDescent="0.2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</row>
    <row r="45" spans="5:21" x14ac:dyDescent="0.2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</row>
    <row r="46" spans="5:21" x14ac:dyDescent="0.2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</row>
    <row r="47" spans="5:21" x14ac:dyDescent="0.2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</row>
    <row r="48" spans="5:21" x14ac:dyDescent="0.2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</row>
    <row r="49" spans="5:21" x14ac:dyDescent="0.2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</row>
    <row r="50" spans="5:21" x14ac:dyDescent="0.2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</row>
    <row r="51" spans="5:21" x14ac:dyDescent="0.2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</row>
    <row r="52" spans="5:21" x14ac:dyDescent="0.2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</row>
    <row r="53" spans="5:21" x14ac:dyDescent="0.2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</row>
    <row r="54" spans="5:21" x14ac:dyDescent="0.2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</row>
    <row r="55" spans="5:21" x14ac:dyDescent="0.2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</row>
    <row r="56" spans="5:21" x14ac:dyDescent="0.2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</row>
    <row r="57" spans="5:21" x14ac:dyDescent="0.2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</row>
    <row r="58" spans="5:21" x14ac:dyDescent="0.2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</row>
    <row r="59" spans="5:21" x14ac:dyDescent="0.2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</row>
    <row r="60" spans="5:21" x14ac:dyDescent="0.2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</row>
    <row r="61" spans="5:21" x14ac:dyDescent="0.2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</row>
    <row r="62" spans="5:21" x14ac:dyDescent="0.2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</row>
    <row r="63" spans="5:21" x14ac:dyDescent="0.2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</row>
    <row r="64" spans="5:21" x14ac:dyDescent="0.2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</row>
    <row r="65" spans="5:21" x14ac:dyDescent="0.2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</row>
    <row r="66" spans="5:21" x14ac:dyDescent="0.2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</row>
    <row r="67" spans="5:21" x14ac:dyDescent="0.2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4">L67*-1</f>
        <v>29.3</v>
      </c>
      <c r="R67">
        <f t="shared" ref="R67:R130" si="5">O67-($Q$4+$Q$5*N67)</f>
        <v>35.079160000000002</v>
      </c>
      <c r="S67">
        <f t="shared" ref="S67:S130" si="6">R67/1000000</f>
        <v>3.5079159999999998E-5</v>
      </c>
      <c r="T67">
        <v>-38</v>
      </c>
      <c r="U67">
        <f t="shared" ref="U67:U130" si="7">LN(S67)</f>
        <v>-10.257903336014943</v>
      </c>
    </row>
    <row r="68" spans="5:21" x14ac:dyDescent="0.2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4"/>
        <v>29</v>
      </c>
      <c r="R68">
        <f t="shared" si="5"/>
        <v>34.853740000000002</v>
      </c>
      <c r="S68">
        <f t="shared" si="6"/>
        <v>3.4853740000000004E-5</v>
      </c>
      <c r="T68">
        <v>-38.1</v>
      </c>
      <c r="U68">
        <f t="shared" si="7"/>
        <v>-10.264350109442635</v>
      </c>
    </row>
    <row r="69" spans="5:21" x14ac:dyDescent="0.2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4"/>
        <v>28.5</v>
      </c>
      <c r="R69">
        <f t="shared" si="5"/>
        <v>34.428319999999999</v>
      </c>
      <c r="S69">
        <f t="shared" si="6"/>
        <v>3.4428319999999998E-5</v>
      </c>
      <c r="T69">
        <v>-38.200000000000003</v>
      </c>
      <c r="U69">
        <f t="shared" si="7"/>
        <v>-10.276631076460163</v>
      </c>
    </row>
    <row r="70" spans="5:21" x14ac:dyDescent="0.2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4"/>
        <v>27.9</v>
      </c>
      <c r="R70">
        <f t="shared" si="5"/>
        <v>33.902899999999995</v>
      </c>
      <c r="S70">
        <f t="shared" si="6"/>
        <v>3.3902899999999997E-5</v>
      </c>
      <c r="T70">
        <v>-38.299999999999997</v>
      </c>
      <c r="U70">
        <f t="shared" si="7"/>
        <v>-10.292010001513983</v>
      </c>
    </row>
    <row r="71" spans="5:21" x14ac:dyDescent="0.2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4"/>
        <v>27.3</v>
      </c>
      <c r="R71">
        <f t="shared" si="5"/>
        <v>33.377479999999998</v>
      </c>
      <c r="S71">
        <f t="shared" si="6"/>
        <v>3.3377479999999995E-5</v>
      </c>
      <c r="T71">
        <v>-38.4</v>
      </c>
      <c r="U71">
        <f t="shared" si="7"/>
        <v>-10.307629136888393</v>
      </c>
    </row>
    <row r="72" spans="5:21" x14ac:dyDescent="0.2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4"/>
        <v>27.2</v>
      </c>
      <c r="R72">
        <f t="shared" si="5"/>
        <v>33.352059999999994</v>
      </c>
      <c r="S72">
        <f t="shared" si="6"/>
        <v>3.3352059999999993E-5</v>
      </c>
      <c r="T72">
        <v>-38.5</v>
      </c>
      <c r="U72">
        <f t="shared" si="7"/>
        <v>-10.308391018394833</v>
      </c>
    </row>
    <row r="73" spans="5:21" x14ac:dyDescent="0.2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4"/>
        <v>26.6</v>
      </c>
      <c r="R73">
        <f t="shared" si="5"/>
        <v>32.75206</v>
      </c>
      <c r="S73">
        <f t="shared" si="6"/>
        <v>3.2752059999999998E-5</v>
      </c>
      <c r="T73">
        <v>-38.5</v>
      </c>
      <c r="U73">
        <f t="shared" si="7"/>
        <v>-10.326544697097825</v>
      </c>
    </row>
    <row r="74" spans="5:21" x14ac:dyDescent="0.2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4"/>
        <v>26.2</v>
      </c>
      <c r="R74">
        <f t="shared" si="5"/>
        <v>32.426639999999999</v>
      </c>
      <c r="S74">
        <f t="shared" si="6"/>
        <v>3.2426640000000002E-5</v>
      </c>
      <c r="T74">
        <v>-38.6</v>
      </c>
      <c r="U74">
        <f t="shared" si="7"/>
        <v>-10.336530250783285</v>
      </c>
    </row>
    <row r="75" spans="5:21" x14ac:dyDescent="0.2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4"/>
        <v>25.7</v>
      </c>
      <c r="R75">
        <f t="shared" si="5"/>
        <v>32.075800000000001</v>
      </c>
      <c r="S75">
        <f t="shared" si="6"/>
        <v>3.2075800000000002E-5</v>
      </c>
      <c r="T75">
        <v>-38.799999999999997</v>
      </c>
      <c r="U75">
        <f t="shared" si="7"/>
        <v>-10.34740870623035</v>
      </c>
    </row>
    <row r="76" spans="5:21" x14ac:dyDescent="0.2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4"/>
        <v>25.5</v>
      </c>
      <c r="R76">
        <f t="shared" si="5"/>
        <v>31.875799999999998</v>
      </c>
      <c r="S76">
        <f t="shared" si="6"/>
        <v>3.1875799999999997E-5</v>
      </c>
      <c r="T76">
        <v>-38.799999999999997</v>
      </c>
      <c r="U76">
        <f t="shared" si="7"/>
        <v>-10.353663456761419</v>
      </c>
    </row>
    <row r="77" spans="5:21" x14ac:dyDescent="0.2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4"/>
        <v>25</v>
      </c>
      <c r="R77">
        <f t="shared" si="5"/>
        <v>31.450379999999999</v>
      </c>
      <c r="S77">
        <f t="shared" si="6"/>
        <v>3.1450379999999998E-5</v>
      </c>
      <c r="T77">
        <v>-38.9</v>
      </c>
      <c r="U77">
        <f t="shared" si="7"/>
        <v>-10.367099492219912</v>
      </c>
    </row>
    <row r="78" spans="5:21" x14ac:dyDescent="0.2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4"/>
        <v>24.4</v>
      </c>
      <c r="R78">
        <f t="shared" si="5"/>
        <v>30.924959999999999</v>
      </c>
      <c r="S78">
        <f t="shared" si="6"/>
        <v>3.0924959999999997E-5</v>
      </c>
      <c r="T78">
        <v>-39</v>
      </c>
      <c r="U78">
        <f t="shared" si="7"/>
        <v>-10.383946933138459</v>
      </c>
    </row>
    <row r="79" spans="5:21" x14ac:dyDescent="0.2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4"/>
        <v>24.2</v>
      </c>
      <c r="R79">
        <f t="shared" si="5"/>
        <v>30.79954</v>
      </c>
      <c r="S79">
        <f t="shared" si="6"/>
        <v>3.0799539999999998E-5</v>
      </c>
      <c r="T79">
        <v>-39.1</v>
      </c>
      <c r="U79">
        <f t="shared" si="7"/>
        <v>-10.38801080316121</v>
      </c>
    </row>
    <row r="80" spans="5:21" x14ac:dyDescent="0.2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4"/>
        <v>23.6</v>
      </c>
      <c r="R80">
        <f t="shared" si="5"/>
        <v>30.199540000000002</v>
      </c>
      <c r="S80">
        <f t="shared" si="6"/>
        <v>3.0199540000000004E-5</v>
      </c>
      <c r="T80">
        <v>-39.1</v>
      </c>
      <c r="U80">
        <f t="shared" si="7"/>
        <v>-10.407683865487535</v>
      </c>
    </row>
    <row r="81" spans="5:21" x14ac:dyDescent="0.2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4"/>
        <v>23.2</v>
      </c>
      <c r="R81">
        <f t="shared" si="5"/>
        <v>29.874120000000001</v>
      </c>
      <c r="S81">
        <f t="shared" si="6"/>
        <v>2.9874120000000001E-5</v>
      </c>
      <c r="T81">
        <v>-39.200000000000003</v>
      </c>
      <c r="U81">
        <f t="shared" si="7"/>
        <v>-10.418518004213384</v>
      </c>
    </row>
    <row r="82" spans="5:21" x14ac:dyDescent="0.2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4"/>
        <v>22.9</v>
      </c>
      <c r="R82">
        <f t="shared" si="5"/>
        <v>29.648699999999995</v>
      </c>
      <c r="S82">
        <f t="shared" si="6"/>
        <v>2.9648699999999996E-5</v>
      </c>
      <c r="T82">
        <v>-39.299999999999997</v>
      </c>
      <c r="U82">
        <f t="shared" si="7"/>
        <v>-10.426092278338414</v>
      </c>
    </row>
    <row r="83" spans="5:21" x14ac:dyDescent="0.2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4"/>
        <v>22.4</v>
      </c>
      <c r="R83">
        <f t="shared" si="5"/>
        <v>29.223279999999995</v>
      </c>
      <c r="S83">
        <f t="shared" si="6"/>
        <v>2.9223279999999997E-5</v>
      </c>
      <c r="T83">
        <v>-39.4</v>
      </c>
      <c r="U83">
        <f t="shared" si="7"/>
        <v>-10.44054490605922</v>
      </c>
    </row>
    <row r="84" spans="5:21" x14ac:dyDescent="0.2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4"/>
        <v>22.1</v>
      </c>
      <c r="R84">
        <f t="shared" si="5"/>
        <v>28.997859999999999</v>
      </c>
      <c r="S84">
        <f t="shared" si="6"/>
        <v>2.899786E-5</v>
      </c>
      <c r="T84">
        <v>-39.5</v>
      </c>
      <c r="U84">
        <f t="shared" si="7"/>
        <v>-10.448288523804093</v>
      </c>
    </row>
    <row r="85" spans="5:21" x14ac:dyDescent="0.2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4"/>
        <v>21.5</v>
      </c>
      <c r="R85">
        <f t="shared" si="5"/>
        <v>28.472439999999999</v>
      </c>
      <c r="S85">
        <f t="shared" si="6"/>
        <v>2.8472439999999998E-5</v>
      </c>
      <c r="T85">
        <v>-39.6</v>
      </c>
      <c r="U85">
        <f t="shared" si="7"/>
        <v>-10.46657395609664</v>
      </c>
    </row>
    <row r="86" spans="5:21" x14ac:dyDescent="0.2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4"/>
        <v>21.2</v>
      </c>
      <c r="R86">
        <f t="shared" si="5"/>
        <v>28.247019999999999</v>
      </c>
      <c r="S86">
        <f t="shared" si="6"/>
        <v>2.824702E-5</v>
      </c>
      <c r="T86">
        <v>-39.700000000000003</v>
      </c>
      <c r="U86">
        <f t="shared" si="7"/>
        <v>-10.474522592661604</v>
      </c>
    </row>
    <row r="87" spans="5:21" x14ac:dyDescent="0.2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4"/>
        <v>20.7</v>
      </c>
      <c r="R87">
        <f t="shared" si="5"/>
        <v>27.821599999999997</v>
      </c>
      <c r="S87">
        <f t="shared" si="6"/>
        <v>2.7821599999999998E-5</v>
      </c>
      <c r="T87">
        <v>-39.799999999999997</v>
      </c>
      <c r="U87">
        <f t="shared" si="7"/>
        <v>-10.489697860541884</v>
      </c>
    </row>
    <row r="88" spans="5:21" x14ac:dyDescent="0.2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4"/>
        <v>20.399999999999999</v>
      </c>
      <c r="R88">
        <f t="shared" si="5"/>
        <v>27.521599999999996</v>
      </c>
      <c r="S88">
        <f t="shared" si="6"/>
        <v>2.7521599999999998E-5</v>
      </c>
      <c r="T88">
        <v>-39.799999999999997</v>
      </c>
      <c r="U88">
        <f t="shared" si="7"/>
        <v>-10.500539407054285</v>
      </c>
    </row>
    <row r="89" spans="5:21" x14ac:dyDescent="0.2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4"/>
        <v>19.8</v>
      </c>
      <c r="R89">
        <f t="shared" si="5"/>
        <v>27.07076</v>
      </c>
      <c r="S89">
        <f t="shared" si="6"/>
        <v>2.7070759999999999E-5</v>
      </c>
      <c r="T89">
        <v>-40</v>
      </c>
      <c r="U89">
        <f t="shared" si="7"/>
        <v>-10.517056379371992</v>
      </c>
    </row>
    <row r="90" spans="5:21" x14ac:dyDescent="0.2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4"/>
        <v>19.7</v>
      </c>
      <c r="R90">
        <f t="shared" si="5"/>
        <v>27.045339999999999</v>
      </c>
      <c r="S90">
        <f t="shared" si="6"/>
        <v>2.7045339999999999E-5</v>
      </c>
      <c r="T90">
        <v>-40.1</v>
      </c>
      <c r="U90">
        <f t="shared" si="7"/>
        <v>-10.517995841080047</v>
      </c>
    </row>
    <row r="91" spans="5:21" x14ac:dyDescent="0.2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4"/>
        <v>19.100000000000001</v>
      </c>
      <c r="R91">
        <f t="shared" si="5"/>
        <v>26.519920000000003</v>
      </c>
      <c r="S91">
        <f t="shared" si="6"/>
        <v>2.6519920000000001E-5</v>
      </c>
      <c r="T91">
        <v>-40.200000000000003</v>
      </c>
      <c r="U91">
        <f t="shared" si="7"/>
        <v>-10.537614409242414</v>
      </c>
    </row>
    <row r="92" spans="5:21" x14ac:dyDescent="0.2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4"/>
        <v>18.7</v>
      </c>
      <c r="R92">
        <f t="shared" si="5"/>
        <v>26.11992</v>
      </c>
      <c r="S92">
        <f t="shared" si="6"/>
        <v>2.6119920000000002E-5</v>
      </c>
      <c r="T92">
        <v>-40.200000000000003</v>
      </c>
      <c r="U92">
        <f t="shared" si="7"/>
        <v>-10.55281231634787</v>
      </c>
    </row>
    <row r="93" spans="5:21" x14ac:dyDescent="0.2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4"/>
        <v>18.5</v>
      </c>
      <c r="R93">
        <f t="shared" si="5"/>
        <v>26.06908</v>
      </c>
      <c r="S93">
        <f t="shared" si="6"/>
        <v>2.6069079999999999E-5</v>
      </c>
      <c r="T93">
        <v>-40.4</v>
      </c>
      <c r="U93">
        <f t="shared" si="7"/>
        <v>-10.554760620246466</v>
      </c>
    </row>
    <row r="94" spans="5:21" x14ac:dyDescent="0.2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4"/>
        <v>18</v>
      </c>
      <c r="R94">
        <f t="shared" si="5"/>
        <v>25.643660000000001</v>
      </c>
      <c r="S94">
        <f t="shared" si="6"/>
        <v>2.564366E-5</v>
      </c>
      <c r="T94">
        <v>-40.5</v>
      </c>
      <c r="U94">
        <f t="shared" si="7"/>
        <v>-10.571214190389176</v>
      </c>
    </row>
    <row r="95" spans="5:21" x14ac:dyDescent="0.2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4"/>
        <v>17.600000000000001</v>
      </c>
      <c r="R95">
        <f t="shared" si="5"/>
        <v>25.243660000000002</v>
      </c>
      <c r="S95">
        <f t="shared" si="6"/>
        <v>2.5243660000000001E-5</v>
      </c>
      <c r="T95">
        <v>-40.5</v>
      </c>
      <c r="U95">
        <f t="shared" si="7"/>
        <v>-10.586935522879964</v>
      </c>
    </row>
    <row r="96" spans="5:21" x14ac:dyDescent="0.2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4"/>
        <v>17.100000000000001</v>
      </c>
      <c r="R96">
        <f t="shared" si="5"/>
        <v>24.818240000000003</v>
      </c>
      <c r="S96">
        <f t="shared" si="6"/>
        <v>2.4818240000000002E-5</v>
      </c>
      <c r="T96">
        <v>-40.6</v>
      </c>
      <c r="U96">
        <f t="shared" si="7"/>
        <v>-10.603931691258088</v>
      </c>
    </row>
    <row r="97" spans="5:21" x14ac:dyDescent="0.2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4"/>
        <v>16.899999999999999</v>
      </c>
      <c r="R97">
        <f t="shared" si="5"/>
        <v>24.692820000000001</v>
      </c>
      <c r="S97">
        <f t="shared" si="6"/>
        <v>2.469282E-5</v>
      </c>
      <c r="T97">
        <v>-40.700000000000003</v>
      </c>
      <c r="U97">
        <f t="shared" si="7"/>
        <v>-10.608998044847473</v>
      </c>
    </row>
    <row r="98" spans="5:21" x14ac:dyDescent="0.2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4"/>
        <v>16.399999999999999</v>
      </c>
      <c r="R98">
        <f t="shared" si="5"/>
        <v>24.267399999999995</v>
      </c>
      <c r="S98">
        <f t="shared" si="6"/>
        <v>2.4267399999999994E-5</v>
      </c>
      <c r="T98">
        <v>-40.799999999999997</v>
      </c>
      <c r="U98">
        <f t="shared" si="7"/>
        <v>-10.626376672106133</v>
      </c>
    </row>
    <row r="99" spans="5:21" x14ac:dyDescent="0.2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4"/>
        <v>16.100000000000001</v>
      </c>
      <c r="R99">
        <f t="shared" si="5"/>
        <v>24.041979999999999</v>
      </c>
      <c r="S99">
        <f t="shared" si="6"/>
        <v>2.404198E-5</v>
      </c>
      <c r="T99">
        <v>-40.9</v>
      </c>
      <c r="U99">
        <f t="shared" si="7"/>
        <v>-10.635709088960105</v>
      </c>
    </row>
    <row r="100" spans="5:21" x14ac:dyDescent="0.2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4"/>
        <v>15.8</v>
      </c>
      <c r="R100">
        <f t="shared" si="5"/>
        <v>23.816559999999999</v>
      </c>
      <c r="S100">
        <f t="shared" si="6"/>
        <v>2.3816559999999999E-5</v>
      </c>
      <c r="T100">
        <v>-41</v>
      </c>
      <c r="U100">
        <f t="shared" si="7"/>
        <v>-10.64512942092294</v>
      </c>
    </row>
    <row r="101" spans="5:21" x14ac:dyDescent="0.2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4"/>
        <v>15.5</v>
      </c>
      <c r="R101">
        <f t="shared" si="5"/>
        <v>23.591139999999999</v>
      </c>
      <c r="S101">
        <f t="shared" si="6"/>
        <v>2.3591139999999998E-5</v>
      </c>
      <c r="T101">
        <v>-41.1</v>
      </c>
      <c r="U101">
        <f t="shared" si="7"/>
        <v>-10.654639340150654</v>
      </c>
    </row>
    <row r="102" spans="5:21" x14ac:dyDescent="0.2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4"/>
        <v>15.1</v>
      </c>
      <c r="R102">
        <f t="shared" si="5"/>
        <v>23.265720000000002</v>
      </c>
      <c r="S102">
        <f t="shared" si="6"/>
        <v>2.3265720000000001E-5</v>
      </c>
      <c r="T102">
        <v>-41.2</v>
      </c>
      <c r="U102">
        <f t="shared" si="7"/>
        <v>-10.668529525370905</v>
      </c>
    </row>
    <row r="103" spans="5:21" x14ac:dyDescent="0.2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4"/>
        <v>14.6</v>
      </c>
      <c r="R103">
        <f t="shared" si="5"/>
        <v>22.765720000000002</v>
      </c>
      <c r="S103">
        <f t="shared" si="6"/>
        <v>2.2765720000000003E-5</v>
      </c>
      <c r="T103">
        <v>-41.2</v>
      </c>
      <c r="U103">
        <f t="shared" si="7"/>
        <v>-10.690254662179315</v>
      </c>
    </row>
    <row r="104" spans="5:21" x14ac:dyDescent="0.2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4"/>
        <v>14.5</v>
      </c>
      <c r="R104">
        <f t="shared" si="5"/>
        <v>22.740299999999998</v>
      </c>
      <c r="S104">
        <f t="shared" si="6"/>
        <v>2.2740299999999996E-5</v>
      </c>
      <c r="T104">
        <v>-41.3</v>
      </c>
      <c r="U104">
        <f t="shared" si="7"/>
        <v>-10.691371877116769</v>
      </c>
    </row>
    <row r="105" spans="5:21" x14ac:dyDescent="0.2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4"/>
        <v>13.9</v>
      </c>
      <c r="R105">
        <f t="shared" si="5"/>
        <v>22.289459999999998</v>
      </c>
      <c r="S105">
        <f t="shared" si="6"/>
        <v>2.2289459999999998E-5</v>
      </c>
      <c r="T105">
        <v>-41.5</v>
      </c>
      <c r="U105">
        <f t="shared" si="7"/>
        <v>-10.711396636970317</v>
      </c>
    </row>
    <row r="106" spans="5:21" x14ac:dyDescent="0.2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4"/>
        <v>13.5</v>
      </c>
      <c r="R106">
        <f t="shared" si="5"/>
        <v>21.964040000000001</v>
      </c>
      <c r="S106">
        <f t="shared" si="6"/>
        <v>2.1964040000000001E-5</v>
      </c>
      <c r="T106">
        <v>-41.6</v>
      </c>
      <c r="U106">
        <f t="shared" si="7"/>
        <v>-10.726103987387404</v>
      </c>
    </row>
    <row r="107" spans="5:21" x14ac:dyDescent="0.2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4"/>
        <v>13.3</v>
      </c>
      <c r="R107">
        <f t="shared" si="5"/>
        <v>21.764040000000001</v>
      </c>
      <c r="S107">
        <f t="shared" si="6"/>
        <v>2.176404E-5</v>
      </c>
      <c r="T107">
        <v>-41.6</v>
      </c>
      <c r="U107">
        <f t="shared" si="7"/>
        <v>-10.735251491444838</v>
      </c>
    </row>
    <row r="108" spans="5:21" x14ac:dyDescent="0.2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4"/>
        <v>13</v>
      </c>
      <c r="R108">
        <f t="shared" si="5"/>
        <v>21.538620000000002</v>
      </c>
      <c r="S108">
        <f t="shared" si="6"/>
        <v>2.1538620000000002E-5</v>
      </c>
      <c r="T108">
        <v>-41.7</v>
      </c>
      <c r="U108">
        <f t="shared" si="7"/>
        <v>-10.745662955140768</v>
      </c>
    </row>
    <row r="109" spans="5:21" x14ac:dyDescent="0.2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4"/>
        <v>12.6</v>
      </c>
      <c r="R109">
        <f t="shared" si="5"/>
        <v>21.213199999999993</v>
      </c>
      <c r="S109">
        <f t="shared" si="6"/>
        <v>2.1213199999999992E-5</v>
      </c>
      <c r="T109">
        <v>-41.8</v>
      </c>
      <c r="U109">
        <f t="shared" si="7"/>
        <v>-10.760886928537673</v>
      </c>
    </row>
    <row r="110" spans="5:21" x14ac:dyDescent="0.2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4"/>
        <v>12.1</v>
      </c>
      <c r="R110">
        <f t="shared" si="5"/>
        <v>20.787779999999998</v>
      </c>
      <c r="S110">
        <f t="shared" si="6"/>
        <v>2.0787779999999996E-5</v>
      </c>
      <c r="T110">
        <v>-41.9</v>
      </c>
      <c r="U110">
        <f t="shared" si="7"/>
        <v>-10.781145243902749</v>
      </c>
    </row>
    <row r="111" spans="5:21" x14ac:dyDescent="0.2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4"/>
        <v>11.9</v>
      </c>
      <c r="R111">
        <f t="shared" si="5"/>
        <v>20.66236</v>
      </c>
      <c r="S111">
        <f t="shared" si="6"/>
        <v>2.0662360000000001E-5</v>
      </c>
      <c r="T111">
        <v>-42</v>
      </c>
      <c r="U111">
        <f t="shared" si="7"/>
        <v>-10.787196870399674</v>
      </c>
    </row>
    <row r="112" spans="5:21" x14ac:dyDescent="0.2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4"/>
        <v>11.5</v>
      </c>
      <c r="R112">
        <f t="shared" si="5"/>
        <v>20.336940000000002</v>
      </c>
      <c r="S112">
        <f t="shared" si="6"/>
        <v>2.0336940000000001E-5</v>
      </c>
      <c r="T112">
        <v>-42.1</v>
      </c>
      <c r="U112">
        <f t="shared" si="7"/>
        <v>-10.803071621139342</v>
      </c>
    </row>
    <row r="113" spans="5:21" x14ac:dyDescent="0.2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4"/>
        <v>11</v>
      </c>
      <c r="R113">
        <f t="shared" si="5"/>
        <v>19.911520000000003</v>
      </c>
      <c r="S113">
        <f t="shared" si="6"/>
        <v>1.9911520000000002E-5</v>
      </c>
      <c r="T113">
        <v>-42.2</v>
      </c>
      <c r="U113">
        <f t="shared" si="7"/>
        <v>-10.824212099256233</v>
      </c>
    </row>
    <row r="114" spans="5:21" x14ac:dyDescent="0.2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4"/>
        <v>10.8</v>
      </c>
      <c r="R114">
        <f t="shared" si="5"/>
        <v>19.786099999999998</v>
      </c>
      <c r="S114">
        <f t="shared" si="6"/>
        <v>1.9786099999999997E-5</v>
      </c>
      <c r="T114">
        <v>-42.3</v>
      </c>
      <c r="U114">
        <f t="shared" si="7"/>
        <v>-10.830530886997375</v>
      </c>
    </row>
    <row r="115" spans="5:21" x14ac:dyDescent="0.2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4"/>
        <v>10.5</v>
      </c>
      <c r="R115">
        <f t="shared" si="5"/>
        <v>19.560679999999998</v>
      </c>
      <c r="S115">
        <f t="shared" si="6"/>
        <v>1.9560679999999999E-5</v>
      </c>
      <c r="T115">
        <v>-42.4</v>
      </c>
      <c r="U115">
        <f t="shared" si="7"/>
        <v>-10.84198912913571</v>
      </c>
    </row>
    <row r="116" spans="5:21" x14ac:dyDescent="0.2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4"/>
        <v>10</v>
      </c>
      <c r="R116">
        <f t="shared" si="5"/>
        <v>19.060679999999998</v>
      </c>
      <c r="S116">
        <f t="shared" si="6"/>
        <v>1.9060679999999997E-5</v>
      </c>
      <c r="T116">
        <v>-42.4</v>
      </c>
      <c r="U116">
        <f t="shared" si="7"/>
        <v>-10.867882983564547</v>
      </c>
    </row>
    <row r="117" spans="5:21" x14ac:dyDescent="0.2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4"/>
        <v>9.6999999999999993</v>
      </c>
      <c r="R117">
        <f t="shared" si="5"/>
        <v>18.835259999999998</v>
      </c>
      <c r="S117">
        <f t="shared" si="6"/>
        <v>1.883526E-5</v>
      </c>
      <c r="T117">
        <v>-42.5</v>
      </c>
      <c r="U117">
        <f t="shared" si="7"/>
        <v>-10.879779912827411</v>
      </c>
    </row>
    <row r="118" spans="5:21" x14ac:dyDescent="0.2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4"/>
        <v>9.4</v>
      </c>
      <c r="R118">
        <f t="shared" si="5"/>
        <v>18.684420000000003</v>
      </c>
      <c r="S118">
        <f t="shared" si="6"/>
        <v>1.8684420000000002E-5</v>
      </c>
      <c r="T118">
        <v>-42.7</v>
      </c>
      <c r="U118">
        <f t="shared" si="7"/>
        <v>-10.887820536450539</v>
      </c>
    </row>
    <row r="119" spans="5:21" x14ac:dyDescent="0.2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4"/>
        <v>9</v>
      </c>
      <c r="R119">
        <f t="shared" si="5"/>
        <v>18.358999999999998</v>
      </c>
      <c r="S119">
        <f t="shared" si="6"/>
        <v>1.8358999999999998E-5</v>
      </c>
      <c r="T119">
        <v>-42.8</v>
      </c>
      <c r="U119">
        <f t="shared" si="7"/>
        <v>-10.905390640486205</v>
      </c>
    </row>
    <row r="120" spans="5:21" x14ac:dyDescent="0.2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4"/>
        <v>8.6999999999999993</v>
      </c>
      <c r="R120">
        <f t="shared" si="5"/>
        <v>18.058999999999997</v>
      </c>
      <c r="S120">
        <f t="shared" si="6"/>
        <v>1.8058999999999998E-5</v>
      </c>
      <c r="T120">
        <v>-42.8</v>
      </c>
      <c r="U120">
        <f t="shared" si="7"/>
        <v>-10.921866382494068</v>
      </c>
    </row>
    <row r="121" spans="5:21" x14ac:dyDescent="0.2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4"/>
        <v>8.5</v>
      </c>
      <c r="R121">
        <f t="shared" si="5"/>
        <v>17.933579999999999</v>
      </c>
      <c r="S121">
        <f t="shared" si="6"/>
        <v>1.7933579999999999E-5</v>
      </c>
      <c r="T121">
        <v>-42.9</v>
      </c>
      <c r="U121">
        <f t="shared" si="7"/>
        <v>-10.928835624912399</v>
      </c>
    </row>
    <row r="122" spans="5:21" x14ac:dyDescent="0.2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4"/>
        <v>8</v>
      </c>
      <c r="R122">
        <f t="shared" si="5"/>
        <v>17.50816</v>
      </c>
      <c r="S122">
        <f t="shared" si="6"/>
        <v>1.750816E-5</v>
      </c>
      <c r="T122">
        <v>-43</v>
      </c>
      <c r="U122">
        <f t="shared" si="7"/>
        <v>-10.952843499997922</v>
      </c>
    </row>
    <row r="123" spans="5:21" x14ac:dyDescent="0.2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4"/>
        <v>7.5</v>
      </c>
      <c r="R123">
        <f t="shared" si="5"/>
        <v>17.082739999999998</v>
      </c>
      <c r="S123">
        <f t="shared" si="6"/>
        <v>1.7082739999999998E-5</v>
      </c>
      <c r="T123">
        <v>-43.1</v>
      </c>
      <c r="U123">
        <f t="shared" si="7"/>
        <v>-10.977441960924343</v>
      </c>
    </row>
    <row r="124" spans="5:21" x14ac:dyDescent="0.2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4"/>
        <v>7.4</v>
      </c>
      <c r="R124">
        <f t="shared" si="5"/>
        <v>17.057320000000004</v>
      </c>
      <c r="S124">
        <f t="shared" si="6"/>
        <v>1.7057320000000005E-5</v>
      </c>
      <c r="T124">
        <v>-43.2</v>
      </c>
      <c r="U124">
        <f t="shared" si="7"/>
        <v>-10.97893112085538</v>
      </c>
    </row>
    <row r="125" spans="5:21" x14ac:dyDescent="0.2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4"/>
        <v>7</v>
      </c>
      <c r="R125">
        <f t="shared" si="5"/>
        <v>16.7319</v>
      </c>
      <c r="S125">
        <f t="shared" si="6"/>
        <v>1.6731899999999998E-5</v>
      </c>
      <c r="T125">
        <v>-43.3</v>
      </c>
      <c r="U125">
        <f t="shared" si="7"/>
        <v>-10.99819348097402</v>
      </c>
    </row>
    <row r="126" spans="5:21" x14ac:dyDescent="0.2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4"/>
        <v>6.6</v>
      </c>
      <c r="R126">
        <f t="shared" si="5"/>
        <v>16.406479999999995</v>
      </c>
      <c r="S126">
        <f t="shared" si="6"/>
        <v>1.6406479999999995E-5</v>
      </c>
      <c r="T126">
        <v>-43.4</v>
      </c>
      <c r="U126">
        <f t="shared" si="7"/>
        <v>-11.017834179223025</v>
      </c>
    </row>
    <row r="127" spans="5:21" x14ac:dyDescent="0.2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4"/>
        <v>6.3</v>
      </c>
      <c r="R127">
        <f t="shared" si="5"/>
        <v>16.106479999999998</v>
      </c>
      <c r="S127">
        <f t="shared" si="6"/>
        <v>1.6106479999999998E-5</v>
      </c>
      <c r="T127">
        <v>-43.4</v>
      </c>
      <c r="U127">
        <f t="shared" si="7"/>
        <v>-11.036288882476956</v>
      </c>
    </row>
    <row r="128" spans="5:21" x14ac:dyDescent="0.2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4"/>
        <v>6.1</v>
      </c>
      <c r="R128">
        <f t="shared" si="5"/>
        <v>15.981060000000001</v>
      </c>
      <c r="S128">
        <f t="shared" si="6"/>
        <v>1.5981060000000002E-5</v>
      </c>
      <c r="T128">
        <v>-43.5</v>
      </c>
      <c r="U128">
        <f t="shared" si="7"/>
        <v>-11.044106286909932</v>
      </c>
    </row>
    <row r="129" spans="5:21" x14ac:dyDescent="0.2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4"/>
        <v>5.7</v>
      </c>
      <c r="R129">
        <f t="shared" si="5"/>
        <v>15.730220000000003</v>
      </c>
      <c r="S129">
        <f t="shared" si="6"/>
        <v>1.5730220000000002E-5</v>
      </c>
      <c r="T129">
        <v>-43.7</v>
      </c>
      <c r="U129">
        <f t="shared" si="7"/>
        <v>-11.059926854977904</v>
      </c>
    </row>
    <row r="130" spans="5:21" x14ac:dyDescent="0.2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4"/>
        <v>5.2</v>
      </c>
      <c r="R130">
        <f t="shared" si="5"/>
        <v>15.230220000000003</v>
      </c>
      <c r="S130">
        <f t="shared" si="6"/>
        <v>1.5230220000000003E-5</v>
      </c>
      <c r="T130">
        <v>-43.7</v>
      </c>
      <c r="U130">
        <f t="shared" si="7"/>
        <v>-11.092228945987536</v>
      </c>
    </row>
    <row r="131" spans="5:21" x14ac:dyDescent="0.2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8">L131*-1</f>
        <v>4.9000000000000004</v>
      </c>
      <c r="R131">
        <f t="shared" ref="R131:R194" si="9">O131-($Q$4+$Q$5*N131)</f>
        <v>15.079379999999999</v>
      </c>
      <c r="S131">
        <f t="shared" ref="S131:S194" si="10">R131/1000000</f>
        <v>1.5079379999999999E-5</v>
      </c>
      <c r="T131">
        <v>-43.9</v>
      </c>
      <c r="U131">
        <f t="shared" ref="U131:U194" si="11">LN(S131)</f>
        <v>-11.102182310288025</v>
      </c>
    </row>
    <row r="132" spans="5:21" x14ac:dyDescent="0.2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8"/>
        <v>4.7</v>
      </c>
      <c r="R132">
        <f t="shared" si="9"/>
        <v>14.953960000000002</v>
      </c>
      <c r="S132">
        <f t="shared" si="10"/>
        <v>1.4953960000000002E-5</v>
      </c>
      <c r="T132">
        <v>-44</v>
      </c>
      <c r="U132">
        <f t="shared" si="11"/>
        <v>-11.110534410259728</v>
      </c>
    </row>
    <row r="133" spans="5:21" x14ac:dyDescent="0.2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8"/>
        <v>4.3</v>
      </c>
      <c r="R133">
        <f t="shared" si="9"/>
        <v>14.553960000000004</v>
      </c>
      <c r="S133">
        <f t="shared" si="10"/>
        <v>1.4553960000000004E-5</v>
      </c>
      <c r="T133">
        <v>-44</v>
      </c>
      <c r="U133">
        <f t="shared" si="11"/>
        <v>-11.13764743642848</v>
      </c>
    </row>
    <row r="134" spans="5:21" x14ac:dyDescent="0.2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8"/>
        <v>4</v>
      </c>
      <c r="R134">
        <f t="shared" si="9"/>
        <v>14.32854</v>
      </c>
      <c r="S134">
        <f t="shared" si="10"/>
        <v>1.432854E-5</v>
      </c>
      <c r="T134">
        <v>-44.1</v>
      </c>
      <c r="U134">
        <f t="shared" si="11"/>
        <v>-11.153257205473844</v>
      </c>
    </row>
    <row r="135" spans="5:21" x14ac:dyDescent="0.2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8"/>
        <v>3.8</v>
      </c>
      <c r="R135">
        <f t="shared" si="9"/>
        <v>14.203120000000006</v>
      </c>
      <c r="S135">
        <f t="shared" si="10"/>
        <v>1.4203120000000006E-5</v>
      </c>
      <c r="T135">
        <v>-44.2</v>
      </c>
      <c r="U135">
        <f t="shared" si="11"/>
        <v>-11.162048899181732</v>
      </c>
    </row>
    <row r="136" spans="5:21" x14ac:dyDescent="0.2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8"/>
        <v>3.4</v>
      </c>
      <c r="R136">
        <f t="shared" si="9"/>
        <v>13.877699999999995</v>
      </c>
      <c r="S136">
        <f t="shared" si="10"/>
        <v>1.3877699999999996E-5</v>
      </c>
      <c r="T136">
        <v>-44.3</v>
      </c>
      <c r="U136">
        <f t="shared" si="11"/>
        <v>-11.185227322668254</v>
      </c>
    </row>
    <row r="137" spans="5:21" x14ac:dyDescent="0.2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8"/>
        <v>3</v>
      </c>
      <c r="R137">
        <f t="shared" si="9"/>
        <v>13.55228</v>
      </c>
      <c r="S137">
        <f t="shared" si="10"/>
        <v>1.3552279999999999E-5</v>
      </c>
      <c r="T137">
        <v>-44.4</v>
      </c>
      <c r="U137">
        <f t="shared" si="11"/>
        <v>-11.208955759110989</v>
      </c>
    </row>
    <row r="138" spans="5:21" x14ac:dyDescent="0.2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8"/>
        <v>2.6</v>
      </c>
      <c r="R138">
        <f t="shared" si="9"/>
        <v>13.226859999999997</v>
      </c>
      <c r="S138">
        <f t="shared" si="10"/>
        <v>1.3226859999999998E-5</v>
      </c>
      <c r="T138">
        <v>-44.5</v>
      </c>
      <c r="U138">
        <f t="shared" si="11"/>
        <v>-11.233260947387054</v>
      </c>
    </row>
    <row r="139" spans="5:21" x14ac:dyDescent="0.2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8"/>
        <v>2.2999999999999998</v>
      </c>
      <c r="R139">
        <f t="shared" si="9"/>
        <v>13.001440000000002</v>
      </c>
      <c r="S139">
        <f t="shared" si="10"/>
        <v>1.3001440000000002E-5</v>
      </c>
      <c r="T139">
        <v>-44.6</v>
      </c>
      <c r="U139">
        <f t="shared" si="11"/>
        <v>-11.250450437406426</v>
      </c>
    </row>
    <row r="140" spans="5:21" x14ac:dyDescent="0.2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8"/>
        <v>2.1</v>
      </c>
      <c r="R140">
        <f t="shared" si="9"/>
        <v>12.876019999999999</v>
      </c>
      <c r="S140">
        <f t="shared" si="10"/>
        <v>1.2876019999999998E-5</v>
      </c>
      <c r="T140">
        <v>-44.7</v>
      </c>
      <c r="U140">
        <f t="shared" si="11"/>
        <v>-11.260143891251504</v>
      </c>
    </row>
    <row r="141" spans="5:21" x14ac:dyDescent="0.2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8"/>
        <v>1.8</v>
      </c>
      <c r="R141">
        <f t="shared" si="9"/>
        <v>12.650599999999997</v>
      </c>
      <c r="S141">
        <f t="shared" si="10"/>
        <v>1.2650599999999997E-5</v>
      </c>
      <c r="T141">
        <v>-44.8</v>
      </c>
      <c r="U141">
        <f t="shared" si="11"/>
        <v>-11.277805913085512</v>
      </c>
    </row>
    <row r="142" spans="5:21" x14ac:dyDescent="0.2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8"/>
        <v>1.6</v>
      </c>
      <c r="R142">
        <f t="shared" si="9"/>
        <v>12.525180000000001</v>
      </c>
      <c r="S142">
        <f t="shared" si="10"/>
        <v>1.252518E-5</v>
      </c>
      <c r="T142">
        <v>-44.9</v>
      </c>
      <c r="U142">
        <f t="shared" si="11"/>
        <v>-11.287769539839125</v>
      </c>
    </row>
    <row r="143" spans="5:21" x14ac:dyDescent="0.2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8"/>
        <v>1.2</v>
      </c>
      <c r="R143">
        <f t="shared" si="9"/>
        <v>12.12518</v>
      </c>
      <c r="S143">
        <f t="shared" si="10"/>
        <v>1.2125180000000001E-5</v>
      </c>
      <c r="T143">
        <v>-44.9</v>
      </c>
      <c r="U143">
        <f t="shared" si="11"/>
        <v>-11.320226275890093</v>
      </c>
    </row>
    <row r="144" spans="5:21" x14ac:dyDescent="0.2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8"/>
        <v>0.8</v>
      </c>
      <c r="R144">
        <f t="shared" si="9"/>
        <v>11.799759999999999</v>
      </c>
      <c r="S144">
        <f t="shared" si="10"/>
        <v>1.1799759999999999E-5</v>
      </c>
      <c r="T144">
        <v>-45</v>
      </c>
      <c r="U144">
        <f t="shared" si="11"/>
        <v>-11.347431365682546</v>
      </c>
    </row>
    <row r="145" spans="5:21" x14ac:dyDescent="0.2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8"/>
        <v>0.5</v>
      </c>
      <c r="R145">
        <f t="shared" si="9"/>
        <v>11.64892</v>
      </c>
      <c r="S145">
        <f t="shared" si="10"/>
        <v>1.1648920000000001E-5</v>
      </c>
      <c r="T145">
        <v>-45.2</v>
      </c>
      <c r="U145">
        <f t="shared" si="11"/>
        <v>-11.360297086112494</v>
      </c>
    </row>
    <row r="146" spans="5:21" x14ac:dyDescent="0.2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8"/>
        <v>0.3</v>
      </c>
      <c r="R146">
        <f t="shared" si="9"/>
        <v>11.448920000000001</v>
      </c>
      <c r="S146">
        <f t="shared" si="10"/>
        <v>1.1448920000000001E-5</v>
      </c>
      <c r="T146">
        <v>-45.2</v>
      </c>
      <c r="U146">
        <f t="shared" si="11"/>
        <v>-11.377615155556837</v>
      </c>
    </row>
    <row r="147" spans="5:21" x14ac:dyDescent="0.2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8"/>
        <v>0</v>
      </c>
      <c r="R147">
        <f t="shared" si="9"/>
        <v>11.223499999999998</v>
      </c>
      <c r="S147">
        <f t="shared" si="10"/>
        <v>1.1223499999999999E-5</v>
      </c>
      <c r="T147">
        <v>-45.3</v>
      </c>
      <c r="U147">
        <f t="shared" si="11"/>
        <v>-11.397500763554811</v>
      </c>
    </row>
    <row r="148" spans="5:21" x14ac:dyDescent="0.2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8"/>
        <v>-0.2</v>
      </c>
      <c r="R148">
        <f t="shared" si="9"/>
        <v>11.098079999999996</v>
      </c>
      <c r="S148">
        <f t="shared" si="10"/>
        <v>1.1098079999999997E-5</v>
      </c>
      <c r="T148">
        <v>-45.4</v>
      </c>
      <c r="U148">
        <f t="shared" si="11"/>
        <v>-11.408738437580508</v>
      </c>
    </row>
    <row r="149" spans="5:21" x14ac:dyDescent="0.2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8"/>
        <v>-0.6</v>
      </c>
      <c r="R149">
        <f t="shared" si="9"/>
        <v>10.77266</v>
      </c>
      <c r="S149">
        <f t="shared" si="10"/>
        <v>1.077266E-5</v>
      </c>
      <c r="T149">
        <v>-45.5</v>
      </c>
      <c r="U149">
        <f t="shared" si="11"/>
        <v>-11.438499114932695</v>
      </c>
    </row>
    <row r="150" spans="5:21" x14ac:dyDescent="0.2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8"/>
        <v>-0.7</v>
      </c>
      <c r="R150">
        <f t="shared" si="9"/>
        <v>10.747239999999998</v>
      </c>
      <c r="S150">
        <f t="shared" si="10"/>
        <v>1.0747239999999997E-5</v>
      </c>
      <c r="T150">
        <v>-45.6</v>
      </c>
      <c r="U150">
        <f t="shared" si="11"/>
        <v>-11.44086158054108</v>
      </c>
    </row>
    <row r="151" spans="5:21" x14ac:dyDescent="0.2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8"/>
        <v>-1.1000000000000001</v>
      </c>
      <c r="R151">
        <f t="shared" si="9"/>
        <v>10.347239999999998</v>
      </c>
      <c r="S151">
        <f t="shared" si="10"/>
        <v>1.0347239999999998E-5</v>
      </c>
      <c r="T151">
        <v>-45.6</v>
      </c>
      <c r="U151">
        <f t="shared" si="11"/>
        <v>-11.478790740481442</v>
      </c>
    </row>
    <row r="152" spans="5:21" x14ac:dyDescent="0.2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8"/>
        <v>-1.5</v>
      </c>
      <c r="R152">
        <f t="shared" si="9"/>
        <v>10.096399999999999</v>
      </c>
      <c r="S152">
        <f t="shared" si="10"/>
        <v>1.0096399999999999E-5</v>
      </c>
      <c r="T152">
        <v>-45.8</v>
      </c>
      <c r="U152">
        <f t="shared" si="11"/>
        <v>-11.503331633298908</v>
      </c>
    </row>
    <row r="153" spans="5:21" x14ac:dyDescent="0.2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8"/>
        <v>-1.7</v>
      </c>
      <c r="R153">
        <f t="shared" si="9"/>
        <v>9.9709799999999973</v>
      </c>
      <c r="S153">
        <f t="shared" si="10"/>
        <v>9.9709799999999968E-6</v>
      </c>
      <c r="T153">
        <v>-45.9</v>
      </c>
      <c r="U153">
        <f t="shared" si="11"/>
        <v>-11.515831683936499</v>
      </c>
    </row>
    <row r="154" spans="5:21" x14ac:dyDescent="0.2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8"/>
        <v>-2</v>
      </c>
      <c r="R154">
        <f t="shared" si="9"/>
        <v>9.7455600000000011</v>
      </c>
      <c r="S154">
        <f t="shared" si="10"/>
        <v>9.7455600000000009E-6</v>
      </c>
      <c r="T154">
        <v>-46</v>
      </c>
      <c r="U154">
        <f t="shared" si="11"/>
        <v>-11.538698761288966</v>
      </c>
    </row>
    <row r="155" spans="5:21" x14ac:dyDescent="0.2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8"/>
        <v>-2.4</v>
      </c>
      <c r="R155">
        <f t="shared" si="9"/>
        <v>9.3455600000000008</v>
      </c>
      <c r="S155">
        <f t="shared" si="10"/>
        <v>9.3455600000000014E-6</v>
      </c>
      <c r="T155">
        <v>-46</v>
      </c>
      <c r="U155">
        <f t="shared" si="11"/>
        <v>-11.580609193758551</v>
      </c>
    </row>
    <row r="156" spans="5:21" x14ac:dyDescent="0.2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8"/>
        <v>-2.6</v>
      </c>
      <c r="R156">
        <f t="shared" si="9"/>
        <v>9.2201399999999989</v>
      </c>
      <c r="S156">
        <f t="shared" si="10"/>
        <v>9.2201399999999994E-6</v>
      </c>
      <c r="T156">
        <v>-46.1</v>
      </c>
      <c r="U156">
        <f t="shared" si="11"/>
        <v>-11.594120336129274</v>
      </c>
    </row>
    <row r="157" spans="5:21" x14ac:dyDescent="0.2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8"/>
        <v>-2.9</v>
      </c>
      <c r="R157">
        <f t="shared" si="9"/>
        <v>8.9947200000000027</v>
      </c>
      <c r="S157">
        <f t="shared" si="10"/>
        <v>8.9947200000000036E-6</v>
      </c>
      <c r="T157">
        <v>-46.2</v>
      </c>
      <c r="U157">
        <f t="shared" si="11"/>
        <v>-11.618872819450946</v>
      </c>
    </row>
    <row r="158" spans="5:21" x14ac:dyDescent="0.2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8"/>
        <v>-3.3</v>
      </c>
      <c r="R158">
        <f t="shared" si="9"/>
        <v>8.6692999999999998</v>
      </c>
      <c r="S158">
        <f t="shared" si="10"/>
        <v>8.6693000000000002E-6</v>
      </c>
      <c r="T158">
        <v>-46.3</v>
      </c>
      <c r="U158">
        <f t="shared" si="11"/>
        <v>-11.65572250860895</v>
      </c>
    </row>
    <row r="159" spans="5:21" x14ac:dyDescent="0.2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8"/>
        <v>-3.6</v>
      </c>
      <c r="R159">
        <f t="shared" si="9"/>
        <v>8.4438799999999983</v>
      </c>
      <c r="S159">
        <f t="shared" si="10"/>
        <v>8.4438799999999975E-6</v>
      </c>
      <c r="T159">
        <v>-46.4</v>
      </c>
      <c r="U159">
        <f t="shared" si="11"/>
        <v>-11.682068639353458</v>
      </c>
    </row>
    <row r="160" spans="5:21" x14ac:dyDescent="0.2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8"/>
        <v>-3.8</v>
      </c>
      <c r="R160">
        <f t="shared" si="9"/>
        <v>8.3184600000000017</v>
      </c>
      <c r="S160">
        <f t="shared" si="10"/>
        <v>8.3184600000000023E-6</v>
      </c>
      <c r="T160">
        <v>-46.5</v>
      </c>
      <c r="U160">
        <f t="shared" si="11"/>
        <v>-11.69703341641741</v>
      </c>
    </row>
    <row r="161" spans="5:21" x14ac:dyDescent="0.2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8"/>
        <v>-4.0999999999999996</v>
      </c>
      <c r="R161">
        <f t="shared" si="9"/>
        <v>8.0184600000000028</v>
      </c>
      <c r="S161">
        <f t="shared" si="10"/>
        <v>8.0184600000000035E-6</v>
      </c>
      <c r="T161">
        <v>-46.5</v>
      </c>
      <c r="U161">
        <f t="shared" si="11"/>
        <v>-11.733764174474166</v>
      </c>
    </row>
    <row r="162" spans="5:21" x14ac:dyDescent="0.2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8"/>
        <v>-4.5999999999999996</v>
      </c>
      <c r="R162">
        <f t="shared" si="9"/>
        <v>7.6676200000000048</v>
      </c>
      <c r="S162">
        <f t="shared" si="10"/>
        <v>7.667620000000004E-6</v>
      </c>
      <c r="T162">
        <v>-46.7</v>
      </c>
      <c r="U162">
        <f t="shared" si="11"/>
        <v>-11.778504290607696</v>
      </c>
    </row>
    <row r="163" spans="5:21" x14ac:dyDescent="0.2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8"/>
        <v>-4.9000000000000004</v>
      </c>
      <c r="R163">
        <f t="shared" si="9"/>
        <v>7.4421999999999944</v>
      </c>
      <c r="S163">
        <f t="shared" si="10"/>
        <v>7.4421999999999946E-6</v>
      </c>
      <c r="T163">
        <v>-46.8</v>
      </c>
      <c r="U163">
        <f t="shared" si="11"/>
        <v>-11.808344053904854</v>
      </c>
    </row>
    <row r="164" spans="5:21" x14ac:dyDescent="0.2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8"/>
        <v>-5.0999999999999996</v>
      </c>
      <c r="R164">
        <f t="shared" si="9"/>
        <v>7.2421999999999951</v>
      </c>
      <c r="S164">
        <f t="shared" si="10"/>
        <v>7.2421999999999948E-6</v>
      </c>
      <c r="T164">
        <v>-46.8</v>
      </c>
      <c r="U164">
        <f t="shared" si="11"/>
        <v>-11.835585530321683</v>
      </c>
    </row>
    <row r="165" spans="5:21" x14ac:dyDescent="0.2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8"/>
        <v>-5.4</v>
      </c>
      <c r="R165">
        <f t="shared" si="9"/>
        <v>7.0913599999999963</v>
      </c>
      <c r="S165">
        <f t="shared" si="10"/>
        <v>7.0913599999999959E-6</v>
      </c>
      <c r="T165">
        <v>-47</v>
      </c>
      <c r="U165">
        <f t="shared" si="11"/>
        <v>-11.856633416351206</v>
      </c>
    </row>
    <row r="166" spans="5:21" x14ac:dyDescent="0.2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8"/>
        <v>-5.7</v>
      </c>
      <c r="R166">
        <f t="shared" si="9"/>
        <v>6.865940000000001</v>
      </c>
      <c r="S166">
        <f t="shared" si="10"/>
        <v>6.8659400000000009E-6</v>
      </c>
      <c r="T166">
        <v>-47.1</v>
      </c>
      <c r="U166">
        <f t="shared" si="11"/>
        <v>-11.888937601679453</v>
      </c>
    </row>
    <row r="167" spans="5:21" x14ac:dyDescent="0.2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8"/>
        <v>-6.1</v>
      </c>
      <c r="R167">
        <f t="shared" si="9"/>
        <v>6.4659400000000016</v>
      </c>
      <c r="S167">
        <f t="shared" si="10"/>
        <v>6.4659400000000013E-6</v>
      </c>
      <c r="T167">
        <v>-47.1</v>
      </c>
      <c r="U167">
        <f t="shared" si="11"/>
        <v>-11.948962158011231</v>
      </c>
    </row>
    <row r="168" spans="5:21" x14ac:dyDescent="0.2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8"/>
        <v>-6.2</v>
      </c>
      <c r="R168">
        <f t="shared" si="9"/>
        <v>6.4405199999999985</v>
      </c>
      <c r="S168">
        <f t="shared" si="10"/>
        <v>6.4405199999999984E-6</v>
      </c>
      <c r="T168">
        <v>-47.2</v>
      </c>
      <c r="U168">
        <f t="shared" si="11"/>
        <v>-11.952901275766127</v>
      </c>
    </row>
    <row r="169" spans="5:21" x14ac:dyDescent="0.2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8"/>
        <v>-6.6</v>
      </c>
      <c r="R169">
        <f t="shared" si="9"/>
        <v>6.189680000000001</v>
      </c>
      <c r="S169">
        <f t="shared" si="10"/>
        <v>6.1896800000000014E-6</v>
      </c>
      <c r="T169">
        <v>-47.4</v>
      </c>
      <c r="U169">
        <f t="shared" si="11"/>
        <v>-11.992627168888397</v>
      </c>
    </row>
    <row r="170" spans="5:21" x14ac:dyDescent="0.2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8"/>
        <v>-6.8</v>
      </c>
      <c r="R170">
        <f t="shared" si="9"/>
        <v>5.9896800000000008</v>
      </c>
      <c r="S170">
        <f t="shared" si="10"/>
        <v>5.9896800000000007E-6</v>
      </c>
      <c r="T170">
        <v>-47.4</v>
      </c>
      <c r="U170">
        <f t="shared" si="11"/>
        <v>-12.025472569634559</v>
      </c>
    </row>
    <row r="171" spans="5:21" x14ac:dyDescent="0.2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8"/>
        <v>-7</v>
      </c>
      <c r="R171">
        <f t="shared" si="9"/>
        <v>5.864259999999998</v>
      </c>
      <c r="S171">
        <f t="shared" si="10"/>
        <v>5.864259999999998E-6</v>
      </c>
      <c r="T171">
        <v>-47.5</v>
      </c>
      <c r="U171">
        <f t="shared" si="11"/>
        <v>-12.046634256027232</v>
      </c>
    </row>
    <row r="172" spans="5:21" x14ac:dyDescent="0.2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8"/>
        <v>-7.4</v>
      </c>
      <c r="R172">
        <f t="shared" si="9"/>
        <v>5.5388400000000022</v>
      </c>
      <c r="S172">
        <f t="shared" si="10"/>
        <v>5.5388400000000022E-6</v>
      </c>
      <c r="T172">
        <v>-47.6</v>
      </c>
      <c r="U172">
        <f t="shared" si="11"/>
        <v>-12.103725465411038</v>
      </c>
    </row>
    <row r="173" spans="5:21" x14ac:dyDescent="0.2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8"/>
        <v>-7.7</v>
      </c>
      <c r="R173">
        <f t="shared" si="9"/>
        <v>5.3134199999999998</v>
      </c>
      <c r="S173">
        <f t="shared" si="10"/>
        <v>5.3134199999999995E-6</v>
      </c>
      <c r="T173">
        <v>-47.7</v>
      </c>
      <c r="U173">
        <f t="shared" si="11"/>
        <v>-12.145274862236464</v>
      </c>
    </row>
    <row r="174" spans="5:21" x14ac:dyDescent="0.2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8"/>
        <v>-7.9</v>
      </c>
      <c r="R174">
        <f t="shared" si="9"/>
        <v>5.1879999999999971</v>
      </c>
      <c r="S174">
        <f t="shared" si="10"/>
        <v>5.1879999999999967E-6</v>
      </c>
      <c r="T174">
        <v>-47.8</v>
      </c>
      <c r="U174">
        <f t="shared" si="11"/>
        <v>-12.169162291510077</v>
      </c>
    </row>
    <row r="175" spans="5:21" x14ac:dyDescent="0.2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8"/>
        <v>-8.1</v>
      </c>
      <c r="R175">
        <f t="shared" si="9"/>
        <v>5.0625799999999952</v>
      </c>
      <c r="S175">
        <f t="shared" si="10"/>
        <v>5.0625799999999948E-6</v>
      </c>
      <c r="T175">
        <v>-47.9</v>
      </c>
      <c r="U175">
        <f t="shared" si="11"/>
        <v>-12.193634323187339</v>
      </c>
    </row>
    <row r="176" spans="5:21" x14ac:dyDescent="0.2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8"/>
        <v>-8.5</v>
      </c>
      <c r="R176">
        <f t="shared" si="9"/>
        <v>4.7371599999999994</v>
      </c>
      <c r="S176">
        <f t="shared" si="10"/>
        <v>4.737159999999999E-6</v>
      </c>
      <c r="T176">
        <v>-48</v>
      </c>
      <c r="U176">
        <f t="shared" si="11"/>
        <v>-12.260072757941188</v>
      </c>
    </row>
    <row r="177" spans="5:21" x14ac:dyDescent="0.2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8"/>
        <v>-8.8000000000000007</v>
      </c>
      <c r="R177">
        <f t="shared" si="9"/>
        <v>4.5117400000000032</v>
      </c>
      <c r="S177">
        <f t="shared" si="10"/>
        <v>4.5117400000000032E-6</v>
      </c>
      <c r="T177">
        <v>-48.1</v>
      </c>
      <c r="U177">
        <f t="shared" si="11"/>
        <v>-12.308827669542325</v>
      </c>
    </row>
    <row r="178" spans="5:21" x14ac:dyDescent="0.2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8"/>
        <v>-8.9</v>
      </c>
      <c r="R178">
        <f t="shared" si="9"/>
        <v>4.486320000000001</v>
      </c>
      <c r="S178">
        <f t="shared" si="10"/>
        <v>4.4863200000000011E-6</v>
      </c>
      <c r="T178">
        <v>-48.2</v>
      </c>
      <c r="U178">
        <f t="shared" si="11"/>
        <v>-12.314477791374225</v>
      </c>
    </row>
    <row r="179" spans="5:21" x14ac:dyDescent="0.2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8"/>
        <v>-9.1999999999999993</v>
      </c>
      <c r="R179">
        <f t="shared" si="9"/>
        <v>4.186320000000002</v>
      </c>
      <c r="S179">
        <f t="shared" si="10"/>
        <v>4.1863200000000023E-6</v>
      </c>
      <c r="T179">
        <v>-48.2</v>
      </c>
      <c r="U179">
        <f t="shared" si="11"/>
        <v>-12.383688491568421</v>
      </c>
    </row>
    <row r="180" spans="5:21" x14ac:dyDescent="0.2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8"/>
        <v>-9.4</v>
      </c>
      <c r="R180">
        <f t="shared" si="9"/>
        <v>4.0608999999999984</v>
      </c>
      <c r="S180">
        <f t="shared" si="10"/>
        <v>4.0608999999999987E-6</v>
      </c>
      <c r="T180">
        <v>-48.3</v>
      </c>
      <c r="U180">
        <f t="shared" si="11"/>
        <v>-12.41410593404003</v>
      </c>
    </row>
    <row r="181" spans="5:21" x14ac:dyDescent="0.2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8"/>
        <v>-9.5</v>
      </c>
      <c r="R181">
        <f t="shared" si="9"/>
        <v>4.0354799999999962</v>
      </c>
      <c r="S181">
        <f t="shared" si="10"/>
        <v>4.0354799999999958E-6</v>
      </c>
      <c r="T181">
        <v>-48.4</v>
      </c>
      <c r="U181">
        <f t="shared" si="11"/>
        <v>-12.420385304209629</v>
      </c>
    </row>
    <row r="182" spans="5:21" x14ac:dyDescent="0.2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8"/>
        <v>-9.6999999999999993</v>
      </c>
      <c r="R182">
        <f t="shared" si="9"/>
        <v>3.9100600000000014</v>
      </c>
      <c r="S182">
        <f t="shared" si="10"/>
        <v>3.9100600000000015E-6</v>
      </c>
      <c r="T182">
        <v>-48.5</v>
      </c>
      <c r="U182">
        <f t="shared" si="11"/>
        <v>-12.451957838816195</v>
      </c>
    </row>
    <row r="183" spans="5:21" x14ac:dyDescent="0.2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8"/>
        <v>-10.1</v>
      </c>
      <c r="R183">
        <f t="shared" si="9"/>
        <v>3.5846399999999985</v>
      </c>
      <c r="S183">
        <f t="shared" si="10"/>
        <v>3.5846399999999985E-6</v>
      </c>
      <c r="T183">
        <v>-48.6</v>
      </c>
      <c r="U183">
        <f t="shared" si="11"/>
        <v>-12.538852507364998</v>
      </c>
    </row>
    <row r="184" spans="5:21" x14ac:dyDescent="0.2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8"/>
        <v>-10.3</v>
      </c>
      <c r="R184">
        <f t="shared" si="9"/>
        <v>3.459220000000002</v>
      </c>
      <c r="S184">
        <f t="shared" si="10"/>
        <v>3.4592200000000021E-6</v>
      </c>
      <c r="T184">
        <v>-48.7</v>
      </c>
      <c r="U184">
        <f t="shared" si="11"/>
        <v>-12.574467427834609</v>
      </c>
    </row>
    <row r="185" spans="5:21" x14ac:dyDescent="0.2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8"/>
        <v>-10.5</v>
      </c>
      <c r="R185">
        <f t="shared" si="9"/>
        <v>3.3338000000000001</v>
      </c>
      <c r="S185">
        <f t="shared" si="10"/>
        <v>3.3338000000000002E-6</v>
      </c>
      <c r="T185">
        <v>-48.8</v>
      </c>
      <c r="U185">
        <f t="shared" si="11"/>
        <v>-12.611397763437424</v>
      </c>
    </row>
    <row r="186" spans="5:21" x14ac:dyDescent="0.2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8"/>
        <v>-10.7</v>
      </c>
      <c r="R186">
        <f t="shared" si="9"/>
        <v>3.2083799999999982</v>
      </c>
      <c r="S186">
        <f t="shared" si="10"/>
        <v>3.2083799999999982E-6</v>
      </c>
      <c r="T186">
        <v>-48.9</v>
      </c>
      <c r="U186">
        <f t="shared" si="11"/>
        <v>-12.649744421109775</v>
      </c>
    </row>
    <row r="187" spans="5:21" x14ac:dyDescent="0.2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8"/>
        <v>-11</v>
      </c>
      <c r="R187">
        <f t="shared" si="9"/>
        <v>2.9829600000000021</v>
      </c>
      <c r="S187">
        <f t="shared" si="10"/>
        <v>2.9829600000000019E-6</v>
      </c>
      <c r="T187">
        <v>-49</v>
      </c>
      <c r="U187">
        <f t="shared" si="11"/>
        <v>-12.722594461841044</v>
      </c>
    </row>
    <row r="188" spans="5:21" x14ac:dyDescent="0.2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8"/>
        <v>-11</v>
      </c>
      <c r="R188">
        <f t="shared" si="9"/>
        <v>3.0575399999999995</v>
      </c>
      <c r="S188">
        <f t="shared" si="10"/>
        <v>3.0575399999999994E-6</v>
      </c>
      <c r="T188">
        <v>-49.1</v>
      </c>
      <c r="U188">
        <f t="shared" si="11"/>
        <v>-12.69789988688685</v>
      </c>
    </row>
    <row r="189" spans="5:21" x14ac:dyDescent="0.2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8"/>
        <v>-11.3</v>
      </c>
      <c r="R189">
        <f t="shared" si="9"/>
        <v>2.8321200000000033</v>
      </c>
      <c r="S189">
        <f t="shared" si="10"/>
        <v>2.8321200000000035E-6</v>
      </c>
      <c r="T189">
        <v>-49.2</v>
      </c>
      <c r="U189">
        <f t="shared" si="11"/>
        <v>-12.774485010149149</v>
      </c>
    </row>
    <row r="190" spans="5:21" x14ac:dyDescent="0.2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8"/>
        <v>-11.5</v>
      </c>
      <c r="R190">
        <f t="shared" si="9"/>
        <v>2.632120000000004</v>
      </c>
      <c r="S190">
        <f t="shared" si="10"/>
        <v>2.6321200000000041E-6</v>
      </c>
      <c r="T190">
        <v>-49.2</v>
      </c>
      <c r="U190">
        <f t="shared" si="11"/>
        <v>-12.847720952835351</v>
      </c>
    </row>
    <row r="191" spans="5:21" x14ac:dyDescent="0.2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8"/>
        <v>-11.7</v>
      </c>
      <c r="R191">
        <f t="shared" si="9"/>
        <v>2.506699999999995</v>
      </c>
      <c r="S191">
        <f t="shared" si="10"/>
        <v>2.506699999999995E-6</v>
      </c>
      <c r="T191">
        <v>-49.3</v>
      </c>
      <c r="U191">
        <f t="shared" si="11"/>
        <v>-12.896543410886713</v>
      </c>
    </row>
    <row r="192" spans="5:21" x14ac:dyDescent="0.2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8"/>
        <v>-11.8</v>
      </c>
      <c r="R192">
        <f t="shared" si="9"/>
        <v>2.4812799999999982</v>
      </c>
      <c r="S192">
        <f t="shared" si="10"/>
        <v>2.481279999999998E-6</v>
      </c>
      <c r="T192">
        <v>-49.4</v>
      </c>
      <c r="U192">
        <f t="shared" si="11"/>
        <v>-12.906736001903901</v>
      </c>
    </row>
    <row r="193" spans="5:21" x14ac:dyDescent="0.2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8"/>
        <v>-12</v>
      </c>
      <c r="R193">
        <f t="shared" si="9"/>
        <v>2.3558599999999963</v>
      </c>
      <c r="S193">
        <f t="shared" si="10"/>
        <v>2.3558599999999961E-6</v>
      </c>
      <c r="T193">
        <v>-49.5</v>
      </c>
      <c r="U193">
        <f t="shared" si="11"/>
        <v>-12.958604716690962</v>
      </c>
    </row>
    <row r="194" spans="5:21" x14ac:dyDescent="0.2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8"/>
        <v>-12.3</v>
      </c>
      <c r="R194">
        <f t="shared" si="9"/>
        <v>2.1304400000000001</v>
      </c>
      <c r="S194">
        <f t="shared" si="10"/>
        <v>2.1304400000000002E-6</v>
      </c>
      <c r="T194">
        <v>-49.6</v>
      </c>
      <c r="U194">
        <f t="shared" si="11"/>
        <v>-13.059182026806203</v>
      </c>
    </row>
    <row r="195" spans="5:21" x14ac:dyDescent="0.2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2">L195*-1</f>
        <v>-12.4</v>
      </c>
      <c r="R195">
        <f t="shared" ref="R195:R258" si="13">O195-($Q$4+$Q$5*N195)</f>
        <v>2.1050199999999979</v>
      </c>
      <c r="S195">
        <f t="shared" ref="S195:S258" si="14">R195/1000000</f>
        <v>2.1050199999999978E-6</v>
      </c>
      <c r="T195">
        <v>-49.7</v>
      </c>
      <c r="U195">
        <f t="shared" ref="U195:U235" si="15">LN(S195)</f>
        <v>-13.071185589687419</v>
      </c>
    </row>
    <row r="196" spans="5:21" x14ac:dyDescent="0.2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2"/>
        <v>-12.6</v>
      </c>
      <c r="R196">
        <f t="shared" si="13"/>
        <v>1.979599999999996</v>
      </c>
      <c r="S196">
        <f t="shared" si="14"/>
        <v>1.9795999999999958E-6</v>
      </c>
      <c r="T196">
        <v>-49.8</v>
      </c>
      <c r="U196">
        <f t="shared" si="15"/>
        <v>-13.132615753868683</v>
      </c>
    </row>
    <row r="197" spans="5:21" x14ac:dyDescent="0.2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2"/>
        <v>-12.8</v>
      </c>
      <c r="R197">
        <f t="shared" si="13"/>
        <v>1.8541799999999995</v>
      </c>
      <c r="S197">
        <f t="shared" si="14"/>
        <v>1.8541799999999994E-6</v>
      </c>
      <c r="T197">
        <v>-49.9</v>
      </c>
      <c r="U197">
        <f t="shared" si="15"/>
        <v>-13.198068008154644</v>
      </c>
    </row>
    <row r="198" spans="5:21" x14ac:dyDescent="0.2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2"/>
        <v>-12.9</v>
      </c>
      <c r="R198">
        <f t="shared" si="13"/>
        <v>1.8287599999999973</v>
      </c>
      <c r="S198">
        <f t="shared" si="14"/>
        <v>1.8287599999999974E-6</v>
      </c>
      <c r="T198">
        <v>-50</v>
      </c>
      <c r="U198">
        <f t="shared" si="15"/>
        <v>-13.211872416411035</v>
      </c>
    </row>
    <row r="199" spans="5:21" x14ac:dyDescent="0.2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2"/>
        <v>-13.1</v>
      </c>
      <c r="R199">
        <f t="shared" si="13"/>
        <v>1.7033400000000025</v>
      </c>
      <c r="S199">
        <f t="shared" si="14"/>
        <v>1.7033400000000024E-6</v>
      </c>
      <c r="T199">
        <v>-50.1</v>
      </c>
      <c r="U199">
        <f t="shared" si="15"/>
        <v>-13.282919528530103</v>
      </c>
    </row>
    <row r="200" spans="5:21" x14ac:dyDescent="0.2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2"/>
        <v>-13.3</v>
      </c>
      <c r="R200">
        <f t="shared" si="13"/>
        <v>1.5033400000000015</v>
      </c>
      <c r="S200">
        <f t="shared" si="14"/>
        <v>1.5033400000000014E-6</v>
      </c>
      <c r="T200">
        <v>-50.1</v>
      </c>
      <c r="U200">
        <f t="shared" si="15"/>
        <v>-13.407821258537828</v>
      </c>
    </row>
    <row r="201" spans="5:21" x14ac:dyDescent="0.2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2"/>
        <v>-13.4</v>
      </c>
      <c r="R201">
        <f t="shared" si="13"/>
        <v>1.4779199999999992</v>
      </c>
      <c r="S201">
        <f t="shared" si="14"/>
        <v>1.4779199999999991E-6</v>
      </c>
      <c r="T201">
        <v>-50.2</v>
      </c>
      <c r="U201">
        <f t="shared" si="15"/>
        <v>-13.424874864102112</v>
      </c>
    </row>
    <row r="202" spans="5:21" x14ac:dyDescent="0.2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2"/>
        <v>-13.6</v>
      </c>
      <c r="R202">
        <f t="shared" si="13"/>
        <v>1.4270800000000019</v>
      </c>
      <c r="S202">
        <f t="shared" si="14"/>
        <v>1.4270800000000018E-6</v>
      </c>
      <c r="T202">
        <v>-50.4</v>
      </c>
      <c r="U202">
        <f t="shared" si="15"/>
        <v>-13.459880159373135</v>
      </c>
    </row>
    <row r="203" spans="5:21" x14ac:dyDescent="0.2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2"/>
        <v>-13.7</v>
      </c>
      <c r="R203">
        <f t="shared" si="13"/>
        <v>1.3270800000000023</v>
      </c>
      <c r="S203">
        <f t="shared" si="14"/>
        <v>1.3270800000000022E-6</v>
      </c>
      <c r="T203">
        <v>-50.4</v>
      </c>
      <c r="U203">
        <f t="shared" si="15"/>
        <v>-13.53252951807114</v>
      </c>
    </row>
    <row r="204" spans="5:21" x14ac:dyDescent="0.2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2"/>
        <v>-13.9</v>
      </c>
      <c r="R204">
        <f t="shared" si="13"/>
        <v>1.2016599999999986</v>
      </c>
      <c r="S204">
        <f t="shared" si="14"/>
        <v>1.2016599999999985E-6</v>
      </c>
      <c r="T204">
        <v>-50.5</v>
      </c>
      <c r="U204">
        <f t="shared" si="15"/>
        <v>-13.63180662376107</v>
      </c>
    </row>
    <row r="205" spans="5:21" x14ac:dyDescent="0.2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2"/>
        <v>-14.1</v>
      </c>
      <c r="R205">
        <f t="shared" si="13"/>
        <v>1.1508200000000013</v>
      </c>
      <c r="S205">
        <f t="shared" si="14"/>
        <v>1.1508200000000012E-6</v>
      </c>
      <c r="T205">
        <v>-50.7</v>
      </c>
      <c r="U205">
        <f t="shared" si="15"/>
        <v>-13.675035826205574</v>
      </c>
    </row>
    <row r="206" spans="5:21" x14ac:dyDescent="0.2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2"/>
        <v>-14.2</v>
      </c>
      <c r="R206">
        <f t="shared" si="13"/>
        <v>1.0508200000000016</v>
      </c>
      <c r="S206">
        <f t="shared" si="14"/>
        <v>1.0508200000000016E-6</v>
      </c>
      <c r="T206">
        <v>-50.7</v>
      </c>
      <c r="U206">
        <f t="shared" si="15"/>
        <v>-13.765939746198528</v>
      </c>
    </row>
    <row r="207" spans="5:21" x14ac:dyDescent="0.2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2"/>
        <v>-14.3</v>
      </c>
      <c r="R207">
        <f t="shared" si="13"/>
        <v>1.0253999999999976</v>
      </c>
      <c r="S207">
        <f t="shared" si="14"/>
        <v>1.0253999999999976E-6</v>
      </c>
      <c r="T207">
        <v>-50.8</v>
      </c>
      <c r="U207">
        <f t="shared" si="15"/>
        <v>-13.790427777596813</v>
      </c>
    </row>
    <row r="208" spans="5:21" x14ac:dyDescent="0.2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2"/>
        <v>-14.4</v>
      </c>
      <c r="R208">
        <f t="shared" si="13"/>
        <v>1.07456</v>
      </c>
      <c r="S208">
        <f t="shared" si="14"/>
        <v>1.07456E-6</v>
      </c>
      <c r="T208">
        <v>-51</v>
      </c>
      <c r="U208">
        <f t="shared" si="15"/>
        <v>-13.743599282497289</v>
      </c>
    </row>
    <row r="209" spans="5:21" x14ac:dyDescent="0.2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2"/>
        <v>-14.6</v>
      </c>
      <c r="R209">
        <f t="shared" si="13"/>
        <v>0.87456000000000067</v>
      </c>
      <c r="S209">
        <f t="shared" si="14"/>
        <v>8.7456000000000065E-7</v>
      </c>
      <c r="T209">
        <v>-51</v>
      </c>
      <c r="U209">
        <f t="shared" si="15"/>
        <v>-13.949544934206708</v>
      </c>
    </row>
    <row r="210" spans="5:21" x14ac:dyDescent="0.2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2"/>
        <v>-14.7</v>
      </c>
      <c r="R210">
        <f t="shared" si="13"/>
        <v>0.84913999999999845</v>
      </c>
      <c r="S210">
        <f t="shared" si="14"/>
        <v>8.491399999999984E-7</v>
      </c>
      <c r="T210">
        <v>-51.1</v>
      </c>
      <c r="U210">
        <f t="shared" si="15"/>
        <v>-13.979041764347343</v>
      </c>
    </row>
    <row r="211" spans="5:21" x14ac:dyDescent="0.2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2"/>
        <v>-14.8</v>
      </c>
      <c r="R211">
        <f t="shared" si="13"/>
        <v>0.82372000000000156</v>
      </c>
      <c r="S211">
        <f t="shared" si="14"/>
        <v>8.2372000000000156E-7</v>
      </c>
      <c r="T211">
        <v>-51.2</v>
      </c>
      <c r="U211">
        <f t="shared" si="15"/>
        <v>-14.009435170609262</v>
      </c>
    </row>
    <row r="212" spans="5:21" x14ac:dyDescent="0.2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2"/>
        <v>-14.9</v>
      </c>
      <c r="R212">
        <f t="shared" si="13"/>
        <v>0.79829999999999934</v>
      </c>
      <c r="S212">
        <f t="shared" si="14"/>
        <v>7.9829999999999931E-7</v>
      </c>
      <c r="T212">
        <v>-51.3</v>
      </c>
      <c r="U212">
        <f t="shared" si="15"/>
        <v>-14.040781370294658</v>
      </c>
    </row>
    <row r="213" spans="5:21" x14ac:dyDescent="0.2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2"/>
        <v>-15.1</v>
      </c>
      <c r="R213">
        <f t="shared" si="13"/>
        <v>0.67287999999999748</v>
      </c>
      <c r="S213">
        <f t="shared" si="14"/>
        <v>6.7287999999999749E-7</v>
      </c>
      <c r="T213">
        <v>-51.4</v>
      </c>
      <c r="U213">
        <f t="shared" si="15"/>
        <v>-14.211698829292233</v>
      </c>
    </row>
    <row r="214" spans="5:21" x14ac:dyDescent="0.2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2"/>
        <v>-15.2</v>
      </c>
      <c r="R214">
        <f t="shared" si="13"/>
        <v>0.57287999999999784</v>
      </c>
      <c r="S214">
        <f t="shared" si="14"/>
        <v>5.7287999999999781E-7</v>
      </c>
      <c r="T214">
        <v>-51.4</v>
      </c>
      <c r="U214">
        <f t="shared" si="15"/>
        <v>-14.372589566247731</v>
      </c>
    </row>
    <row r="215" spans="5:21" x14ac:dyDescent="0.2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2"/>
        <v>-15.3</v>
      </c>
      <c r="R215">
        <f t="shared" si="13"/>
        <v>0.62203999999999837</v>
      </c>
      <c r="S215">
        <f t="shared" si="14"/>
        <v>6.2203999999999839E-7</v>
      </c>
      <c r="T215">
        <v>-51.6</v>
      </c>
      <c r="U215">
        <f t="shared" si="15"/>
        <v>-14.290261437593276</v>
      </c>
    </row>
    <row r="216" spans="5:21" x14ac:dyDescent="0.2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2"/>
        <v>-15.4</v>
      </c>
      <c r="R216">
        <f t="shared" si="13"/>
        <v>0.59662000000000326</v>
      </c>
      <c r="S216">
        <f t="shared" si="14"/>
        <v>5.9662000000000323E-7</v>
      </c>
      <c r="T216">
        <v>-51.7</v>
      </c>
      <c r="U216">
        <f t="shared" si="15"/>
        <v>-14.331985442128959</v>
      </c>
    </row>
    <row r="217" spans="5:21" x14ac:dyDescent="0.2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2"/>
        <v>-15.6</v>
      </c>
      <c r="R217">
        <f t="shared" si="13"/>
        <v>0.39662000000000397</v>
      </c>
      <c r="S217">
        <f t="shared" si="14"/>
        <v>3.9662000000000398E-7</v>
      </c>
      <c r="T217">
        <v>-51.7</v>
      </c>
      <c r="U217">
        <f t="shared" si="15"/>
        <v>-14.740287193488717</v>
      </c>
    </row>
    <row r="218" spans="5:21" x14ac:dyDescent="0.2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2"/>
        <v>-15.7</v>
      </c>
      <c r="R218">
        <f t="shared" si="13"/>
        <v>0.37119999999999465</v>
      </c>
      <c r="S218">
        <f t="shared" si="14"/>
        <v>3.7119999999999464E-7</v>
      </c>
      <c r="T218">
        <v>-51.8</v>
      </c>
      <c r="U218">
        <f t="shared" si="15"/>
        <v>-14.806524836034381</v>
      </c>
    </row>
    <row r="219" spans="5:21" x14ac:dyDescent="0.2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2"/>
        <v>-15.7</v>
      </c>
      <c r="R219">
        <f t="shared" si="13"/>
        <v>0.44577999999999918</v>
      </c>
      <c r="S219">
        <f t="shared" si="14"/>
        <v>4.4577999999999916E-7</v>
      </c>
      <c r="T219">
        <v>-51.9</v>
      </c>
      <c r="U219">
        <f t="shared" si="15"/>
        <v>-14.623440280168365</v>
      </c>
    </row>
    <row r="220" spans="5:21" x14ac:dyDescent="0.2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2"/>
        <v>-15.8</v>
      </c>
      <c r="R220">
        <f t="shared" si="13"/>
        <v>0.34577999999999776</v>
      </c>
      <c r="S220">
        <f t="shared" si="14"/>
        <v>3.4577999999999774E-7</v>
      </c>
      <c r="T220">
        <v>-51.9</v>
      </c>
      <c r="U220">
        <f t="shared" si="15"/>
        <v>-14.877463102269788</v>
      </c>
    </row>
    <row r="221" spans="5:21" x14ac:dyDescent="0.2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2"/>
        <v>-15.9</v>
      </c>
      <c r="R221">
        <f t="shared" si="13"/>
        <v>0.39494000000000007</v>
      </c>
      <c r="S221">
        <f t="shared" si="14"/>
        <v>3.9494000000000007E-7</v>
      </c>
      <c r="T221">
        <v>-52.1</v>
      </c>
      <c r="U221">
        <f t="shared" si="15"/>
        <v>-14.744531982317248</v>
      </c>
    </row>
    <row r="222" spans="5:21" x14ac:dyDescent="0.2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2"/>
        <v>-16.100000000000001</v>
      </c>
      <c r="R222">
        <f t="shared" si="13"/>
        <v>0.26952000000000353</v>
      </c>
      <c r="S222">
        <f t="shared" si="14"/>
        <v>2.6952000000000354E-7</v>
      </c>
      <c r="T222">
        <v>-52.2</v>
      </c>
      <c r="U222">
        <f t="shared" si="15"/>
        <v>-15.126623237848101</v>
      </c>
    </row>
    <row r="223" spans="5:21" x14ac:dyDescent="0.2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2"/>
        <v>-16.2</v>
      </c>
      <c r="R223">
        <f t="shared" si="13"/>
        <v>0.24409999999999599</v>
      </c>
      <c r="S223">
        <f t="shared" si="14"/>
        <v>2.44099999999996E-7</v>
      </c>
      <c r="T223">
        <v>-52.3</v>
      </c>
      <c r="U223">
        <f t="shared" si="15"/>
        <v>-15.225687859547513</v>
      </c>
    </row>
    <row r="224" spans="5:21" x14ac:dyDescent="0.2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2"/>
        <v>-16.3</v>
      </c>
      <c r="R224">
        <f t="shared" si="13"/>
        <v>0.2186799999999991</v>
      </c>
      <c r="S224">
        <f t="shared" si="14"/>
        <v>2.186799999999991E-7</v>
      </c>
      <c r="T224">
        <v>-52.4</v>
      </c>
      <c r="U224">
        <f t="shared" si="15"/>
        <v>-15.335656362919616</v>
      </c>
    </row>
    <row r="225" spans="5:21" x14ac:dyDescent="0.2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2"/>
        <v>-16.399999999999999</v>
      </c>
      <c r="R225">
        <f t="shared" si="13"/>
        <v>0.19325999999999866</v>
      </c>
      <c r="S225">
        <f t="shared" si="14"/>
        <v>1.9325999999999865E-7</v>
      </c>
      <c r="T225">
        <v>-52.5</v>
      </c>
      <c r="U225">
        <f t="shared" si="15"/>
        <v>-15.459229404375256</v>
      </c>
    </row>
    <row r="226" spans="5:21" x14ac:dyDescent="0.2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2"/>
        <v>-16.5</v>
      </c>
      <c r="R226">
        <f t="shared" si="13"/>
        <v>0.16784000000000177</v>
      </c>
      <c r="S226">
        <f t="shared" si="14"/>
        <v>1.6784000000000177E-7</v>
      </c>
      <c r="T226">
        <v>-52.6</v>
      </c>
      <c r="U226">
        <f t="shared" si="15"/>
        <v>-15.600254692298414</v>
      </c>
    </row>
    <row r="227" spans="5:21" x14ac:dyDescent="0.2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2"/>
        <v>-16.5</v>
      </c>
      <c r="R227">
        <f t="shared" si="13"/>
        <v>0.24241999999999919</v>
      </c>
      <c r="S227">
        <f t="shared" si="14"/>
        <v>2.4241999999999918E-7</v>
      </c>
      <c r="T227">
        <v>-52.7</v>
      </c>
      <c r="U227">
        <f t="shared" si="15"/>
        <v>-15.232594077904048</v>
      </c>
    </row>
    <row r="228" spans="5:21" x14ac:dyDescent="0.2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2"/>
        <v>-16.7</v>
      </c>
      <c r="R228">
        <f t="shared" si="13"/>
        <v>4.2419999999999902E-2</v>
      </c>
      <c r="S228">
        <f t="shared" si="14"/>
        <v>4.2419999999999899E-8</v>
      </c>
      <c r="T228">
        <v>-52.7</v>
      </c>
      <c r="U228">
        <f t="shared" si="15"/>
        <v>-16.975645887809875</v>
      </c>
    </row>
    <row r="229" spans="5:21" x14ac:dyDescent="0.2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2"/>
        <v>-16.8</v>
      </c>
      <c r="R229">
        <f t="shared" si="13"/>
        <v>1.6999999999995907E-2</v>
      </c>
      <c r="S229">
        <f t="shared" si="14"/>
        <v>1.6999999999995907E-8</v>
      </c>
      <c r="T229">
        <v>-52.8</v>
      </c>
      <c r="U229">
        <f t="shared" si="15"/>
        <v>-17.890052492890437</v>
      </c>
    </row>
    <row r="230" spans="5:21" x14ac:dyDescent="0.2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2"/>
        <v>-16.8</v>
      </c>
      <c r="R230">
        <f t="shared" si="13"/>
        <v>9.1580000000000439E-2</v>
      </c>
      <c r="S230">
        <f t="shared" si="14"/>
        <v>9.158000000000044E-8</v>
      </c>
      <c r="T230">
        <v>-52.9</v>
      </c>
      <c r="U230">
        <f t="shared" si="15"/>
        <v>-16.206052929717458</v>
      </c>
    </row>
    <row r="231" spans="5:21" x14ac:dyDescent="0.2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2"/>
        <v>-16.899999999999999</v>
      </c>
      <c r="R231">
        <f t="shared" si="13"/>
        <v>6.6159999999999997E-2</v>
      </c>
      <c r="S231">
        <f t="shared" si="14"/>
        <v>6.6159999999999992E-8</v>
      </c>
      <c r="T231">
        <v>-53</v>
      </c>
      <c r="U231">
        <f t="shared" si="15"/>
        <v>-16.531189786230975</v>
      </c>
    </row>
    <row r="232" spans="5:21" x14ac:dyDescent="0.2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2"/>
        <v>-17</v>
      </c>
      <c r="R232">
        <f t="shared" si="13"/>
        <v>4.0740000000003107E-2</v>
      </c>
      <c r="S232">
        <f t="shared" si="14"/>
        <v>4.074000000000311E-8</v>
      </c>
      <c r="T232">
        <v>-53.1</v>
      </c>
      <c r="U232">
        <f t="shared" si="15"/>
        <v>-17.016055426147673</v>
      </c>
    </row>
    <row r="233" spans="5:21" x14ac:dyDescent="0.2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2"/>
        <v>-17.100000000000001</v>
      </c>
      <c r="R233">
        <f t="shared" si="13"/>
        <v>1.5319999999999112E-2</v>
      </c>
      <c r="S233">
        <f t="shared" si="14"/>
        <v>1.5319999999999111E-8</v>
      </c>
      <c r="T233">
        <v>-53.2</v>
      </c>
      <c r="U233">
        <f t="shared" si="15"/>
        <v>-17.994106672634025</v>
      </c>
    </row>
    <row r="234" spans="5:21" x14ac:dyDescent="0.2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2"/>
        <v>-17.100000000000001</v>
      </c>
      <c r="R234">
        <f t="shared" si="13"/>
        <v>0.16447999999999396</v>
      </c>
      <c r="S234">
        <f t="shared" si="14"/>
        <v>1.6447999999999397E-7</v>
      </c>
      <c r="T234">
        <v>-53.4</v>
      </c>
      <c r="U234">
        <f t="shared" si="15"/>
        <v>-15.620476854679648</v>
      </c>
    </row>
    <row r="235" spans="5:21" x14ac:dyDescent="0.2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2"/>
        <v>-17.2</v>
      </c>
      <c r="R235">
        <f t="shared" si="13"/>
        <v>6.4479999999996096E-2</v>
      </c>
      <c r="S235">
        <f t="shared" si="14"/>
        <v>6.4479999999996101E-8</v>
      </c>
      <c r="T235">
        <v>-53.4</v>
      </c>
      <c r="U235">
        <f t="shared" si="15"/>
        <v>-16.556910738748098</v>
      </c>
    </row>
    <row r="236" spans="5:21" x14ac:dyDescent="0.2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2"/>
        <v>-17.399999999999999</v>
      </c>
      <c r="R236">
        <f t="shared" si="13"/>
        <v>-6.0939999999998662E-2</v>
      </c>
      <c r="S236">
        <f t="shared" si="14"/>
        <v>-6.0939999999998665E-8</v>
      </c>
    </row>
    <row r="237" spans="5:21" x14ac:dyDescent="0.2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2"/>
        <v>-17.399999999999999</v>
      </c>
      <c r="R237">
        <f t="shared" si="13"/>
        <v>1.3639999999998764E-2</v>
      </c>
      <c r="S237">
        <f t="shared" si="14"/>
        <v>1.3639999999998764E-8</v>
      </c>
    </row>
    <row r="238" spans="5:21" x14ac:dyDescent="0.2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2"/>
        <v>-17.5</v>
      </c>
      <c r="R238">
        <f t="shared" si="13"/>
        <v>-1.1779999999998125E-2</v>
      </c>
      <c r="S238">
        <f t="shared" si="14"/>
        <v>-1.1779999999998126E-8</v>
      </c>
    </row>
    <row r="239" spans="5:21" x14ac:dyDescent="0.2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2"/>
        <v>-17.600000000000001</v>
      </c>
      <c r="R239">
        <f t="shared" si="13"/>
        <v>-3.720000000000212E-2</v>
      </c>
      <c r="S239">
        <f t="shared" si="14"/>
        <v>-3.720000000000212E-8</v>
      </c>
    </row>
    <row r="240" spans="5:21" x14ac:dyDescent="0.2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2"/>
        <v>-17.600000000000001</v>
      </c>
      <c r="R240">
        <f t="shared" si="13"/>
        <v>3.7379999999995306E-2</v>
      </c>
      <c r="S240">
        <f t="shared" si="14"/>
        <v>3.7379999999995303E-8</v>
      </c>
    </row>
    <row r="241" spans="5:19" x14ac:dyDescent="0.2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2"/>
        <v>-17.8</v>
      </c>
      <c r="R241">
        <f t="shared" si="13"/>
        <v>-0.16262000000000398</v>
      </c>
      <c r="S241">
        <f t="shared" si="14"/>
        <v>-1.6262000000000398E-7</v>
      </c>
    </row>
    <row r="242" spans="5:19" x14ac:dyDescent="0.2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2"/>
        <v>-17.8</v>
      </c>
      <c r="R242">
        <f t="shared" si="13"/>
        <v>-8.8039999999999452E-2</v>
      </c>
      <c r="S242">
        <f t="shared" si="14"/>
        <v>-8.8039999999999457E-8</v>
      </c>
    </row>
    <row r="243" spans="5:19" x14ac:dyDescent="0.2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2"/>
        <v>-17.899999999999999</v>
      </c>
      <c r="R243">
        <f t="shared" si="13"/>
        <v>-0.11345999999999989</v>
      </c>
      <c r="S243">
        <f t="shared" si="14"/>
        <v>-1.1345999999999989E-7</v>
      </c>
    </row>
    <row r="244" spans="5:19" x14ac:dyDescent="0.2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2"/>
        <v>-18</v>
      </c>
      <c r="R244">
        <f t="shared" si="13"/>
        <v>-0.13887999999999678</v>
      </c>
      <c r="S244">
        <f t="shared" si="14"/>
        <v>-1.3887999999999678E-7</v>
      </c>
    </row>
    <row r="245" spans="5:19" x14ac:dyDescent="0.2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2"/>
        <v>-18</v>
      </c>
      <c r="R245">
        <f t="shared" si="13"/>
        <v>-6.4299999999999358E-2</v>
      </c>
      <c r="S245">
        <f t="shared" si="14"/>
        <v>-6.4299999999999352E-8</v>
      </c>
    </row>
    <row r="246" spans="5:19" x14ac:dyDescent="0.2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2"/>
        <v>-18.100000000000001</v>
      </c>
      <c r="R246">
        <f t="shared" si="13"/>
        <v>-8.9720000000003353E-2</v>
      </c>
      <c r="S246">
        <f t="shared" si="14"/>
        <v>-8.9720000000003347E-8</v>
      </c>
    </row>
    <row r="247" spans="5:19" x14ac:dyDescent="0.2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2"/>
        <v>-18.2</v>
      </c>
      <c r="R247">
        <f t="shared" si="13"/>
        <v>-0.11513999999999669</v>
      </c>
      <c r="S247">
        <f t="shared" si="14"/>
        <v>-1.1513999999999669E-7</v>
      </c>
    </row>
    <row r="248" spans="5:19" x14ac:dyDescent="0.2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2"/>
        <v>-18.2</v>
      </c>
      <c r="R248">
        <f t="shared" si="13"/>
        <v>-4.0559999999999263E-2</v>
      </c>
      <c r="S248">
        <f t="shared" si="14"/>
        <v>-4.0559999999999266E-8</v>
      </c>
    </row>
    <row r="249" spans="5:19" x14ac:dyDescent="0.2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2"/>
        <v>-18.3</v>
      </c>
      <c r="R249">
        <f t="shared" si="13"/>
        <v>-6.5979999999996153E-2</v>
      </c>
      <c r="S249">
        <f t="shared" si="14"/>
        <v>-6.5979999999996148E-8</v>
      </c>
    </row>
    <row r="250" spans="5:19" x14ac:dyDescent="0.2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2"/>
        <v>-18.399999999999999</v>
      </c>
      <c r="R250">
        <f t="shared" si="13"/>
        <v>-9.1400000000003701E-2</v>
      </c>
      <c r="S250">
        <f t="shared" si="14"/>
        <v>-9.1400000000003704E-8</v>
      </c>
    </row>
    <row r="251" spans="5:19" x14ac:dyDescent="0.2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2"/>
        <v>-18.5</v>
      </c>
      <c r="R251">
        <f t="shared" si="13"/>
        <v>-0.11682000000000059</v>
      </c>
      <c r="S251">
        <f t="shared" si="14"/>
        <v>-1.1682000000000059E-7</v>
      </c>
    </row>
    <row r="252" spans="5:19" x14ac:dyDescent="0.2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2"/>
        <v>-18.5</v>
      </c>
      <c r="R252">
        <f t="shared" si="13"/>
        <v>-0.11682000000000059</v>
      </c>
      <c r="S252">
        <f t="shared" si="14"/>
        <v>-1.1682000000000059E-7</v>
      </c>
    </row>
    <row r="253" spans="5:19" x14ac:dyDescent="0.2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2"/>
        <v>-18.600000000000001</v>
      </c>
      <c r="R253">
        <f t="shared" si="13"/>
        <v>-0.14224000000000458</v>
      </c>
      <c r="S253">
        <f t="shared" si="14"/>
        <v>-1.4224000000000459E-7</v>
      </c>
    </row>
    <row r="254" spans="5:19" x14ac:dyDescent="0.2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2"/>
        <v>-18.600000000000001</v>
      </c>
      <c r="R254">
        <f t="shared" si="13"/>
        <v>-6.7660000000000053E-2</v>
      </c>
      <c r="S254">
        <f t="shared" si="14"/>
        <v>-6.7660000000000051E-8</v>
      </c>
    </row>
    <row r="255" spans="5:19" x14ac:dyDescent="0.2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2"/>
        <v>-18.7</v>
      </c>
      <c r="R255">
        <f t="shared" si="13"/>
        <v>-9.3080000000000496E-2</v>
      </c>
      <c r="S255">
        <f t="shared" si="14"/>
        <v>-9.30800000000005E-8</v>
      </c>
    </row>
    <row r="256" spans="5:19" x14ac:dyDescent="0.2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2"/>
        <v>-18.8</v>
      </c>
      <c r="R256">
        <f t="shared" si="13"/>
        <v>-4.3919999999999959E-2</v>
      </c>
      <c r="S256">
        <f t="shared" si="14"/>
        <v>-4.3919999999999959E-8</v>
      </c>
    </row>
    <row r="257" spans="5:19" x14ac:dyDescent="0.2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2"/>
        <v>-18.899999999999999</v>
      </c>
      <c r="R257">
        <f t="shared" si="13"/>
        <v>-0.14391999999999783</v>
      </c>
      <c r="S257">
        <f t="shared" si="14"/>
        <v>-1.4391999999999784E-7</v>
      </c>
    </row>
    <row r="258" spans="5:19" x14ac:dyDescent="0.2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2"/>
        <v>-18.899999999999999</v>
      </c>
      <c r="R258">
        <f t="shared" si="13"/>
        <v>-6.9340000000000401E-2</v>
      </c>
      <c r="S258">
        <f t="shared" si="14"/>
        <v>-6.9340000000000408E-8</v>
      </c>
    </row>
    <row r="259" spans="5:19" x14ac:dyDescent="0.2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16">L259*-1</f>
        <v>-19</v>
      </c>
      <c r="R259">
        <f t="shared" ref="R259:R284" si="17">O259-($Q$4+$Q$5*N259)</f>
        <v>-9.4759999999997291E-2</v>
      </c>
      <c r="S259">
        <f t="shared" ref="S259:S284" si="18">R259/1000000</f>
        <v>-9.4759999999997296E-8</v>
      </c>
    </row>
    <row r="260" spans="5:19" x14ac:dyDescent="0.2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16"/>
        <v>-19.100000000000001</v>
      </c>
      <c r="R260">
        <f t="shared" si="17"/>
        <v>-0.12018000000000129</v>
      </c>
      <c r="S260">
        <f t="shared" si="18"/>
        <v>-1.2018000000000128E-7</v>
      </c>
    </row>
    <row r="261" spans="5:19" x14ac:dyDescent="0.2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16"/>
        <v>-19.100000000000001</v>
      </c>
      <c r="R261">
        <f t="shared" si="17"/>
        <v>-4.560000000000386E-2</v>
      </c>
      <c r="S261">
        <f t="shared" si="18"/>
        <v>-4.5600000000003863E-8</v>
      </c>
    </row>
    <row r="262" spans="5:19" x14ac:dyDescent="0.2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16"/>
        <v>-19.2</v>
      </c>
      <c r="R262">
        <f t="shared" si="17"/>
        <v>-0.14560000000000173</v>
      </c>
      <c r="S262">
        <f t="shared" si="18"/>
        <v>-1.4560000000000173E-7</v>
      </c>
    </row>
    <row r="263" spans="5:19" x14ac:dyDescent="0.2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16"/>
        <v>-19.2</v>
      </c>
      <c r="R263">
        <f t="shared" si="17"/>
        <v>3.5600000000002296E-3</v>
      </c>
      <c r="S263">
        <f t="shared" si="18"/>
        <v>3.5600000000002297E-9</v>
      </c>
    </row>
    <row r="264" spans="5:19" x14ac:dyDescent="0.2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16"/>
        <v>-19.3</v>
      </c>
      <c r="R264">
        <f t="shared" si="17"/>
        <v>-2.185999999999666E-2</v>
      </c>
      <c r="S264">
        <f t="shared" si="18"/>
        <v>-2.185999999999666E-8</v>
      </c>
    </row>
    <row r="265" spans="5:19" x14ac:dyDescent="0.2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16"/>
        <v>-19.399999999999999</v>
      </c>
      <c r="R265">
        <f t="shared" si="17"/>
        <v>-4.7279999999997102E-2</v>
      </c>
      <c r="S265">
        <f t="shared" si="18"/>
        <v>-4.7279999999997105E-8</v>
      </c>
    </row>
    <row r="266" spans="5:19" x14ac:dyDescent="0.2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16"/>
        <v>-19.399999999999999</v>
      </c>
      <c r="R266">
        <f t="shared" si="17"/>
        <v>-4.7279999999997102E-2</v>
      </c>
      <c r="S266">
        <f t="shared" si="18"/>
        <v>-4.7279999999997105E-8</v>
      </c>
    </row>
    <row r="267" spans="5:19" x14ac:dyDescent="0.2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16"/>
        <v>-19.5</v>
      </c>
      <c r="R267">
        <f t="shared" si="17"/>
        <v>-7.2700000000001097E-2</v>
      </c>
      <c r="S267">
        <f t="shared" si="18"/>
        <v>-7.2700000000001094E-8</v>
      </c>
    </row>
    <row r="268" spans="5:19" x14ac:dyDescent="0.2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16"/>
        <v>-19.5</v>
      </c>
      <c r="R268">
        <f t="shared" si="17"/>
        <v>1.8799999999963291E-3</v>
      </c>
      <c r="S268">
        <f t="shared" si="18"/>
        <v>1.8799999999963291E-9</v>
      </c>
    </row>
    <row r="269" spans="5:19" x14ac:dyDescent="0.2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16"/>
        <v>-19.600000000000001</v>
      </c>
      <c r="R269">
        <f t="shared" si="17"/>
        <v>-2.354000000000056E-2</v>
      </c>
      <c r="S269">
        <f t="shared" si="18"/>
        <v>-2.354000000000056E-8</v>
      </c>
    </row>
    <row r="270" spans="5:19" x14ac:dyDescent="0.2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16"/>
        <v>-19.7</v>
      </c>
      <c r="R270">
        <f t="shared" si="17"/>
        <v>-4.8960000000001003E-2</v>
      </c>
      <c r="S270">
        <f t="shared" si="18"/>
        <v>-4.8960000000001002E-8</v>
      </c>
    </row>
    <row r="271" spans="5:19" x14ac:dyDescent="0.2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16"/>
        <v>-19.7</v>
      </c>
      <c r="R271">
        <f t="shared" si="17"/>
        <v>2.5620000000003529E-2</v>
      </c>
      <c r="S271">
        <f t="shared" si="18"/>
        <v>2.5620000000003528E-8</v>
      </c>
    </row>
    <row r="272" spans="5:19" x14ac:dyDescent="0.2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16"/>
        <v>-19.8</v>
      </c>
      <c r="R272">
        <f t="shared" si="17"/>
        <v>1.9999999999953388E-4</v>
      </c>
      <c r="S272">
        <f t="shared" si="18"/>
        <v>1.9999999999953389E-10</v>
      </c>
    </row>
    <row r="273" spans="5:19" x14ac:dyDescent="0.2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16"/>
        <v>-19.8</v>
      </c>
      <c r="R273">
        <f t="shared" si="17"/>
        <v>7.477999999999696E-2</v>
      </c>
      <c r="S273">
        <f t="shared" si="18"/>
        <v>7.4779999999996955E-8</v>
      </c>
    </row>
    <row r="274" spans="5:19" x14ac:dyDescent="0.2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16"/>
        <v>-19.899999999999999</v>
      </c>
      <c r="R274">
        <f t="shared" si="17"/>
        <v>4.9360000000003623E-2</v>
      </c>
      <c r="S274">
        <f t="shared" si="18"/>
        <v>4.9360000000003626E-8</v>
      </c>
    </row>
    <row r="275" spans="5:19" x14ac:dyDescent="0.2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16"/>
        <v>-20</v>
      </c>
      <c r="R275">
        <f t="shared" si="17"/>
        <v>2.3939999999999628E-2</v>
      </c>
      <c r="S275">
        <f t="shared" si="18"/>
        <v>2.3939999999999627E-8</v>
      </c>
    </row>
    <row r="276" spans="5:19" x14ac:dyDescent="0.2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16"/>
        <v>-20</v>
      </c>
      <c r="R276">
        <f t="shared" si="17"/>
        <v>9.852000000000416E-2</v>
      </c>
      <c r="S276">
        <f t="shared" si="18"/>
        <v>9.8520000000004154E-8</v>
      </c>
    </row>
    <row r="277" spans="5:19" x14ac:dyDescent="0.2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16"/>
        <v>-20.100000000000001</v>
      </c>
      <c r="R277">
        <f t="shared" si="17"/>
        <v>7.3099999999993059E-2</v>
      </c>
      <c r="S277">
        <f t="shared" si="18"/>
        <v>7.3099999999993064E-8</v>
      </c>
    </row>
    <row r="278" spans="5:19" x14ac:dyDescent="0.2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16"/>
        <v>-20.100000000000001</v>
      </c>
      <c r="R278">
        <f t="shared" si="17"/>
        <v>7.3099999999993059E-2</v>
      </c>
      <c r="S278">
        <f t="shared" si="18"/>
        <v>7.3099999999993064E-8</v>
      </c>
    </row>
    <row r="279" spans="5:19" x14ac:dyDescent="0.2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16"/>
        <v>-20.2</v>
      </c>
      <c r="R279">
        <f t="shared" si="17"/>
        <v>0.12225999999999715</v>
      </c>
      <c r="S279">
        <f t="shared" si="18"/>
        <v>1.2225999999999715E-7</v>
      </c>
    </row>
    <row r="280" spans="5:19" x14ac:dyDescent="0.2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16"/>
        <v>-20.2</v>
      </c>
      <c r="R280">
        <f t="shared" si="17"/>
        <v>0.19684000000000168</v>
      </c>
      <c r="S280">
        <f t="shared" si="18"/>
        <v>1.9684000000000168E-7</v>
      </c>
    </row>
    <row r="281" spans="5:19" x14ac:dyDescent="0.2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16"/>
        <v>-20.3</v>
      </c>
      <c r="R281">
        <f t="shared" si="17"/>
        <v>9.6840000000000259E-2</v>
      </c>
      <c r="S281">
        <f t="shared" si="18"/>
        <v>9.6840000000000264E-8</v>
      </c>
    </row>
    <row r="282" spans="5:19" x14ac:dyDescent="0.2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16"/>
        <v>-20.399999999999999</v>
      </c>
      <c r="R282">
        <f t="shared" si="17"/>
        <v>7.1419999999999817E-2</v>
      </c>
      <c r="S282">
        <f t="shared" si="18"/>
        <v>7.1419999999999815E-8</v>
      </c>
    </row>
    <row r="283" spans="5:19" x14ac:dyDescent="0.2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16"/>
        <v>-20.399999999999999</v>
      </c>
      <c r="R283">
        <f t="shared" si="17"/>
        <v>0.14599999999999724</v>
      </c>
      <c r="S283">
        <f t="shared" si="18"/>
        <v>1.4599999999999723E-7</v>
      </c>
    </row>
    <row r="284" spans="5:19" x14ac:dyDescent="0.2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16"/>
        <v>-20.5</v>
      </c>
      <c r="R284">
        <f t="shared" si="17"/>
        <v>0.12058000000000035</v>
      </c>
      <c r="S284">
        <f t="shared" si="18"/>
        <v>1.2058000000000036E-7</v>
      </c>
    </row>
    <row r="285" spans="5:19" x14ac:dyDescent="0.2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19" x14ac:dyDescent="0.2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19" x14ac:dyDescent="0.2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19" x14ac:dyDescent="0.2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2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2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2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2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2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2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2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2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2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2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2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2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2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2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2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2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2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2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2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2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2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2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2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2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2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2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2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2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2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2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2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2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2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2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2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2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2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2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2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2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2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2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2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2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2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2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2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2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2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2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2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2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2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2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2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2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2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2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2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2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2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2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2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2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2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2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2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2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2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2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2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2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2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2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2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2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2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2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2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2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2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2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2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2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2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2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2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2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2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2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2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2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2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2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2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2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2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2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2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2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2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2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2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2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2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2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2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2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2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2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2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2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2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2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2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2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2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2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2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2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2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2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2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2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2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2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2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2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2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2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2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2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2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2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2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2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2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2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2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2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2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2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2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2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2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2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2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2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2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2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2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2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2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2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2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2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2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2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2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2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2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2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2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2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2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2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2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2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2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2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2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2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2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2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2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2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2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2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2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2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2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2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2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2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2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2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2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2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2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2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2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2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2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2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2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2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2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2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2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2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2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2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2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2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2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2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2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2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2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2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2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2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2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2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2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2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2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2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2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2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2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2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2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2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2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2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2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2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2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2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2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2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2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2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2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2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2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2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2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2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2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2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2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2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2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2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2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2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2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2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2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2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2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2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2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2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2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2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2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2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2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2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2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2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2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2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2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2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2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2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2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2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2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2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2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2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2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2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2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2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2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2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2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2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2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2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2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2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2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2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2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2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2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2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2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2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2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2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2022-04-26T19:54:05Z</dcterms:created>
  <dcterms:modified xsi:type="dcterms:W3CDTF">2022-06-11T12:31:27Z</dcterms:modified>
</cp:coreProperties>
</file>