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0A6D4220-CCE3-423B-B453-63F99298897F}" xr6:coauthVersionLast="47" xr6:coauthVersionMax="47" xr10:uidLastSave="{00000000-0000-0000-0000-000000000000}"/>
  <bookViews>
    <workbookView xWindow="-108" yWindow="-108" windowWidth="30936" windowHeight="16896" activeTab="2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3" l="1"/>
  <c r="AA8" i="3"/>
  <c r="AA6" i="3"/>
  <c r="AA6" i="9"/>
  <c r="AA8" i="9" s="1"/>
  <c r="Z6" i="9"/>
  <c r="V2" i="3"/>
  <c r="Z8" i="9"/>
  <c r="Z8" i="8"/>
  <c r="Z8" i="7"/>
  <c r="Z8" i="6"/>
  <c r="Y8" i="5"/>
  <c r="Z8" i="4"/>
  <c r="AE8" i="2"/>
  <c r="Z7" i="9"/>
  <c r="Z7" i="4"/>
  <c r="AE6" i="2"/>
  <c r="Z6" i="4"/>
  <c r="Z7" i="8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AA2" i="3"/>
  <c r="AA3" i="3"/>
  <c r="AA4" i="3"/>
  <c r="Z6" i="3" s="1"/>
  <c r="Z8" i="3" s="1"/>
  <c r="AA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8" i="3"/>
  <c r="T8" i="3" s="1"/>
  <c r="U8" i="3" s="1"/>
  <c r="S14" i="3"/>
  <c r="T14" i="3" s="1"/>
  <c r="U14" i="3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P3" i="3"/>
  <c r="S3" i="3" s="1"/>
  <c r="T3" i="3" s="1"/>
  <c r="U3" i="3" s="1"/>
  <c r="P4" i="3"/>
  <c r="S4" i="3" s="1"/>
  <c r="T4" i="3" s="1"/>
  <c r="U4" i="3" s="1"/>
  <c r="P5" i="3"/>
  <c r="S5" i="3" s="1"/>
  <c r="T5" i="3" s="1"/>
  <c r="U5" i="3" s="1"/>
  <c r="P6" i="3"/>
  <c r="S6" i="3" s="1"/>
  <c r="T6" i="3" s="1"/>
  <c r="U6" i="3" s="1"/>
  <c r="P7" i="3"/>
  <c r="S7" i="3" s="1"/>
  <c r="T7" i="3" s="1"/>
  <c r="U7" i="3" s="1"/>
  <c r="P8" i="3"/>
  <c r="P9" i="3"/>
  <c r="S9" i="3" s="1"/>
  <c r="T9" i="3" s="1"/>
  <c r="U9" i="3" s="1"/>
  <c r="P10" i="3"/>
  <c r="S10" i="3" s="1"/>
  <c r="T10" i="3" s="1"/>
  <c r="U10" i="3" s="1"/>
  <c r="P11" i="3"/>
  <c r="S11" i="3" s="1"/>
  <c r="T11" i="3" s="1"/>
  <c r="U11" i="3" s="1"/>
  <c r="P12" i="3"/>
  <c r="S12" i="3" s="1"/>
  <c r="T12" i="3" s="1"/>
  <c r="U12" i="3" s="1"/>
  <c r="P13" i="3"/>
  <c r="S13" i="3" s="1"/>
  <c r="T13" i="3" s="1"/>
  <c r="U13" i="3" s="1"/>
  <c r="P14" i="3"/>
  <c r="P15" i="3"/>
  <c r="S15" i="3" s="1"/>
  <c r="T15" i="3" s="1"/>
  <c r="U15" i="3" s="1"/>
  <c r="P16" i="3"/>
  <c r="S16" i="3" s="1"/>
  <c r="T16" i="3" s="1"/>
  <c r="U16" i="3" s="1"/>
  <c r="P17" i="3"/>
  <c r="S17" i="3" s="1"/>
  <c r="T17" i="3" s="1"/>
  <c r="U17" i="3" s="1"/>
  <c r="P18" i="3"/>
  <c r="S18" i="3" s="1"/>
  <c r="T18" i="3" s="1"/>
  <c r="U18" i="3" s="1"/>
  <c r="P19" i="3"/>
  <c r="S19" i="3" s="1"/>
  <c r="T19" i="3" s="1"/>
  <c r="U19" i="3" s="1"/>
  <c r="P20" i="3"/>
  <c r="S20" i="3" s="1"/>
  <c r="T20" i="3" s="1"/>
  <c r="U20" i="3" s="1"/>
  <c r="P21" i="3"/>
  <c r="S21" i="3" s="1"/>
  <c r="T21" i="3" s="1"/>
  <c r="U21" i="3" s="1"/>
  <c r="P22" i="3"/>
  <c r="S22" i="3" s="1"/>
  <c r="T22" i="3" s="1"/>
  <c r="U22" i="3" s="1"/>
  <c r="P23" i="3"/>
  <c r="S23" i="3" s="1"/>
  <c r="T23" i="3" s="1"/>
  <c r="U23" i="3" s="1"/>
  <c r="P24" i="3"/>
  <c r="S24" i="3" s="1"/>
  <c r="T24" i="3" s="1"/>
  <c r="U24" i="3" s="1"/>
  <c r="P25" i="3"/>
  <c r="S25" i="3" s="1"/>
  <c r="T25" i="3" s="1"/>
  <c r="U25" i="3" s="1"/>
  <c r="P26" i="3"/>
  <c r="S26" i="3" s="1"/>
  <c r="T26" i="3" s="1"/>
  <c r="U26" i="3" s="1"/>
  <c r="P27" i="3"/>
  <c r="S27" i="3" s="1"/>
  <c r="T27" i="3" s="1"/>
  <c r="U27" i="3" s="1"/>
  <c r="P28" i="3"/>
  <c r="S28" i="3" s="1"/>
  <c r="T28" i="3" s="1"/>
  <c r="U28" i="3" s="1"/>
  <c r="P29" i="3"/>
  <c r="S29" i="3" s="1"/>
  <c r="T29" i="3" s="1"/>
  <c r="U29" i="3" s="1"/>
  <c r="P30" i="3"/>
  <c r="S30" i="3" s="1"/>
  <c r="T30" i="3" s="1"/>
  <c r="U30" i="3" s="1"/>
  <c r="P31" i="3"/>
  <c r="S31" i="3" s="1"/>
  <c r="T31" i="3" s="1"/>
  <c r="U31" i="3" s="1"/>
  <c r="P32" i="3"/>
  <c r="S32" i="3" s="1"/>
  <c r="T32" i="3" s="1"/>
  <c r="U32" i="3" s="1"/>
  <c r="P33" i="3"/>
  <c r="S33" i="3" s="1"/>
  <c r="T33" i="3" s="1"/>
  <c r="U33" i="3" s="1"/>
  <c r="P34" i="3"/>
  <c r="S34" i="3" s="1"/>
  <c r="T34" i="3" s="1"/>
  <c r="U34" i="3" s="1"/>
  <c r="P35" i="3"/>
  <c r="S35" i="3" s="1"/>
  <c r="T35" i="3" s="1"/>
  <c r="U35" i="3" s="1"/>
  <c r="P36" i="3"/>
  <c r="S36" i="3" s="1"/>
  <c r="T36" i="3" s="1"/>
  <c r="U36" i="3" s="1"/>
  <c r="P37" i="3"/>
  <c r="S37" i="3" s="1"/>
  <c r="T37" i="3" s="1"/>
  <c r="U37" i="3" s="1"/>
  <c r="P38" i="3"/>
  <c r="S38" i="3" s="1"/>
  <c r="T38" i="3" s="1"/>
  <c r="U38" i="3" s="1"/>
  <c r="P39" i="3"/>
  <c r="S39" i="3" s="1"/>
  <c r="T39" i="3" s="1"/>
  <c r="U39" i="3" s="1"/>
  <c r="P40" i="3"/>
  <c r="S40" i="3" s="1"/>
  <c r="T40" i="3" s="1"/>
  <c r="U40" i="3" s="1"/>
  <c r="P41" i="3"/>
  <c r="S41" i="3" s="1"/>
  <c r="T41" i="3" s="1"/>
  <c r="U41" i="3" s="1"/>
  <c r="P42" i="3"/>
  <c r="S42" i="3" s="1"/>
  <c r="T42" i="3" s="1"/>
  <c r="U42" i="3" s="1"/>
  <c r="P43" i="3"/>
  <c r="S43" i="3" s="1"/>
  <c r="T43" i="3" s="1"/>
  <c r="U43" i="3" s="1"/>
  <c r="P44" i="3"/>
  <c r="S44" i="3" s="1"/>
  <c r="T44" i="3" s="1"/>
  <c r="U44" i="3" s="1"/>
  <c r="P45" i="3"/>
  <c r="S45" i="3" s="1"/>
  <c r="T45" i="3" s="1"/>
  <c r="U45" i="3" s="1"/>
  <c r="P46" i="3"/>
  <c r="S46" i="3" s="1"/>
  <c r="T46" i="3" s="1"/>
  <c r="U46" i="3" s="1"/>
  <c r="P47" i="3"/>
  <c r="S47" i="3" s="1"/>
  <c r="T47" i="3" s="1"/>
  <c r="U47" i="3" s="1"/>
  <c r="P48" i="3"/>
  <c r="S48" i="3" s="1"/>
  <c r="T48" i="3" s="1"/>
  <c r="U48" i="3" s="1"/>
  <c r="P49" i="3"/>
  <c r="S49" i="3" s="1"/>
  <c r="T49" i="3" s="1"/>
  <c r="U49" i="3" s="1"/>
  <c r="P50" i="3"/>
  <c r="S50" i="3" s="1"/>
  <c r="T50" i="3" s="1"/>
  <c r="U50" i="3" s="1"/>
  <c r="P51" i="3"/>
  <c r="S51" i="3" s="1"/>
  <c r="T51" i="3" s="1"/>
  <c r="U51" i="3" s="1"/>
  <c r="P52" i="3"/>
  <c r="S52" i="3" s="1"/>
  <c r="T52" i="3" s="1"/>
  <c r="U52" i="3" s="1"/>
  <c r="P53" i="3"/>
  <c r="S53" i="3" s="1"/>
  <c r="T53" i="3" s="1"/>
  <c r="U53" i="3" s="1"/>
  <c r="P54" i="3"/>
  <c r="S54" i="3" s="1"/>
  <c r="T54" i="3" s="1"/>
  <c r="U54" i="3" s="1"/>
  <c r="P55" i="3"/>
  <c r="S55" i="3" s="1"/>
  <c r="T55" i="3" s="1"/>
  <c r="U55" i="3" s="1"/>
  <c r="P56" i="3"/>
  <c r="S56" i="3" s="1"/>
  <c r="T56" i="3" s="1"/>
  <c r="U56" i="3" s="1"/>
  <c r="P57" i="3"/>
  <c r="S57" i="3" s="1"/>
  <c r="T57" i="3" s="1"/>
  <c r="U57" i="3" s="1"/>
  <c r="P58" i="3"/>
  <c r="S58" i="3" s="1"/>
  <c r="T58" i="3" s="1"/>
  <c r="U58" i="3" s="1"/>
  <c r="P59" i="3"/>
  <c r="S59" i="3" s="1"/>
  <c r="T59" i="3" s="1"/>
  <c r="U59" i="3" s="1"/>
  <c r="P60" i="3"/>
  <c r="S60" i="3" s="1"/>
  <c r="T60" i="3" s="1"/>
  <c r="U60" i="3" s="1"/>
  <c r="P61" i="3"/>
  <c r="S61" i="3" s="1"/>
  <c r="T61" i="3" s="1"/>
  <c r="U61" i="3" s="1"/>
  <c r="P62" i="3"/>
  <c r="S62" i="3" s="1"/>
  <c r="T62" i="3" s="1"/>
  <c r="U62" i="3" s="1"/>
  <c r="P63" i="3"/>
  <c r="S63" i="3" s="1"/>
  <c r="T63" i="3" s="1"/>
  <c r="U63" i="3" s="1"/>
  <c r="P64" i="3"/>
  <c r="S64" i="3" s="1"/>
  <c r="T64" i="3" s="1"/>
  <c r="U64" i="3" s="1"/>
  <c r="P65" i="3"/>
  <c r="S65" i="3" s="1"/>
  <c r="T65" i="3" s="1"/>
  <c r="U65" i="3" s="1"/>
  <c r="P66" i="3"/>
  <c r="S66" i="3" s="1"/>
  <c r="T66" i="3" s="1"/>
  <c r="U66" i="3" s="1"/>
  <c r="P67" i="3"/>
  <c r="S67" i="3" s="1"/>
  <c r="T67" i="3" s="1"/>
  <c r="U67" i="3" s="1"/>
  <c r="P68" i="3"/>
  <c r="S68" i="3" s="1"/>
  <c r="T68" i="3" s="1"/>
  <c r="U68" i="3" s="1"/>
  <c r="P69" i="3"/>
  <c r="S69" i="3" s="1"/>
  <c r="T69" i="3" s="1"/>
  <c r="U69" i="3" s="1"/>
  <c r="P70" i="3"/>
  <c r="S70" i="3" s="1"/>
  <c r="T70" i="3" s="1"/>
  <c r="U70" i="3" s="1"/>
  <c r="P71" i="3"/>
  <c r="S71" i="3" s="1"/>
  <c r="T71" i="3" s="1"/>
  <c r="U71" i="3" s="1"/>
  <c r="P72" i="3"/>
  <c r="S72" i="3" s="1"/>
  <c r="T72" i="3" s="1"/>
  <c r="U72" i="3" s="1"/>
  <c r="P73" i="3"/>
  <c r="S73" i="3" s="1"/>
  <c r="T73" i="3" s="1"/>
  <c r="U73" i="3" s="1"/>
  <c r="P74" i="3"/>
  <c r="S74" i="3" s="1"/>
  <c r="T74" i="3" s="1"/>
  <c r="U74" i="3" s="1"/>
  <c r="P75" i="3"/>
  <c r="S75" i="3" s="1"/>
  <c r="T75" i="3" s="1"/>
  <c r="U75" i="3" s="1"/>
  <c r="P76" i="3"/>
  <c r="S76" i="3" s="1"/>
  <c r="T76" i="3" s="1"/>
  <c r="U76" i="3" s="1"/>
  <c r="P77" i="3"/>
  <c r="S77" i="3" s="1"/>
  <c r="T77" i="3" s="1"/>
  <c r="U77" i="3" s="1"/>
  <c r="P78" i="3"/>
  <c r="S78" i="3" s="1"/>
  <c r="T78" i="3" s="1"/>
  <c r="U78" i="3" s="1"/>
  <c r="P79" i="3"/>
  <c r="S79" i="3" s="1"/>
  <c r="T79" i="3" s="1"/>
  <c r="U79" i="3" s="1"/>
  <c r="P80" i="3"/>
  <c r="S80" i="3" s="1"/>
  <c r="T80" i="3" s="1"/>
  <c r="U80" i="3" s="1"/>
  <c r="P81" i="3"/>
  <c r="S81" i="3" s="1"/>
  <c r="T81" i="3" s="1"/>
  <c r="U81" i="3" s="1"/>
  <c r="P82" i="3"/>
  <c r="S82" i="3" s="1"/>
  <c r="T82" i="3" s="1"/>
  <c r="U82" i="3" s="1"/>
  <c r="P83" i="3"/>
  <c r="S83" i="3" s="1"/>
  <c r="T83" i="3" s="1"/>
  <c r="U83" i="3" s="1"/>
  <c r="P84" i="3"/>
  <c r="S84" i="3" s="1"/>
  <c r="T84" i="3" s="1"/>
  <c r="U84" i="3" s="1"/>
  <c r="P85" i="3"/>
  <c r="S85" i="3" s="1"/>
  <c r="T85" i="3" s="1"/>
  <c r="U85" i="3" s="1"/>
  <c r="P86" i="3"/>
  <c r="S86" i="3" s="1"/>
  <c r="T86" i="3" s="1"/>
  <c r="U86" i="3" s="1"/>
  <c r="P87" i="3"/>
  <c r="S87" i="3" s="1"/>
  <c r="T87" i="3" s="1"/>
  <c r="U87" i="3" s="1"/>
  <c r="P88" i="3"/>
  <c r="S88" i="3" s="1"/>
  <c r="T88" i="3" s="1"/>
  <c r="U88" i="3" s="1"/>
  <c r="P89" i="3"/>
  <c r="S89" i="3" s="1"/>
  <c r="T89" i="3" s="1"/>
  <c r="U89" i="3" s="1"/>
  <c r="P90" i="3"/>
  <c r="S90" i="3" s="1"/>
  <c r="T90" i="3" s="1"/>
  <c r="U90" i="3" s="1"/>
  <c r="P91" i="3"/>
  <c r="S91" i="3" s="1"/>
  <c r="T91" i="3" s="1"/>
  <c r="U91" i="3" s="1"/>
  <c r="P92" i="3"/>
  <c r="S92" i="3" s="1"/>
  <c r="T92" i="3" s="1"/>
  <c r="U92" i="3" s="1"/>
  <c r="P93" i="3"/>
  <c r="S93" i="3" s="1"/>
  <c r="T93" i="3" s="1"/>
  <c r="U93" i="3" s="1"/>
  <c r="P94" i="3"/>
  <c r="S94" i="3" s="1"/>
  <c r="T94" i="3" s="1"/>
  <c r="U94" i="3" s="1"/>
  <c r="P95" i="3"/>
  <c r="S95" i="3" s="1"/>
  <c r="T95" i="3" s="1"/>
  <c r="U95" i="3" s="1"/>
  <c r="P96" i="3"/>
  <c r="S96" i="3" s="1"/>
  <c r="T96" i="3" s="1"/>
  <c r="U96" i="3" s="1"/>
  <c r="P97" i="3"/>
  <c r="S97" i="3" s="1"/>
  <c r="T97" i="3" s="1"/>
  <c r="U97" i="3" s="1"/>
  <c r="P98" i="3"/>
  <c r="S98" i="3" s="1"/>
  <c r="T98" i="3" s="1"/>
  <c r="U98" i="3" s="1"/>
  <c r="P99" i="3"/>
  <c r="S99" i="3" s="1"/>
  <c r="T99" i="3" s="1"/>
  <c r="U99" i="3" s="1"/>
  <c r="P100" i="3"/>
  <c r="S100" i="3" s="1"/>
  <c r="T100" i="3" s="1"/>
  <c r="U100" i="3" s="1"/>
  <c r="P101" i="3"/>
  <c r="S101" i="3" s="1"/>
  <c r="T101" i="3" s="1"/>
  <c r="U101" i="3" s="1"/>
  <c r="P102" i="3"/>
  <c r="S102" i="3" s="1"/>
  <c r="T102" i="3" s="1"/>
  <c r="U102" i="3" s="1"/>
  <c r="P103" i="3"/>
  <c r="S103" i="3" s="1"/>
  <c r="T103" i="3" s="1"/>
  <c r="U103" i="3" s="1"/>
  <c r="P104" i="3"/>
  <c r="S104" i="3" s="1"/>
  <c r="T104" i="3" s="1"/>
  <c r="U104" i="3" s="1"/>
  <c r="P105" i="3"/>
  <c r="S105" i="3" s="1"/>
  <c r="T105" i="3" s="1"/>
  <c r="U105" i="3" s="1"/>
  <c r="P106" i="3"/>
  <c r="S106" i="3" s="1"/>
  <c r="T106" i="3" s="1"/>
  <c r="U106" i="3" s="1"/>
  <c r="P107" i="3"/>
  <c r="S107" i="3" s="1"/>
  <c r="T107" i="3" s="1"/>
  <c r="U107" i="3" s="1"/>
  <c r="P108" i="3"/>
  <c r="S108" i="3" s="1"/>
  <c r="T108" i="3" s="1"/>
  <c r="U108" i="3" s="1"/>
  <c r="P109" i="3"/>
  <c r="S109" i="3" s="1"/>
  <c r="T109" i="3" s="1"/>
  <c r="U109" i="3" s="1"/>
  <c r="P110" i="3"/>
  <c r="S110" i="3" s="1"/>
  <c r="T110" i="3" s="1"/>
  <c r="U110" i="3" s="1"/>
  <c r="P111" i="3"/>
  <c r="S111" i="3" s="1"/>
  <c r="T111" i="3" s="1"/>
  <c r="U111" i="3" s="1"/>
  <c r="P112" i="3"/>
  <c r="S112" i="3" s="1"/>
  <c r="T112" i="3" s="1"/>
  <c r="U112" i="3" s="1"/>
  <c r="P113" i="3"/>
  <c r="S113" i="3" s="1"/>
  <c r="T113" i="3" s="1"/>
  <c r="U113" i="3" s="1"/>
  <c r="P114" i="3"/>
  <c r="S114" i="3" s="1"/>
  <c r="T114" i="3" s="1"/>
  <c r="U114" i="3" s="1"/>
  <c r="P115" i="3"/>
  <c r="S115" i="3" s="1"/>
  <c r="T115" i="3" s="1"/>
  <c r="U115" i="3" s="1"/>
  <c r="P116" i="3"/>
  <c r="S116" i="3" s="1"/>
  <c r="T116" i="3" s="1"/>
  <c r="U116" i="3" s="1"/>
  <c r="P117" i="3"/>
  <c r="S117" i="3" s="1"/>
  <c r="T117" i="3" s="1"/>
  <c r="U117" i="3" s="1"/>
  <c r="P118" i="3"/>
  <c r="S118" i="3" s="1"/>
  <c r="T118" i="3" s="1"/>
  <c r="U118" i="3" s="1"/>
  <c r="P119" i="3"/>
  <c r="S119" i="3" s="1"/>
  <c r="T119" i="3" s="1"/>
  <c r="U119" i="3" s="1"/>
  <c r="P120" i="3"/>
  <c r="S120" i="3" s="1"/>
  <c r="T120" i="3" s="1"/>
  <c r="U120" i="3" s="1"/>
  <c r="P121" i="3"/>
  <c r="S121" i="3" s="1"/>
  <c r="T121" i="3" s="1"/>
  <c r="U121" i="3" s="1"/>
  <c r="P122" i="3"/>
  <c r="S122" i="3" s="1"/>
  <c r="T122" i="3" s="1"/>
  <c r="U122" i="3" s="1"/>
  <c r="P123" i="3"/>
  <c r="S123" i="3" s="1"/>
  <c r="T123" i="3" s="1"/>
  <c r="U123" i="3" s="1"/>
  <c r="P124" i="3"/>
  <c r="S124" i="3" s="1"/>
  <c r="T124" i="3" s="1"/>
  <c r="U124" i="3" s="1"/>
  <c r="P125" i="3"/>
  <c r="S125" i="3" s="1"/>
  <c r="T125" i="3" s="1"/>
  <c r="U125" i="3" s="1"/>
  <c r="P126" i="3"/>
  <c r="S126" i="3" s="1"/>
  <c r="T126" i="3" s="1"/>
  <c r="U126" i="3" s="1"/>
  <c r="P127" i="3"/>
  <c r="S127" i="3" s="1"/>
  <c r="T127" i="3" s="1"/>
  <c r="U127" i="3" s="1"/>
  <c r="P128" i="3"/>
  <c r="S128" i="3" s="1"/>
  <c r="T128" i="3" s="1"/>
  <c r="U128" i="3" s="1"/>
  <c r="P129" i="3"/>
  <c r="S129" i="3" s="1"/>
  <c r="T129" i="3" s="1"/>
  <c r="U129" i="3" s="1"/>
  <c r="P130" i="3"/>
  <c r="S130" i="3" s="1"/>
  <c r="T130" i="3" s="1"/>
  <c r="U130" i="3" s="1"/>
  <c r="P131" i="3"/>
  <c r="S131" i="3" s="1"/>
  <c r="T131" i="3" s="1"/>
  <c r="U131" i="3" s="1"/>
  <c r="P132" i="3"/>
  <c r="S132" i="3" s="1"/>
  <c r="T132" i="3" s="1"/>
  <c r="U132" i="3" s="1"/>
  <c r="P133" i="3"/>
  <c r="S133" i="3" s="1"/>
  <c r="T133" i="3" s="1"/>
  <c r="U133" i="3" s="1"/>
  <c r="P134" i="3"/>
  <c r="S134" i="3" s="1"/>
  <c r="T134" i="3" s="1"/>
  <c r="U134" i="3" s="1"/>
  <c r="P135" i="3"/>
  <c r="S135" i="3" s="1"/>
  <c r="T135" i="3" s="1"/>
  <c r="U135" i="3" s="1"/>
  <c r="P136" i="3"/>
  <c r="S136" i="3" s="1"/>
  <c r="T136" i="3" s="1"/>
  <c r="U136" i="3" s="1"/>
  <c r="P137" i="3"/>
  <c r="S137" i="3" s="1"/>
  <c r="T137" i="3" s="1"/>
  <c r="U137" i="3" s="1"/>
  <c r="P138" i="3"/>
  <c r="S138" i="3" s="1"/>
  <c r="T138" i="3" s="1"/>
  <c r="U138" i="3" s="1"/>
  <c r="P139" i="3"/>
  <c r="S139" i="3" s="1"/>
  <c r="T139" i="3" s="1"/>
  <c r="U139" i="3" s="1"/>
  <c r="P140" i="3"/>
  <c r="S140" i="3" s="1"/>
  <c r="T140" i="3" s="1"/>
  <c r="U140" i="3" s="1"/>
  <c r="P141" i="3"/>
  <c r="S141" i="3" s="1"/>
  <c r="T141" i="3" s="1"/>
  <c r="U141" i="3" s="1"/>
  <c r="P142" i="3"/>
  <c r="S142" i="3" s="1"/>
  <c r="T142" i="3" s="1"/>
  <c r="U142" i="3" s="1"/>
  <c r="P143" i="3"/>
  <c r="S143" i="3" s="1"/>
  <c r="T143" i="3" s="1"/>
  <c r="U143" i="3" s="1"/>
  <c r="P144" i="3"/>
  <c r="S144" i="3" s="1"/>
  <c r="T144" i="3" s="1"/>
  <c r="U144" i="3" s="1"/>
  <c r="P145" i="3"/>
  <c r="S145" i="3" s="1"/>
  <c r="T145" i="3" s="1"/>
  <c r="U145" i="3" s="1"/>
  <c r="P146" i="3"/>
  <c r="S146" i="3" s="1"/>
  <c r="T146" i="3" s="1"/>
  <c r="U146" i="3" s="1"/>
  <c r="P147" i="3"/>
  <c r="S147" i="3" s="1"/>
  <c r="T147" i="3" s="1"/>
  <c r="U147" i="3" s="1"/>
  <c r="P148" i="3"/>
  <c r="S148" i="3" s="1"/>
  <c r="T148" i="3" s="1"/>
  <c r="U148" i="3" s="1"/>
  <c r="P149" i="3"/>
  <c r="S149" i="3" s="1"/>
  <c r="T149" i="3" s="1"/>
  <c r="U149" i="3" s="1"/>
  <c r="P150" i="3"/>
  <c r="S150" i="3" s="1"/>
  <c r="T150" i="3" s="1"/>
  <c r="U150" i="3" s="1"/>
  <c r="P151" i="3"/>
  <c r="S151" i="3" s="1"/>
  <c r="T151" i="3" s="1"/>
  <c r="U151" i="3" s="1"/>
  <c r="P152" i="3"/>
  <c r="S152" i="3" s="1"/>
  <c r="T152" i="3" s="1"/>
  <c r="U152" i="3" s="1"/>
  <c r="P153" i="3"/>
  <c r="S153" i="3" s="1"/>
  <c r="T153" i="3" s="1"/>
  <c r="U153" i="3" s="1"/>
  <c r="P154" i="3"/>
  <c r="S154" i="3" s="1"/>
  <c r="T154" i="3" s="1"/>
  <c r="U154" i="3" s="1"/>
  <c r="P155" i="3"/>
  <c r="S155" i="3" s="1"/>
  <c r="T155" i="3" s="1"/>
  <c r="U155" i="3" s="1"/>
  <c r="P156" i="3"/>
  <c r="S156" i="3" s="1"/>
  <c r="T156" i="3" s="1"/>
  <c r="U156" i="3" s="1"/>
  <c r="P157" i="3"/>
  <c r="S157" i="3" s="1"/>
  <c r="T157" i="3" s="1"/>
  <c r="U157" i="3" s="1"/>
  <c r="P158" i="3"/>
  <c r="S158" i="3" s="1"/>
  <c r="T158" i="3" s="1"/>
  <c r="U158" i="3" s="1"/>
  <c r="P159" i="3"/>
  <c r="S159" i="3" s="1"/>
  <c r="T159" i="3" s="1"/>
  <c r="U159" i="3" s="1"/>
  <c r="P160" i="3"/>
  <c r="S160" i="3" s="1"/>
  <c r="T160" i="3" s="1"/>
  <c r="U160" i="3" s="1"/>
  <c r="P161" i="3"/>
  <c r="S161" i="3" s="1"/>
  <c r="T161" i="3" s="1"/>
  <c r="U161" i="3" s="1"/>
  <c r="P162" i="3"/>
  <c r="S162" i="3" s="1"/>
  <c r="T162" i="3" s="1"/>
  <c r="U162" i="3" s="1"/>
  <c r="P163" i="3"/>
  <c r="S163" i="3" s="1"/>
  <c r="T163" i="3" s="1"/>
  <c r="U163" i="3" s="1"/>
  <c r="P164" i="3"/>
  <c r="S164" i="3" s="1"/>
  <c r="T164" i="3" s="1"/>
  <c r="U164" i="3" s="1"/>
  <c r="P165" i="3"/>
  <c r="S165" i="3" s="1"/>
  <c r="T165" i="3" s="1"/>
  <c r="U165" i="3" s="1"/>
  <c r="P166" i="3"/>
  <c r="S166" i="3" s="1"/>
  <c r="T166" i="3" s="1"/>
  <c r="U166" i="3" s="1"/>
  <c r="P167" i="3"/>
  <c r="S167" i="3" s="1"/>
  <c r="T167" i="3" s="1"/>
  <c r="U167" i="3" s="1"/>
  <c r="P168" i="3"/>
  <c r="S168" i="3" s="1"/>
  <c r="T168" i="3" s="1"/>
  <c r="U168" i="3" s="1"/>
  <c r="P169" i="3"/>
  <c r="S169" i="3" s="1"/>
  <c r="T169" i="3" s="1"/>
  <c r="U169" i="3" s="1"/>
  <c r="P170" i="3"/>
  <c r="S170" i="3" s="1"/>
  <c r="T170" i="3" s="1"/>
  <c r="U170" i="3" s="1"/>
  <c r="P171" i="3"/>
  <c r="S171" i="3" s="1"/>
  <c r="T171" i="3" s="1"/>
  <c r="U171" i="3" s="1"/>
  <c r="P172" i="3"/>
  <c r="S172" i="3" s="1"/>
  <c r="T172" i="3" s="1"/>
  <c r="U172" i="3" s="1"/>
  <c r="P173" i="3"/>
  <c r="S173" i="3" s="1"/>
  <c r="T173" i="3" s="1"/>
  <c r="U173" i="3" s="1"/>
  <c r="P174" i="3"/>
  <c r="S174" i="3" s="1"/>
  <c r="T174" i="3" s="1"/>
  <c r="U174" i="3" s="1"/>
  <c r="P175" i="3"/>
  <c r="S175" i="3" s="1"/>
  <c r="T175" i="3" s="1"/>
  <c r="U175" i="3" s="1"/>
  <c r="P176" i="3"/>
  <c r="S176" i="3" s="1"/>
  <c r="T176" i="3" s="1"/>
  <c r="U176" i="3" s="1"/>
  <c r="P177" i="3"/>
  <c r="S177" i="3" s="1"/>
  <c r="T177" i="3" s="1"/>
  <c r="U177" i="3" s="1"/>
  <c r="P178" i="3"/>
  <c r="S178" i="3" s="1"/>
  <c r="T178" i="3" s="1"/>
  <c r="U178" i="3" s="1"/>
  <c r="P179" i="3"/>
  <c r="S179" i="3" s="1"/>
  <c r="T179" i="3" s="1"/>
  <c r="U179" i="3" s="1"/>
  <c r="P180" i="3"/>
  <c r="S180" i="3" s="1"/>
  <c r="T180" i="3" s="1"/>
  <c r="U180" i="3" s="1"/>
  <c r="P181" i="3"/>
  <c r="S181" i="3" s="1"/>
  <c r="T181" i="3" s="1"/>
  <c r="U181" i="3" s="1"/>
  <c r="P182" i="3"/>
  <c r="S182" i="3" s="1"/>
  <c r="T182" i="3" s="1"/>
  <c r="U182" i="3" s="1"/>
  <c r="P183" i="3"/>
  <c r="S183" i="3" s="1"/>
  <c r="T183" i="3" s="1"/>
  <c r="U183" i="3" s="1"/>
  <c r="P184" i="3"/>
  <c r="S184" i="3" s="1"/>
  <c r="T184" i="3" s="1"/>
  <c r="U184" i="3" s="1"/>
  <c r="P185" i="3"/>
  <c r="S185" i="3" s="1"/>
  <c r="T185" i="3" s="1"/>
  <c r="U185" i="3" s="1"/>
  <c r="P186" i="3"/>
  <c r="S186" i="3" s="1"/>
  <c r="T186" i="3" s="1"/>
  <c r="U186" i="3" s="1"/>
  <c r="P187" i="3"/>
  <c r="S187" i="3" s="1"/>
  <c r="T187" i="3" s="1"/>
  <c r="U187" i="3" s="1"/>
  <c r="P188" i="3"/>
  <c r="S188" i="3" s="1"/>
  <c r="T188" i="3" s="1"/>
  <c r="U188" i="3" s="1"/>
  <c r="P189" i="3"/>
  <c r="S189" i="3" s="1"/>
  <c r="T189" i="3" s="1"/>
  <c r="U189" i="3" s="1"/>
  <c r="P190" i="3"/>
  <c r="S190" i="3" s="1"/>
  <c r="T190" i="3" s="1"/>
  <c r="U190" i="3" s="1"/>
  <c r="P191" i="3"/>
  <c r="S191" i="3" s="1"/>
  <c r="T191" i="3" s="1"/>
  <c r="U191" i="3" s="1"/>
  <c r="P192" i="3"/>
  <c r="S192" i="3" s="1"/>
  <c r="T192" i="3" s="1"/>
  <c r="U192" i="3" s="1"/>
  <c r="P193" i="3"/>
  <c r="S193" i="3" s="1"/>
  <c r="T193" i="3" s="1"/>
  <c r="U193" i="3" s="1"/>
  <c r="P194" i="3"/>
  <c r="S194" i="3" s="1"/>
  <c r="T194" i="3" s="1"/>
  <c r="U194" i="3" s="1"/>
  <c r="P195" i="3"/>
  <c r="S195" i="3" s="1"/>
  <c r="T195" i="3" s="1"/>
  <c r="U195" i="3" s="1"/>
  <c r="P196" i="3"/>
  <c r="S196" i="3" s="1"/>
  <c r="T196" i="3" s="1"/>
  <c r="U196" i="3" s="1"/>
  <c r="P197" i="3"/>
  <c r="S197" i="3" s="1"/>
  <c r="T197" i="3" s="1"/>
  <c r="U197" i="3" s="1"/>
  <c r="P198" i="3"/>
  <c r="S198" i="3" s="1"/>
  <c r="T198" i="3" s="1"/>
  <c r="U198" i="3" s="1"/>
  <c r="P199" i="3"/>
  <c r="S199" i="3" s="1"/>
  <c r="T199" i="3" s="1"/>
  <c r="U199" i="3" s="1"/>
  <c r="P200" i="3"/>
  <c r="S200" i="3" s="1"/>
  <c r="T200" i="3" s="1"/>
  <c r="U200" i="3" s="1"/>
  <c r="P201" i="3"/>
  <c r="S201" i="3" s="1"/>
  <c r="T201" i="3" s="1"/>
  <c r="U201" i="3" s="1"/>
  <c r="P202" i="3"/>
  <c r="S202" i="3" s="1"/>
  <c r="T202" i="3" s="1"/>
  <c r="U202" i="3" s="1"/>
  <c r="P203" i="3"/>
  <c r="S203" i="3" s="1"/>
  <c r="T203" i="3" s="1"/>
  <c r="U203" i="3" s="1"/>
  <c r="P204" i="3"/>
  <c r="S204" i="3" s="1"/>
  <c r="T204" i="3" s="1"/>
  <c r="U204" i="3" s="1"/>
  <c r="P205" i="3"/>
  <c r="S205" i="3" s="1"/>
  <c r="T205" i="3" s="1"/>
  <c r="U205" i="3" s="1"/>
  <c r="P206" i="3"/>
  <c r="S206" i="3" s="1"/>
  <c r="T206" i="3" s="1"/>
  <c r="U206" i="3" s="1"/>
  <c r="P207" i="3"/>
  <c r="S207" i="3" s="1"/>
  <c r="T207" i="3" s="1"/>
  <c r="U207" i="3" s="1"/>
  <c r="P208" i="3"/>
  <c r="S208" i="3" s="1"/>
  <c r="T208" i="3" s="1"/>
  <c r="U208" i="3" s="1"/>
  <c r="P209" i="3"/>
  <c r="S209" i="3" s="1"/>
  <c r="T209" i="3" s="1"/>
  <c r="U209" i="3" s="1"/>
  <c r="P210" i="3"/>
  <c r="S210" i="3" s="1"/>
  <c r="T210" i="3" s="1"/>
  <c r="U210" i="3" s="1"/>
  <c r="P211" i="3"/>
  <c r="S211" i="3" s="1"/>
  <c r="T211" i="3" s="1"/>
  <c r="U211" i="3" s="1"/>
  <c r="P212" i="3"/>
  <c r="S212" i="3" s="1"/>
  <c r="T212" i="3" s="1"/>
  <c r="P213" i="3"/>
  <c r="S213" i="3" s="1"/>
  <c r="T213" i="3" s="1"/>
  <c r="P214" i="3"/>
  <c r="S214" i="3" s="1"/>
  <c r="T214" i="3" s="1"/>
  <c r="P215" i="3"/>
  <c r="S215" i="3" s="1"/>
  <c r="T215" i="3" s="1"/>
  <c r="P216" i="3"/>
  <c r="S216" i="3" s="1"/>
  <c r="T216" i="3" s="1"/>
  <c r="P217" i="3"/>
  <c r="S217" i="3" s="1"/>
  <c r="T217" i="3" s="1"/>
  <c r="P218" i="3"/>
  <c r="S218" i="3" s="1"/>
  <c r="T218" i="3" s="1"/>
  <c r="P219" i="3"/>
  <c r="S219" i="3" s="1"/>
  <c r="T219" i="3" s="1"/>
  <c r="P220" i="3"/>
  <c r="S220" i="3" s="1"/>
  <c r="T220" i="3" s="1"/>
  <c r="P221" i="3"/>
  <c r="S221" i="3" s="1"/>
  <c r="T221" i="3" s="1"/>
  <c r="P222" i="3"/>
  <c r="S222" i="3" s="1"/>
  <c r="T222" i="3" s="1"/>
  <c r="P223" i="3"/>
  <c r="S223" i="3" s="1"/>
  <c r="T223" i="3" s="1"/>
  <c r="P224" i="3"/>
  <c r="S224" i="3" s="1"/>
  <c r="T224" i="3" s="1"/>
  <c r="P225" i="3"/>
  <c r="S225" i="3" s="1"/>
  <c r="T225" i="3" s="1"/>
  <c r="P226" i="3"/>
  <c r="S226" i="3" s="1"/>
  <c r="T226" i="3" s="1"/>
  <c r="P227" i="3"/>
  <c r="S227" i="3" s="1"/>
  <c r="T227" i="3" s="1"/>
  <c r="P228" i="3"/>
  <c r="S228" i="3" s="1"/>
  <c r="T228" i="3" s="1"/>
  <c r="P229" i="3"/>
  <c r="S229" i="3" s="1"/>
  <c r="T229" i="3" s="1"/>
  <c r="P230" i="3"/>
  <c r="S230" i="3" s="1"/>
  <c r="T230" i="3" s="1"/>
  <c r="P231" i="3"/>
  <c r="S231" i="3" s="1"/>
  <c r="T231" i="3" s="1"/>
  <c r="P232" i="3"/>
  <c r="S232" i="3" s="1"/>
  <c r="T232" i="3" s="1"/>
  <c r="P233" i="3"/>
  <c r="S233" i="3" s="1"/>
  <c r="T233" i="3" s="1"/>
  <c r="P234" i="3"/>
  <c r="S234" i="3" s="1"/>
  <c r="T234" i="3" s="1"/>
  <c r="P235" i="3"/>
  <c r="S235" i="3" s="1"/>
  <c r="T235" i="3" s="1"/>
  <c r="P236" i="3"/>
  <c r="S236" i="3" s="1"/>
  <c r="T236" i="3" s="1"/>
  <c r="P237" i="3"/>
  <c r="S237" i="3" s="1"/>
  <c r="T237" i="3" s="1"/>
  <c r="P238" i="3"/>
  <c r="S238" i="3" s="1"/>
  <c r="T238" i="3" s="1"/>
  <c r="P239" i="3"/>
  <c r="S239" i="3" s="1"/>
  <c r="T239" i="3" s="1"/>
  <c r="P240" i="3"/>
  <c r="S240" i="3" s="1"/>
  <c r="T240" i="3" s="1"/>
  <c r="P241" i="3"/>
  <c r="S241" i="3" s="1"/>
  <c r="T241" i="3" s="1"/>
  <c r="P242" i="3"/>
  <c r="S242" i="3" s="1"/>
  <c r="T242" i="3" s="1"/>
  <c r="P243" i="3"/>
  <c r="S243" i="3" s="1"/>
  <c r="T243" i="3" s="1"/>
  <c r="P244" i="3"/>
  <c r="S244" i="3" s="1"/>
  <c r="T244" i="3" s="1"/>
  <c r="P245" i="3"/>
  <c r="S245" i="3" s="1"/>
  <c r="T245" i="3" s="1"/>
  <c r="P246" i="3"/>
  <c r="S246" i="3" s="1"/>
  <c r="T246" i="3" s="1"/>
  <c r="P247" i="3"/>
  <c r="S247" i="3" s="1"/>
  <c r="T247" i="3" s="1"/>
  <c r="P248" i="3"/>
  <c r="S248" i="3" s="1"/>
  <c r="T248" i="3" s="1"/>
  <c r="P249" i="3"/>
  <c r="S249" i="3" s="1"/>
  <c r="T249" i="3" s="1"/>
  <c r="P250" i="3"/>
  <c r="S250" i="3" s="1"/>
  <c r="T250" i="3" s="1"/>
  <c r="P251" i="3"/>
  <c r="S251" i="3" s="1"/>
  <c r="T251" i="3" s="1"/>
  <c r="P252" i="3"/>
  <c r="S252" i="3" s="1"/>
  <c r="T252" i="3" s="1"/>
  <c r="P253" i="3"/>
  <c r="S253" i="3" s="1"/>
  <c r="T253" i="3" s="1"/>
  <c r="P254" i="3"/>
  <c r="S254" i="3" s="1"/>
  <c r="T254" i="3" s="1"/>
  <c r="P255" i="3"/>
  <c r="S255" i="3" s="1"/>
  <c r="T255" i="3" s="1"/>
  <c r="P256" i="3"/>
  <c r="S256" i="3" s="1"/>
  <c r="T256" i="3" s="1"/>
  <c r="P257" i="3"/>
  <c r="S257" i="3" s="1"/>
  <c r="T257" i="3" s="1"/>
  <c r="P258" i="3"/>
  <c r="S258" i="3" s="1"/>
  <c r="T258" i="3" s="1"/>
  <c r="P259" i="3"/>
  <c r="S259" i="3" s="1"/>
  <c r="T259" i="3" s="1"/>
  <c r="P260" i="3"/>
  <c r="S260" i="3" s="1"/>
  <c r="T260" i="3" s="1"/>
  <c r="P261" i="3"/>
  <c r="S261" i="3" s="1"/>
  <c r="T261" i="3" s="1"/>
  <c r="P262" i="3"/>
  <c r="S262" i="3" s="1"/>
  <c r="T262" i="3" s="1"/>
  <c r="P263" i="3"/>
  <c r="S263" i="3" s="1"/>
  <c r="T263" i="3" s="1"/>
  <c r="P264" i="3"/>
  <c r="S264" i="3" s="1"/>
  <c r="T264" i="3" s="1"/>
  <c r="P265" i="3"/>
  <c r="S265" i="3" s="1"/>
  <c r="T265" i="3" s="1"/>
  <c r="P266" i="3"/>
  <c r="S266" i="3" s="1"/>
  <c r="T266" i="3" s="1"/>
  <c r="P267" i="3"/>
  <c r="S267" i="3" s="1"/>
  <c r="T267" i="3" s="1"/>
  <c r="P268" i="3"/>
  <c r="S268" i="3" s="1"/>
  <c r="T268" i="3" s="1"/>
  <c r="P269" i="3"/>
  <c r="S269" i="3" s="1"/>
  <c r="T269" i="3" s="1"/>
  <c r="P270" i="3"/>
  <c r="S270" i="3" s="1"/>
  <c r="T270" i="3" s="1"/>
  <c r="P271" i="3"/>
  <c r="S271" i="3" s="1"/>
  <c r="T271" i="3" s="1"/>
  <c r="P272" i="3"/>
  <c r="S272" i="3" s="1"/>
  <c r="T272" i="3" s="1"/>
  <c r="P273" i="3"/>
  <c r="S273" i="3" s="1"/>
  <c r="T273" i="3" s="1"/>
  <c r="P2" i="3"/>
  <c r="S2" i="3" s="1"/>
  <c r="T2" i="3" s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  <c r="Z7" i="3" l="1"/>
</calcChain>
</file>

<file path=xl/sharedStrings.xml><?xml version="1.0" encoding="utf-8"?>
<sst xmlns="http://schemas.openxmlformats.org/spreadsheetml/2006/main" count="424" uniqueCount="51">
  <si>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</si>
  <si>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</si>
  <si>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</si>
  <si>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</si>
  <si>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</si>
  <si>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</si>
  <si>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</si>
  <si>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</si>
  <si>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</si>
  <si>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</si>
  <si>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</si>
  <si>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</si>
  <si>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</si>
  <si>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</si>
  <si>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</si>
  <si>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</si>
  <si>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</si>
  <si>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</si>
  <si>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</si>
  <si>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</si>
  <si>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</si>
  <si>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</si>
  <si>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</si>
  <si>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</si>
  <si>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</si>
  <si>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</si>
  <si>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</si>
  <si>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</si>
  <si>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</si>
  <si>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</si>
  <si>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</si>
  <si>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</si>
  <si>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</si>
  <si>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</si>
  <si>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</si>
  <si>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</si>
  <si>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</si>
  <si>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</si>
  <si>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</si>
  <si>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</si>
  <si>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</si>
  <si>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</si>
  <si>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</si>
  <si>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</si>
  <si>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</si>
  <si>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</si>
  <si>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</si>
  <si>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</si>
  <si>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</si>
  <si>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</si>
  <si>
    <t>Slopeodch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</si>
</sst>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E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zoomScaleNormal="100" workbookViewId="0">
      <selection activeCell="C7" sqref="C7"/>
    </sheetView>
  </sheetViews>
  <sheetFormatPr defaultRowHeight="15" x14ac:dyDescent="0.25"/>
  <cols>
    <col min="28" max="28" width="12" bestFit="1" customWidth="1"/>
  </cols>
  <sheetData>
    <row r="1" spans="1:32" x14ac:dyDescent="0.25">
      <c r="B1" t="s">
        <v>12</v>
      </c>
      <c r="C1" t="s">
        <v>13</v>
      </c>
      <c r="AB1" t="s">
        <v>43</v>
      </c>
    </row>
    <row r="2" spans="1:32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4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  <c r="AE8">
        <f>AE6/11600</f>
        <v>2.7893904874638524</v>
      </c>
      <c r="AF8" t="s">
        <v>46</v>
      </c>
    </row>
    <row r="9" spans="1:32" ht="36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4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4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B605"/>
  <sheetViews>
    <sheetView tabSelected="1" zoomScaleNormal="100" workbookViewId="0">
      <selection activeCell="K23" sqref="K23"/>
    </sheetView>
  </sheetViews>
  <sheetFormatPr defaultRowHeight="15" x14ac:dyDescent="0.25"/>
  <cols>
    <col min="27" max="27" width="16.28515625" bestFit="1" customWidth="1"/>
  </cols>
  <sheetData>
    <row r="1" spans="1:28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8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8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8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8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8" ht="24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>
        <f>Y13/Y8*Z6</f>
        <v>1177.2435676054556</v>
      </c>
      <c r="AB6" t="s">
        <v>46</v>
      </c>
    </row>
    <row r="7" spans="1:28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8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  <c r="Z8">
        <f>Z6/11600</f>
        <v>3.281791910498479</v>
      </c>
      <c r="AA8">
        <f>AA6/11600</f>
        <v>0.10148651444874618</v>
      </c>
    </row>
    <row r="9" spans="1:28" ht="36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8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8" ht="24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8" ht="24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8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  <c r="Y13" s="19">
        <v>9.4299999999999991E-3</v>
      </c>
    </row>
    <row r="14" spans="1:28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8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8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11" si="18">LN(T195)</f>
        <v>-14.08995529843404</v>
      </c>
      <c r="V195">
        <f t="shared" ref="V195:V258" si="19">O195-$N$6</f>
        <v>-5</v>
      </c>
    </row>
    <row r="196" spans="5:22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  <c r="Z8">
        <f>Z6/11600</f>
        <v>2.5960456177524871</v>
      </c>
    </row>
    <row r="9" spans="1:27" ht="36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4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4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4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workbookViewId="0">
      <selection activeCell="Y9" sqref="Y9"/>
    </sheetView>
  </sheetViews>
  <sheetFormatPr defaultRowHeight="15" x14ac:dyDescent="0.25"/>
  <cols>
    <col min="19" max="19" width="13.42578125" bestFit="1" customWidth="1"/>
  </cols>
  <sheetData>
    <row r="1" spans="1:26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4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  <c r="Y8">
        <f>Y6/11600</f>
        <v>2.1650937328272386</v>
      </c>
    </row>
    <row r="9" spans="1:26" ht="36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4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4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  <c r="Z8">
        <f>Z6/11600</f>
        <v>3.6763881752595648</v>
      </c>
    </row>
    <row r="9" spans="1:27" ht="36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4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4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4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workbookViewId="0">
      <selection activeCell="Z8" sqref="Z8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  <c r="Z8">
        <f>Z6/11600</f>
        <v>3.9903888719143752</v>
      </c>
    </row>
    <row r="9" spans="1:27" ht="36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4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4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4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workbookViewId="0">
      <selection activeCell="Z8" sqref="Z8"/>
    </sheetView>
  </sheetViews>
  <sheetFormatPr defaultRowHeight="15" x14ac:dyDescent="0.25"/>
  <cols>
    <col min="19" max="19" width="12" bestFit="1" customWidth="1"/>
  </cols>
  <sheetData>
    <row r="1" spans="1:27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  <c r="Z8">
        <f>Z6/11600</f>
        <v>4.2528988363750209</v>
      </c>
    </row>
    <row r="9" spans="1:27" ht="36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4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4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4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B596"/>
  <sheetViews>
    <sheetView topLeftCell="N1" zoomScaleNormal="100" workbookViewId="0">
      <selection activeCell="AA6" sqref="AA6"/>
    </sheetView>
  </sheetViews>
  <sheetFormatPr defaultRowHeight="15" x14ac:dyDescent="0.25"/>
  <cols>
    <col min="19" max="19" width="12" bestFit="1" customWidth="1"/>
    <col min="27" max="27" width="15.5703125" bestFit="1" customWidth="1"/>
  </cols>
  <sheetData>
    <row r="1" spans="1:28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8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8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8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8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8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>
        <f>Y13/Y8*Z6</f>
        <v>2429.7555460292392</v>
      </c>
      <c r="AB6" t="s">
        <v>46</v>
      </c>
    </row>
    <row r="7" spans="1:28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B7" t="s">
        <v>47</v>
      </c>
    </row>
    <row r="8" spans="1:28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  <c r="Z8" s="16">
        <f>Z6/11600</f>
        <v>4.5784135107850963</v>
      </c>
      <c r="AA8" s="16">
        <f>AA6/11600</f>
        <v>0.20946168500252063</v>
      </c>
    </row>
    <row r="9" spans="1:28" ht="36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8" ht="24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8" ht="24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8" ht="24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8" ht="24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  <c r="X13" s="18" t="s">
        <v>50</v>
      </c>
      <c r="Y13" s="19">
        <v>0.01</v>
      </c>
    </row>
    <row r="14" spans="1:28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8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8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U130" si="8">LN(S67)</f>
        <v>-10.257903336014943</v>
      </c>
      <c r="V67">
        <f t="shared" ref="V67:V130" si="9">T67-$M$5</f>
        <v>6.7999999999999972</v>
      </c>
    </row>
    <row r="68" spans="5:22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U194" si="13">LN(S131)</f>
        <v>-11.102182310288025</v>
      </c>
      <c r="V131">
        <f t="shared" ref="V131:V194" si="14">T131-$M$5</f>
        <v>0.89999999999999858</v>
      </c>
    </row>
    <row r="132" spans="5:22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U235" si="18">LN(S195)</f>
        <v>-13.071185589687419</v>
      </c>
      <c r="V195">
        <f t="shared" ref="V195:V258" si="19">T195-$M$5</f>
        <v>-4.9000000000000057</v>
      </c>
    </row>
    <row r="196" spans="5:22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2022-04-26T19:54:05Z</dcterms:created>
  <dcterms:modified xsi:type="dcterms:W3CDTF">2022-06-27T14:05:02Z</dcterms:modified>
</cp:coreProperties>
</file>