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aktikumPlazma\02_JednoduchaSonda\data\"/>
    </mc:Choice>
  </mc:AlternateContent>
  <xr:revisionPtr revIDLastSave="0" documentId="13_ncr:1_{AA6AE970-3CC8-4544-9F3B-0EC1BB8EAC2D}" xr6:coauthVersionLast="47" xr6:coauthVersionMax="47" xr10:uidLastSave="{00000000-0000-0000-0000-000000000000}"/>
  <bookViews>
    <workbookView xWindow="7560" yWindow="996" windowWidth="16524" windowHeight="15540" xr2:uid="{3883B875-E26B-4C3F-A421-19F08C534AA2}"/>
  </bookViews>
  <sheets>
    <sheet name="List1" sheetId="1" r:id="rId1"/>
    <sheet name="List2" sheetId="2" r:id="rId2"/>
    <sheet name="Li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05" i="1" l="1"/>
  <c r="AA505" i="1"/>
  <c r="Z505" i="1"/>
  <c r="AA504" i="1"/>
  <c r="Z504" i="1"/>
  <c r="AB504" i="1" s="1"/>
  <c r="AA503" i="1"/>
  <c r="AB503" i="1" s="1"/>
  <c r="Z503" i="1"/>
  <c r="AA502" i="1"/>
  <c r="AB502" i="1" s="1"/>
  <c r="Z502" i="1"/>
  <c r="AA501" i="1"/>
  <c r="AB501" i="1" s="1"/>
  <c r="Z501" i="1"/>
  <c r="AB500" i="1"/>
  <c r="AA500" i="1"/>
  <c r="Z500" i="1"/>
  <c r="AA499" i="1"/>
  <c r="AB499" i="1" s="1"/>
  <c r="Z499" i="1"/>
  <c r="AB498" i="1"/>
  <c r="AA498" i="1"/>
  <c r="Z498" i="1"/>
  <c r="AA497" i="1"/>
  <c r="AB497" i="1" s="1"/>
  <c r="Z497" i="1"/>
  <c r="AA496" i="1"/>
  <c r="AB496" i="1" s="1"/>
  <c r="Z496" i="1"/>
  <c r="AA495" i="1"/>
  <c r="AB495" i="1" s="1"/>
  <c r="Z495" i="1"/>
  <c r="AA494" i="1"/>
  <c r="AB494" i="1" s="1"/>
  <c r="Z494" i="1"/>
  <c r="AA493" i="1"/>
  <c r="AB493" i="1" s="1"/>
  <c r="Z493" i="1"/>
  <c r="AA492" i="1"/>
  <c r="AB492" i="1" s="1"/>
  <c r="Z492" i="1"/>
  <c r="AA491" i="1"/>
  <c r="AB491" i="1" s="1"/>
  <c r="Z491" i="1"/>
  <c r="AA490" i="1"/>
  <c r="AB490" i="1" s="1"/>
  <c r="Z490" i="1"/>
  <c r="AB489" i="1"/>
  <c r="AA489" i="1"/>
  <c r="Z489" i="1"/>
  <c r="AA488" i="1"/>
  <c r="Z488" i="1"/>
  <c r="AB488" i="1" s="1"/>
  <c r="AA487" i="1"/>
  <c r="AB487" i="1" s="1"/>
  <c r="Z487" i="1"/>
  <c r="AA486" i="1"/>
  <c r="AB486" i="1" s="1"/>
  <c r="Z486" i="1"/>
  <c r="AA485" i="1"/>
  <c r="AB485" i="1" s="1"/>
  <c r="Z485" i="1"/>
  <c r="AB484" i="1"/>
  <c r="AA484" i="1"/>
  <c r="Z484" i="1"/>
  <c r="AA483" i="1"/>
  <c r="AB483" i="1" s="1"/>
  <c r="Z483" i="1"/>
  <c r="AB482" i="1"/>
  <c r="AA482" i="1"/>
  <c r="Z482" i="1"/>
  <c r="AA481" i="1"/>
  <c r="AB481" i="1" s="1"/>
  <c r="Z481" i="1"/>
  <c r="AA480" i="1"/>
  <c r="AB480" i="1" s="1"/>
  <c r="Z480" i="1"/>
  <c r="AA479" i="1"/>
  <c r="AB479" i="1" s="1"/>
  <c r="Z479" i="1"/>
  <c r="AA478" i="1"/>
  <c r="AB478" i="1" s="1"/>
  <c r="Z478" i="1"/>
  <c r="AA477" i="1"/>
  <c r="AB477" i="1" s="1"/>
  <c r="Z477" i="1"/>
  <c r="AA476" i="1"/>
  <c r="Z476" i="1"/>
  <c r="AB476" i="1" s="1"/>
  <c r="AA475" i="1"/>
  <c r="AB475" i="1" s="1"/>
  <c r="Z475" i="1"/>
  <c r="AA474" i="1"/>
  <c r="Z474" i="1"/>
  <c r="AB474" i="1" s="1"/>
  <c r="AB473" i="1"/>
  <c r="AA473" i="1"/>
  <c r="Z473" i="1"/>
  <c r="AA472" i="1"/>
  <c r="Z472" i="1"/>
  <c r="AB472" i="1" s="1"/>
  <c r="AA471" i="1"/>
  <c r="AB471" i="1" s="1"/>
  <c r="Z471" i="1"/>
  <c r="AA470" i="1"/>
  <c r="AB470" i="1" s="1"/>
  <c r="Z470" i="1"/>
  <c r="AA469" i="1"/>
  <c r="AB469" i="1" s="1"/>
  <c r="Z469" i="1"/>
  <c r="AB468" i="1"/>
  <c r="AA468" i="1"/>
  <c r="Z468" i="1"/>
  <c r="AA467" i="1"/>
  <c r="AB467" i="1" s="1"/>
  <c r="Z467" i="1"/>
  <c r="AB466" i="1"/>
  <c r="AA466" i="1"/>
  <c r="Z466" i="1"/>
  <c r="AA465" i="1"/>
  <c r="AB465" i="1" s="1"/>
  <c r="Z465" i="1"/>
  <c r="AA464" i="1"/>
  <c r="AB464" i="1" s="1"/>
  <c r="Z464" i="1"/>
  <c r="AA463" i="1"/>
  <c r="AB463" i="1" s="1"/>
  <c r="Z463" i="1"/>
  <c r="AA462" i="1"/>
  <c r="AB462" i="1" s="1"/>
  <c r="Z462" i="1"/>
  <c r="AA461" i="1"/>
  <c r="AB461" i="1" s="1"/>
  <c r="Z461" i="1"/>
  <c r="AA460" i="1"/>
  <c r="Z460" i="1"/>
  <c r="AB460" i="1" s="1"/>
  <c r="AA459" i="1"/>
  <c r="AB459" i="1" s="1"/>
  <c r="Z459" i="1"/>
  <c r="AA458" i="1"/>
  <c r="Z458" i="1"/>
  <c r="AB458" i="1" s="1"/>
  <c r="AB457" i="1"/>
  <c r="AA457" i="1"/>
  <c r="Z457" i="1"/>
  <c r="AA456" i="1"/>
  <c r="Z456" i="1"/>
  <c r="AB456" i="1" s="1"/>
  <c r="AA455" i="1"/>
  <c r="AB455" i="1" s="1"/>
  <c r="Z455" i="1"/>
  <c r="AA454" i="1"/>
  <c r="AB454" i="1" s="1"/>
  <c r="Z454" i="1"/>
  <c r="AA453" i="1"/>
  <c r="AB453" i="1" s="1"/>
  <c r="Z453" i="1"/>
  <c r="AB452" i="1"/>
  <c r="AA452" i="1"/>
  <c r="Z452" i="1"/>
  <c r="AA451" i="1"/>
  <c r="AB451" i="1" s="1"/>
  <c r="Z451" i="1"/>
  <c r="AB450" i="1"/>
  <c r="AA450" i="1"/>
  <c r="Z450" i="1"/>
  <c r="AA449" i="1"/>
  <c r="AB449" i="1" s="1"/>
  <c r="Z449" i="1"/>
  <c r="AA448" i="1"/>
  <c r="AB448" i="1" s="1"/>
  <c r="Z448" i="1"/>
  <c r="AA447" i="1"/>
  <c r="AB447" i="1" s="1"/>
  <c r="Z447" i="1"/>
  <c r="AA446" i="1"/>
  <c r="Z446" i="1"/>
  <c r="AB446" i="1" s="1"/>
  <c r="AA445" i="1"/>
  <c r="AB445" i="1" s="1"/>
  <c r="Z445" i="1"/>
  <c r="AA444" i="1"/>
  <c r="Z444" i="1"/>
  <c r="AB444" i="1" s="1"/>
  <c r="AA443" i="1"/>
  <c r="AB443" i="1" s="1"/>
  <c r="Z443" i="1"/>
  <c r="AA442" i="1"/>
  <c r="Z442" i="1"/>
  <c r="AB442" i="1" s="1"/>
  <c r="AB441" i="1"/>
  <c r="AA441" i="1"/>
  <c r="Z441" i="1"/>
  <c r="AA440" i="1"/>
  <c r="Z440" i="1"/>
  <c r="AB440" i="1" s="1"/>
  <c r="AA439" i="1"/>
  <c r="AB439" i="1" s="1"/>
  <c r="Z439" i="1"/>
  <c r="AA438" i="1"/>
  <c r="Z438" i="1"/>
  <c r="AB438" i="1" s="1"/>
  <c r="AA437" i="1"/>
  <c r="AB437" i="1" s="1"/>
  <c r="Z437" i="1"/>
  <c r="AB436" i="1"/>
  <c r="AA436" i="1"/>
  <c r="Z436" i="1"/>
  <c r="AA435" i="1"/>
  <c r="AB435" i="1" s="1"/>
  <c r="Z435" i="1"/>
  <c r="AB434" i="1"/>
  <c r="AA434" i="1"/>
  <c r="Z434" i="1"/>
  <c r="AA433" i="1"/>
  <c r="AB433" i="1" s="1"/>
  <c r="Z433" i="1"/>
  <c r="AA432" i="1"/>
  <c r="AB432" i="1" s="1"/>
  <c r="Z432" i="1"/>
  <c r="AA431" i="1"/>
  <c r="AB431" i="1" s="1"/>
  <c r="Z431" i="1"/>
  <c r="AA430" i="1"/>
  <c r="Z430" i="1"/>
  <c r="AB430" i="1" s="1"/>
  <c r="AA429" i="1"/>
  <c r="AB429" i="1" s="1"/>
  <c r="Z429" i="1"/>
  <c r="AA428" i="1"/>
  <c r="AB428" i="1" s="1"/>
  <c r="Z428" i="1"/>
  <c r="AA427" i="1"/>
  <c r="AB427" i="1" s="1"/>
  <c r="Z427" i="1"/>
  <c r="AA426" i="1"/>
  <c r="Z426" i="1"/>
  <c r="AB426" i="1" s="1"/>
  <c r="AA425" i="1"/>
  <c r="AB425" i="1" s="1"/>
  <c r="Z425" i="1"/>
  <c r="AA424" i="1"/>
  <c r="Z424" i="1"/>
  <c r="AB424" i="1" s="1"/>
  <c r="AA423" i="1"/>
  <c r="AB423" i="1" s="1"/>
  <c r="Z423" i="1"/>
  <c r="AA422" i="1"/>
  <c r="Z422" i="1"/>
  <c r="AB422" i="1" s="1"/>
  <c r="AA421" i="1"/>
  <c r="AB421" i="1" s="1"/>
  <c r="Z421" i="1"/>
  <c r="AB420" i="1"/>
  <c r="AA420" i="1"/>
  <c r="Z420" i="1"/>
  <c r="AA419" i="1"/>
  <c r="AB419" i="1" s="1"/>
  <c r="Z419" i="1"/>
  <c r="AB418" i="1"/>
  <c r="AA418" i="1"/>
  <c r="Z418" i="1"/>
  <c r="AA417" i="1"/>
  <c r="AB417" i="1" s="1"/>
  <c r="Z417" i="1"/>
  <c r="AA416" i="1"/>
  <c r="AB416" i="1" s="1"/>
  <c r="Z416" i="1"/>
  <c r="AA415" i="1"/>
  <c r="AB415" i="1" s="1"/>
  <c r="Z415" i="1"/>
  <c r="AA414" i="1"/>
  <c r="Z414" i="1"/>
  <c r="AB414" i="1" s="1"/>
  <c r="AA413" i="1"/>
  <c r="AB413" i="1" s="1"/>
  <c r="Z413" i="1"/>
  <c r="AA412" i="1"/>
  <c r="AB412" i="1" s="1"/>
  <c r="Z412" i="1"/>
  <c r="AA411" i="1"/>
  <c r="AB411" i="1" s="1"/>
  <c r="Z411" i="1"/>
  <c r="AA410" i="1"/>
  <c r="Z410" i="1"/>
  <c r="AB410" i="1" s="1"/>
  <c r="AA409" i="1"/>
  <c r="AB409" i="1" s="1"/>
  <c r="Z409" i="1"/>
  <c r="AA408" i="1"/>
  <c r="Z408" i="1"/>
  <c r="AB408" i="1" s="1"/>
  <c r="AA407" i="1"/>
  <c r="AB407" i="1" s="1"/>
  <c r="Z407" i="1"/>
  <c r="AA406" i="1"/>
  <c r="Z406" i="1"/>
  <c r="AB406" i="1" s="1"/>
  <c r="AA405" i="1"/>
  <c r="AB405" i="1" s="1"/>
  <c r="Z405" i="1"/>
  <c r="AB404" i="1"/>
  <c r="AA404" i="1"/>
  <c r="Z404" i="1"/>
  <c r="AA403" i="1"/>
  <c r="AB403" i="1" s="1"/>
  <c r="Z403" i="1"/>
  <c r="AB402" i="1"/>
  <c r="AA402" i="1"/>
  <c r="Z402" i="1"/>
  <c r="AA401" i="1"/>
  <c r="AB401" i="1" s="1"/>
  <c r="Z401" i="1"/>
  <c r="AA400" i="1"/>
  <c r="AB400" i="1" s="1"/>
  <c r="Z400" i="1"/>
  <c r="AA399" i="1"/>
  <c r="AB399" i="1" s="1"/>
  <c r="Z399" i="1"/>
  <c r="AA398" i="1"/>
  <c r="Z398" i="1"/>
  <c r="AB398" i="1" s="1"/>
  <c r="AA397" i="1"/>
  <c r="AB397" i="1" s="1"/>
  <c r="Z397" i="1"/>
  <c r="AA396" i="1"/>
  <c r="AB396" i="1" s="1"/>
  <c r="Z396" i="1"/>
  <c r="AA395" i="1"/>
  <c r="AB395" i="1" s="1"/>
  <c r="Z395" i="1"/>
  <c r="AA394" i="1"/>
  <c r="Z394" i="1"/>
  <c r="AB394" i="1" s="1"/>
  <c r="AA393" i="1"/>
  <c r="AB393" i="1" s="1"/>
  <c r="Z393" i="1"/>
  <c r="AA392" i="1"/>
  <c r="Z392" i="1"/>
  <c r="AB392" i="1" s="1"/>
  <c r="AA391" i="1"/>
  <c r="AB391" i="1" s="1"/>
  <c r="Z391" i="1"/>
  <c r="AA390" i="1"/>
  <c r="Z390" i="1"/>
  <c r="AB390" i="1" s="1"/>
  <c r="AA389" i="1"/>
  <c r="AB389" i="1" s="1"/>
  <c r="Z389" i="1"/>
  <c r="AB388" i="1"/>
  <c r="AA388" i="1"/>
  <c r="Z388" i="1"/>
  <c r="AA387" i="1"/>
  <c r="AB387" i="1" s="1"/>
  <c r="Z387" i="1"/>
  <c r="AB386" i="1"/>
  <c r="AA386" i="1"/>
  <c r="Z386" i="1"/>
  <c r="AA385" i="1"/>
  <c r="AB385" i="1" s="1"/>
  <c r="Z385" i="1"/>
  <c r="AA384" i="1"/>
  <c r="AB384" i="1" s="1"/>
  <c r="Z384" i="1"/>
  <c r="AA383" i="1"/>
  <c r="AB383" i="1" s="1"/>
  <c r="Z383" i="1"/>
  <c r="AA382" i="1"/>
  <c r="Z382" i="1"/>
  <c r="AB382" i="1" s="1"/>
  <c r="AA381" i="1"/>
  <c r="AB381" i="1" s="1"/>
  <c r="Z381" i="1"/>
  <c r="AA380" i="1"/>
  <c r="Z380" i="1"/>
  <c r="AB380" i="1" s="1"/>
  <c r="AA379" i="1"/>
  <c r="AB379" i="1" s="1"/>
  <c r="Z379" i="1"/>
  <c r="AA378" i="1"/>
  <c r="Z378" i="1"/>
  <c r="AB378" i="1" s="1"/>
  <c r="AA377" i="1"/>
  <c r="AB377" i="1" s="1"/>
  <c r="Z377" i="1"/>
  <c r="AA376" i="1"/>
  <c r="Z376" i="1"/>
  <c r="AB376" i="1" s="1"/>
  <c r="AA375" i="1"/>
  <c r="AB375" i="1" s="1"/>
  <c r="Z375" i="1"/>
  <c r="AB374" i="1"/>
  <c r="AA374" i="1"/>
  <c r="Z374" i="1"/>
  <c r="AA373" i="1"/>
  <c r="AB373" i="1" s="1"/>
  <c r="Z373" i="1"/>
  <c r="AB372" i="1"/>
  <c r="AA372" i="1"/>
  <c r="Z372" i="1"/>
  <c r="AA371" i="1"/>
  <c r="AB371" i="1" s="1"/>
  <c r="Z371" i="1"/>
  <c r="AB370" i="1"/>
  <c r="AA370" i="1"/>
  <c r="Z370" i="1"/>
  <c r="AA369" i="1"/>
  <c r="AB369" i="1" s="1"/>
  <c r="Z369" i="1"/>
  <c r="AA368" i="1"/>
  <c r="AB368" i="1" s="1"/>
  <c r="Z368" i="1"/>
  <c r="AA367" i="1"/>
  <c r="AB367" i="1" s="1"/>
  <c r="Z367" i="1"/>
  <c r="AB366" i="1"/>
  <c r="AA366" i="1"/>
  <c r="Z366" i="1"/>
  <c r="AA365" i="1"/>
  <c r="AB365" i="1" s="1"/>
  <c r="Z365" i="1"/>
  <c r="AA364" i="1"/>
  <c r="Z364" i="1"/>
  <c r="AB364" i="1" s="1"/>
  <c r="AA363" i="1"/>
  <c r="AB363" i="1" s="1"/>
  <c r="Z363" i="1"/>
  <c r="AA362" i="1"/>
  <c r="Z362" i="1"/>
  <c r="AB362" i="1" s="1"/>
  <c r="AA361" i="1"/>
  <c r="AB361" i="1" s="1"/>
  <c r="Z361" i="1"/>
  <c r="AA360" i="1"/>
  <c r="Z360" i="1"/>
  <c r="AB360" i="1" s="1"/>
  <c r="AA359" i="1"/>
  <c r="AB359" i="1" s="1"/>
  <c r="Z359" i="1"/>
  <c r="AB358" i="1"/>
  <c r="AA358" i="1"/>
  <c r="Z358" i="1"/>
  <c r="AA357" i="1"/>
  <c r="AB357" i="1" s="1"/>
  <c r="Z357" i="1"/>
  <c r="AB356" i="1"/>
  <c r="AA356" i="1"/>
  <c r="Z356" i="1"/>
  <c r="AA355" i="1"/>
  <c r="AB355" i="1" s="1"/>
  <c r="Z355" i="1"/>
  <c r="AB354" i="1"/>
  <c r="AA354" i="1"/>
  <c r="Z354" i="1"/>
  <c r="AA353" i="1"/>
  <c r="AB353" i="1" s="1"/>
  <c r="Z353" i="1"/>
  <c r="AA352" i="1"/>
  <c r="AB352" i="1" s="1"/>
  <c r="Z352" i="1"/>
  <c r="AA351" i="1"/>
  <c r="AB351" i="1" s="1"/>
  <c r="Z351" i="1"/>
  <c r="AB350" i="1"/>
  <c r="AA350" i="1"/>
  <c r="Z350" i="1"/>
  <c r="AA349" i="1"/>
  <c r="AB349" i="1" s="1"/>
  <c r="Z349" i="1"/>
  <c r="AA348" i="1"/>
  <c r="Z348" i="1"/>
  <c r="AB348" i="1" s="1"/>
  <c r="AA347" i="1"/>
  <c r="AB347" i="1" s="1"/>
  <c r="Z347" i="1"/>
  <c r="AA346" i="1"/>
  <c r="Z346" i="1"/>
  <c r="AB346" i="1" s="1"/>
  <c r="AA345" i="1"/>
  <c r="AB345" i="1" s="1"/>
  <c r="Z345" i="1"/>
  <c r="AA344" i="1"/>
  <c r="Z344" i="1"/>
  <c r="AB344" i="1" s="1"/>
  <c r="AA343" i="1"/>
  <c r="AB343" i="1" s="1"/>
  <c r="Z343" i="1"/>
  <c r="AB342" i="1"/>
  <c r="AA342" i="1"/>
  <c r="Z342" i="1"/>
  <c r="AA341" i="1"/>
  <c r="AB341" i="1" s="1"/>
  <c r="Z341" i="1"/>
  <c r="AB340" i="1"/>
  <c r="AA340" i="1"/>
  <c r="Z340" i="1"/>
  <c r="AA339" i="1"/>
  <c r="AB339" i="1" s="1"/>
  <c r="Z339" i="1"/>
  <c r="AB338" i="1"/>
  <c r="AA338" i="1"/>
  <c r="Z338" i="1"/>
  <c r="AA337" i="1"/>
  <c r="AB337" i="1" s="1"/>
  <c r="Z337" i="1"/>
  <c r="AA336" i="1"/>
  <c r="AB336" i="1" s="1"/>
  <c r="Z336" i="1"/>
  <c r="AA335" i="1"/>
  <c r="AB335" i="1" s="1"/>
  <c r="Z335" i="1"/>
  <c r="AB334" i="1"/>
  <c r="AA334" i="1"/>
  <c r="Z334" i="1"/>
  <c r="AA333" i="1"/>
  <c r="AB333" i="1" s="1"/>
  <c r="Z333" i="1"/>
  <c r="AA332" i="1"/>
  <c r="Z332" i="1"/>
  <c r="AB332" i="1" s="1"/>
  <c r="AA331" i="1"/>
  <c r="AB331" i="1" s="1"/>
  <c r="Z331" i="1"/>
  <c r="AA330" i="1"/>
  <c r="Z330" i="1"/>
  <c r="AB330" i="1" s="1"/>
  <c r="AA329" i="1"/>
  <c r="AB329" i="1" s="1"/>
  <c r="Z329" i="1"/>
  <c r="AA328" i="1"/>
  <c r="Z328" i="1"/>
  <c r="AB328" i="1" s="1"/>
  <c r="AA327" i="1"/>
  <c r="AB327" i="1" s="1"/>
  <c r="Z327" i="1"/>
  <c r="AB326" i="1"/>
  <c r="AA326" i="1"/>
  <c r="Z326" i="1"/>
  <c r="AA325" i="1"/>
  <c r="AB325" i="1" s="1"/>
  <c r="Z325" i="1"/>
  <c r="AB324" i="1"/>
  <c r="AA324" i="1"/>
  <c r="Z324" i="1"/>
  <c r="AA323" i="1"/>
  <c r="AB323" i="1" s="1"/>
  <c r="Z323" i="1"/>
  <c r="AB322" i="1"/>
  <c r="AA322" i="1"/>
  <c r="Z322" i="1"/>
  <c r="AA321" i="1"/>
  <c r="AB321" i="1" s="1"/>
  <c r="Z321" i="1"/>
  <c r="AA320" i="1"/>
  <c r="AB320" i="1" s="1"/>
  <c r="Z320" i="1"/>
  <c r="AA319" i="1"/>
  <c r="AB319" i="1" s="1"/>
  <c r="Z319" i="1"/>
  <c r="AB318" i="1"/>
  <c r="AA318" i="1"/>
  <c r="Z318" i="1"/>
  <c r="AA317" i="1"/>
  <c r="AB317" i="1" s="1"/>
  <c r="Z317" i="1"/>
  <c r="AA316" i="1"/>
  <c r="Z316" i="1"/>
  <c r="AB316" i="1" s="1"/>
  <c r="AA315" i="1"/>
  <c r="AB315" i="1" s="1"/>
  <c r="Z315" i="1"/>
  <c r="AA314" i="1"/>
  <c r="Z314" i="1"/>
  <c r="AB314" i="1" s="1"/>
  <c r="AA313" i="1"/>
  <c r="AB313" i="1" s="1"/>
  <c r="Z313" i="1"/>
  <c r="AA312" i="1"/>
  <c r="Z312" i="1"/>
  <c r="AB312" i="1" s="1"/>
  <c r="AA311" i="1"/>
  <c r="AB311" i="1" s="1"/>
  <c r="Z311" i="1"/>
  <c r="AB310" i="1"/>
  <c r="AA310" i="1"/>
  <c r="Z310" i="1"/>
  <c r="AA309" i="1"/>
  <c r="AB309" i="1" s="1"/>
  <c r="Z309" i="1"/>
  <c r="AB308" i="1"/>
  <c r="AA308" i="1"/>
  <c r="Z308" i="1"/>
  <c r="AA307" i="1"/>
  <c r="AB307" i="1" s="1"/>
  <c r="Z307" i="1"/>
  <c r="AB306" i="1"/>
  <c r="AA306" i="1"/>
  <c r="Z306" i="1"/>
  <c r="AA305" i="1"/>
  <c r="AB305" i="1" s="1"/>
  <c r="Z305" i="1"/>
  <c r="AA304" i="1"/>
  <c r="AB304" i="1" s="1"/>
  <c r="Z304" i="1"/>
  <c r="AA303" i="1"/>
  <c r="AB303" i="1" s="1"/>
  <c r="Z303" i="1"/>
  <c r="AB302" i="1"/>
  <c r="AA302" i="1"/>
  <c r="Z302" i="1"/>
  <c r="AA301" i="1"/>
  <c r="AB301" i="1" s="1"/>
  <c r="Z301" i="1"/>
  <c r="AA300" i="1"/>
  <c r="Z300" i="1"/>
  <c r="AB300" i="1" s="1"/>
  <c r="AA299" i="1"/>
  <c r="AB299" i="1" s="1"/>
  <c r="Z299" i="1"/>
  <c r="AA298" i="1"/>
  <c r="Z298" i="1"/>
  <c r="AB298" i="1" s="1"/>
  <c r="AA297" i="1"/>
  <c r="AB297" i="1" s="1"/>
  <c r="Z297" i="1"/>
  <c r="AA296" i="1"/>
  <c r="Z296" i="1"/>
  <c r="AB296" i="1" s="1"/>
  <c r="AB295" i="1"/>
  <c r="AA295" i="1"/>
  <c r="Z295" i="1"/>
  <c r="AB294" i="1"/>
  <c r="AA294" i="1"/>
  <c r="Z294" i="1"/>
  <c r="AA293" i="1"/>
  <c r="AB293" i="1" s="1"/>
  <c r="Z293" i="1"/>
  <c r="AB292" i="1"/>
  <c r="AA292" i="1"/>
  <c r="Z292" i="1"/>
  <c r="AA291" i="1"/>
  <c r="AB291" i="1" s="1"/>
  <c r="Z291" i="1"/>
  <c r="AB290" i="1"/>
  <c r="AA290" i="1"/>
  <c r="Z290" i="1"/>
  <c r="AA289" i="1"/>
  <c r="AB289" i="1" s="1"/>
  <c r="Z289" i="1"/>
  <c r="AA288" i="1"/>
  <c r="AB288" i="1" s="1"/>
  <c r="Z288" i="1"/>
  <c r="AA287" i="1"/>
  <c r="AB287" i="1" s="1"/>
  <c r="Z287" i="1"/>
  <c r="AB286" i="1"/>
  <c r="AA286" i="1"/>
  <c r="Z286" i="1"/>
  <c r="AA285" i="1"/>
  <c r="AB285" i="1" s="1"/>
  <c r="Z285" i="1"/>
  <c r="AA284" i="1"/>
  <c r="Z284" i="1"/>
  <c r="AB284" i="1" s="1"/>
  <c r="AA283" i="1"/>
  <c r="AB283" i="1" s="1"/>
  <c r="Z283" i="1"/>
  <c r="AA282" i="1"/>
  <c r="Z282" i="1"/>
  <c r="AB282" i="1" s="1"/>
  <c r="AA281" i="1"/>
  <c r="AB281" i="1" s="1"/>
  <c r="Z281" i="1"/>
  <c r="AA280" i="1"/>
  <c r="Z280" i="1"/>
  <c r="AB280" i="1" s="1"/>
  <c r="AB279" i="1"/>
  <c r="AA279" i="1"/>
  <c r="Z279" i="1"/>
  <c r="AB278" i="1"/>
  <c r="AA278" i="1"/>
  <c r="Z278" i="1"/>
  <c r="AA277" i="1"/>
  <c r="AB277" i="1" s="1"/>
  <c r="Z277" i="1"/>
  <c r="AB276" i="1"/>
  <c r="AA276" i="1"/>
  <c r="Z276" i="1"/>
  <c r="AA275" i="1"/>
  <c r="AB275" i="1" s="1"/>
  <c r="Z275" i="1"/>
  <c r="AB274" i="1"/>
  <c r="AA274" i="1"/>
  <c r="Z274" i="1"/>
  <c r="AA273" i="1"/>
  <c r="AB273" i="1" s="1"/>
  <c r="Z273" i="1"/>
  <c r="AA272" i="1"/>
  <c r="AB272" i="1" s="1"/>
  <c r="Z272" i="1"/>
  <c r="AA271" i="1"/>
  <c r="AB271" i="1" s="1"/>
  <c r="Z271" i="1"/>
  <c r="AB270" i="1"/>
  <c r="AA270" i="1"/>
  <c r="Z270" i="1"/>
  <c r="AA269" i="1"/>
  <c r="AB269" i="1" s="1"/>
  <c r="Z269" i="1"/>
  <c r="AA268" i="1"/>
  <c r="Z268" i="1"/>
  <c r="AB268" i="1" s="1"/>
  <c r="AA267" i="1"/>
  <c r="AB267" i="1" s="1"/>
  <c r="Z267" i="1"/>
  <c r="AA266" i="1"/>
  <c r="Z266" i="1"/>
  <c r="AB266" i="1" s="1"/>
  <c r="AA265" i="1"/>
  <c r="AB265" i="1" s="1"/>
  <c r="Z265" i="1"/>
  <c r="AA264" i="1"/>
  <c r="Z264" i="1"/>
  <c r="AB264" i="1" s="1"/>
  <c r="AB263" i="1"/>
  <c r="AA263" i="1"/>
  <c r="Z263" i="1"/>
  <c r="AB262" i="1"/>
  <c r="AA262" i="1"/>
  <c r="Z262" i="1"/>
  <c r="AA261" i="1"/>
  <c r="AB261" i="1" s="1"/>
  <c r="Z261" i="1"/>
  <c r="AB260" i="1"/>
  <c r="AA260" i="1"/>
  <c r="Z260" i="1"/>
  <c r="AA259" i="1"/>
  <c r="AB259" i="1" s="1"/>
  <c r="Z259" i="1"/>
  <c r="AB258" i="1"/>
  <c r="AA258" i="1"/>
  <c r="Z258" i="1"/>
  <c r="AA257" i="1"/>
  <c r="AB257" i="1" s="1"/>
  <c r="Z257" i="1"/>
  <c r="AA256" i="1"/>
  <c r="AB256" i="1" s="1"/>
  <c r="Z256" i="1"/>
  <c r="AA255" i="1"/>
  <c r="AB255" i="1" s="1"/>
  <c r="Z255" i="1"/>
  <c r="AB254" i="1"/>
  <c r="AA254" i="1"/>
  <c r="Z254" i="1"/>
  <c r="AA253" i="1"/>
  <c r="AB253" i="1" s="1"/>
  <c r="Z253" i="1"/>
  <c r="AA252" i="1"/>
  <c r="AB252" i="1" s="1"/>
  <c r="Z252" i="1"/>
  <c r="AA251" i="1"/>
  <c r="AB251" i="1" s="1"/>
  <c r="Z251" i="1"/>
  <c r="AA250" i="1"/>
  <c r="Z250" i="1"/>
  <c r="AB250" i="1" s="1"/>
  <c r="AA249" i="1"/>
  <c r="AB249" i="1" s="1"/>
  <c r="Z249" i="1"/>
  <c r="AA248" i="1"/>
  <c r="Z248" i="1"/>
  <c r="AB248" i="1" s="1"/>
  <c r="AB247" i="1"/>
  <c r="AA247" i="1"/>
  <c r="Z247" i="1"/>
  <c r="AB246" i="1"/>
  <c r="AA246" i="1"/>
  <c r="Z246" i="1"/>
  <c r="AA245" i="1"/>
  <c r="AB245" i="1" s="1"/>
  <c r="Z245" i="1"/>
  <c r="AB244" i="1"/>
  <c r="AA244" i="1"/>
  <c r="Z244" i="1"/>
  <c r="AA243" i="1"/>
  <c r="AB243" i="1" s="1"/>
  <c r="Z243" i="1"/>
  <c r="AB242" i="1"/>
  <c r="AA242" i="1"/>
  <c r="Z242" i="1"/>
  <c r="AA241" i="1"/>
  <c r="AB241" i="1" s="1"/>
  <c r="Z241" i="1"/>
  <c r="AA240" i="1"/>
  <c r="AB240" i="1" s="1"/>
  <c r="Z240" i="1"/>
  <c r="AA239" i="1"/>
  <c r="AB239" i="1" s="1"/>
  <c r="Z239" i="1"/>
  <c r="AB238" i="1"/>
  <c r="AA238" i="1"/>
  <c r="Z238" i="1"/>
  <c r="AA237" i="1"/>
  <c r="AB237" i="1" s="1"/>
  <c r="Z237" i="1"/>
  <c r="AA236" i="1"/>
  <c r="Z236" i="1"/>
  <c r="AB236" i="1" s="1"/>
  <c r="AA235" i="1"/>
  <c r="Z235" i="1"/>
  <c r="AB235" i="1" s="1"/>
  <c r="AA234" i="1"/>
  <c r="Z234" i="1"/>
  <c r="AB234" i="1" s="1"/>
  <c r="AA233" i="1"/>
  <c r="AB233" i="1" s="1"/>
  <c r="Z233" i="1"/>
  <c r="AA232" i="1"/>
  <c r="Z232" i="1"/>
  <c r="AB232" i="1" s="1"/>
  <c r="AB231" i="1"/>
  <c r="AA231" i="1"/>
  <c r="Z231" i="1"/>
  <c r="AB230" i="1"/>
  <c r="AA230" i="1"/>
  <c r="Z230" i="1"/>
  <c r="AA229" i="1"/>
  <c r="AB229" i="1" s="1"/>
  <c r="Z229" i="1"/>
  <c r="AB228" i="1"/>
  <c r="AA228" i="1"/>
  <c r="Z228" i="1"/>
  <c r="AA227" i="1"/>
  <c r="AB227" i="1" s="1"/>
  <c r="Z227" i="1"/>
  <c r="AB226" i="1"/>
  <c r="AA226" i="1"/>
  <c r="Z226" i="1"/>
  <c r="AA225" i="1"/>
  <c r="AB225" i="1" s="1"/>
  <c r="Z225" i="1"/>
  <c r="AA224" i="1"/>
  <c r="AB224" i="1" s="1"/>
  <c r="Z224" i="1"/>
  <c r="AA223" i="1"/>
  <c r="AB223" i="1" s="1"/>
  <c r="Z223" i="1"/>
  <c r="AB222" i="1"/>
  <c r="AA222" i="1"/>
  <c r="Z222" i="1"/>
  <c r="AA221" i="1"/>
  <c r="AB221" i="1" s="1"/>
  <c r="Z221" i="1"/>
  <c r="AA220" i="1"/>
  <c r="Z220" i="1"/>
  <c r="AB220" i="1" s="1"/>
  <c r="AA219" i="1"/>
  <c r="Z219" i="1"/>
  <c r="AB219" i="1" s="1"/>
  <c r="AA218" i="1"/>
  <c r="Z218" i="1"/>
  <c r="AB218" i="1" s="1"/>
  <c r="AA217" i="1"/>
  <c r="AB217" i="1" s="1"/>
  <c r="Z217" i="1"/>
  <c r="AA216" i="1"/>
  <c r="Z216" i="1"/>
  <c r="AB216" i="1" s="1"/>
  <c r="AB215" i="1"/>
  <c r="AA215" i="1"/>
  <c r="Z215" i="1"/>
  <c r="AB214" i="1"/>
  <c r="AA214" i="1"/>
  <c r="Z214" i="1"/>
  <c r="AA213" i="1"/>
  <c r="AB213" i="1" s="1"/>
  <c r="Z213" i="1"/>
  <c r="AB212" i="1"/>
  <c r="AA212" i="1"/>
  <c r="Z212" i="1"/>
  <c r="AA211" i="1"/>
  <c r="AB211" i="1" s="1"/>
  <c r="Z211" i="1"/>
  <c r="AB210" i="1"/>
  <c r="AA210" i="1"/>
  <c r="Z210" i="1"/>
  <c r="AA209" i="1"/>
  <c r="AB209" i="1" s="1"/>
  <c r="Z209" i="1"/>
  <c r="AA208" i="1"/>
  <c r="AB208" i="1" s="1"/>
  <c r="Z208" i="1"/>
  <c r="AA207" i="1"/>
  <c r="AB207" i="1" s="1"/>
  <c r="Z207" i="1"/>
  <c r="AB206" i="1"/>
  <c r="AA206" i="1"/>
  <c r="Z206" i="1"/>
  <c r="AA205" i="1"/>
  <c r="AB205" i="1" s="1"/>
  <c r="Z205" i="1"/>
  <c r="AA204" i="1"/>
  <c r="Z204" i="1"/>
  <c r="AB204" i="1" s="1"/>
  <c r="AA203" i="1"/>
  <c r="AB203" i="1" s="1"/>
  <c r="Z203" i="1"/>
  <c r="AA202" i="1"/>
  <c r="Z202" i="1"/>
  <c r="AB202" i="1" s="1"/>
  <c r="AA201" i="1"/>
  <c r="AB201" i="1" s="1"/>
  <c r="Z201" i="1"/>
  <c r="AA200" i="1"/>
  <c r="Z200" i="1"/>
  <c r="AB200" i="1" s="1"/>
  <c r="AB199" i="1"/>
  <c r="AA199" i="1"/>
  <c r="Z199" i="1"/>
  <c r="AB198" i="1"/>
  <c r="AA198" i="1"/>
  <c r="Z198" i="1"/>
  <c r="AA197" i="1"/>
  <c r="AB197" i="1" s="1"/>
  <c r="Z197" i="1"/>
  <c r="AB196" i="1"/>
  <c r="AA196" i="1"/>
  <c r="Z196" i="1"/>
  <c r="AA195" i="1"/>
  <c r="AB195" i="1" s="1"/>
  <c r="Z195" i="1"/>
  <c r="AB194" i="1"/>
  <c r="AA194" i="1"/>
  <c r="Z194" i="1"/>
  <c r="AA193" i="1"/>
  <c r="AB193" i="1" s="1"/>
  <c r="Z193" i="1"/>
  <c r="AA192" i="1"/>
  <c r="AB192" i="1" s="1"/>
  <c r="Z192" i="1"/>
  <c r="AA191" i="1"/>
  <c r="AB191" i="1" s="1"/>
  <c r="Z191" i="1"/>
  <c r="AB190" i="1"/>
  <c r="AA190" i="1"/>
  <c r="Z190" i="1"/>
  <c r="AA189" i="1"/>
  <c r="AB189" i="1" s="1"/>
  <c r="Z189" i="1"/>
  <c r="AA188" i="1"/>
  <c r="Z188" i="1"/>
  <c r="AB188" i="1" s="1"/>
  <c r="AA187" i="1"/>
  <c r="Z187" i="1"/>
  <c r="AB187" i="1" s="1"/>
  <c r="AA186" i="1"/>
  <c r="Z186" i="1"/>
  <c r="AB186" i="1" s="1"/>
  <c r="AA185" i="1"/>
  <c r="AB185" i="1" s="1"/>
  <c r="Z185" i="1"/>
  <c r="AA184" i="1"/>
  <c r="AB184" i="1" s="1"/>
  <c r="Z184" i="1"/>
  <c r="AB183" i="1"/>
  <c r="AA183" i="1"/>
  <c r="Z183" i="1"/>
  <c r="AB182" i="1"/>
  <c r="AA182" i="1"/>
  <c r="Z182" i="1"/>
  <c r="AA181" i="1"/>
  <c r="AB181" i="1" s="1"/>
  <c r="Z181" i="1"/>
  <c r="AB180" i="1"/>
  <c r="AA180" i="1"/>
  <c r="Z180" i="1"/>
  <c r="AA179" i="1"/>
  <c r="AB179" i="1" s="1"/>
  <c r="Z179" i="1"/>
  <c r="AB178" i="1"/>
  <c r="AA178" i="1"/>
  <c r="Z178" i="1"/>
  <c r="AA177" i="1"/>
  <c r="AB177" i="1" s="1"/>
  <c r="Z177" i="1"/>
  <c r="AA176" i="1"/>
  <c r="AB176" i="1" s="1"/>
  <c r="Z176" i="1"/>
  <c r="AA175" i="1"/>
  <c r="AB175" i="1" s="1"/>
  <c r="Z175" i="1"/>
  <c r="AB174" i="1"/>
  <c r="AA174" i="1"/>
  <c r="Z174" i="1"/>
  <c r="AA173" i="1"/>
  <c r="AB173" i="1" s="1"/>
  <c r="Z173" i="1"/>
  <c r="AA172" i="1"/>
  <c r="Z172" i="1"/>
  <c r="AB172" i="1" s="1"/>
  <c r="AA171" i="1"/>
  <c r="Z171" i="1"/>
  <c r="AB171" i="1" s="1"/>
  <c r="AA170" i="1"/>
  <c r="Z170" i="1"/>
  <c r="AB170" i="1" s="1"/>
  <c r="AB169" i="1"/>
  <c r="AA169" i="1"/>
  <c r="Z169" i="1"/>
  <c r="AA168" i="1"/>
  <c r="AB168" i="1" s="1"/>
  <c r="Z168" i="1"/>
  <c r="AB167" i="1"/>
  <c r="AA167" i="1"/>
  <c r="Z167" i="1"/>
  <c r="AB166" i="1"/>
  <c r="AA166" i="1"/>
  <c r="Z166" i="1"/>
  <c r="AA165" i="1"/>
  <c r="AB165" i="1" s="1"/>
  <c r="Z165" i="1"/>
  <c r="AB164" i="1"/>
  <c r="AA164" i="1"/>
  <c r="Z164" i="1"/>
  <c r="AA163" i="1"/>
  <c r="AB163" i="1" s="1"/>
  <c r="Z163" i="1"/>
  <c r="AB162" i="1"/>
  <c r="AA162" i="1"/>
  <c r="Z162" i="1"/>
  <c r="AA161" i="1"/>
  <c r="AB161" i="1" s="1"/>
  <c r="Z161" i="1"/>
  <c r="AA160" i="1"/>
  <c r="AB160" i="1" s="1"/>
  <c r="Z160" i="1"/>
  <c r="AA159" i="1"/>
  <c r="AB159" i="1" s="1"/>
  <c r="Z159" i="1"/>
  <c r="AB158" i="1"/>
  <c r="AA158" i="1"/>
  <c r="Z158" i="1"/>
  <c r="AA157" i="1"/>
  <c r="AB157" i="1" s="1"/>
  <c r="Z157" i="1"/>
  <c r="AA156" i="1"/>
  <c r="Z156" i="1"/>
  <c r="AB156" i="1" s="1"/>
  <c r="AA155" i="1"/>
  <c r="AB155" i="1" s="1"/>
  <c r="Z155" i="1"/>
  <c r="AA154" i="1"/>
  <c r="Z154" i="1"/>
  <c r="AB154" i="1" s="1"/>
  <c r="AB153" i="1"/>
  <c r="AA153" i="1"/>
  <c r="Z153" i="1"/>
  <c r="AA152" i="1"/>
  <c r="AB152" i="1" s="1"/>
  <c r="Z152" i="1"/>
  <c r="AB151" i="1"/>
  <c r="AA151" i="1"/>
  <c r="Z151" i="1"/>
  <c r="AB150" i="1"/>
  <c r="AA150" i="1"/>
  <c r="Z150" i="1"/>
  <c r="AA149" i="1"/>
  <c r="AB149" i="1" s="1"/>
  <c r="Z149" i="1"/>
  <c r="AB148" i="1"/>
  <c r="AA148" i="1"/>
  <c r="Z148" i="1"/>
  <c r="AA147" i="1"/>
  <c r="AB147" i="1" s="1"/>
  <c r="Z147" i="1"/>
  <c r="AB146" i="1"/>
  <c r="AA146" i="1"/>
  <c r="Z146" i="1"/>
  <c r="AA145" i="1"/>
  <c r="AB145" i="1" s="1"/>
  <c r="Z145" i="1"/>
  <c r="AA144" i="1"/>
  <c r="AB144" i="1" s="1"/>
  <c r="Z144" i="1"/>
  <c r="AA143" i="1"/>
  <c r="AB143" i="1" s="1"/>
  <c r="Z143" i="1"/>
  <c r="AB142" i="1"/>
  <c r="AA142" i="1"/>
  <c r="Z142" i="1"/>
  <c r="AA141" i="1"/>
  <c r="AB141" i="1" s="1"/>
  <c r="Z141" i="1"/>
  <c r="AA140" i="1"/>
  <c r="Z140" i="1"/>
  <c r="AB140" i="1" s="1"/>
  <c r="AA139" i="1"/>
  <c r="AB139" i="1" s="1"/>
  <c r="Z139" i="1"/>
  <c r="AA138" i="1"/>
  <c r="Z138" i="1"/>
  <c r="AB138" i="1" s="1"/>
  <c r="AB137" i="1"/>
  <c r="AA137" i="1"/>
  <c r="Z137" i="1"/>
  <c r="AA136" i="1"/>
  <c r="AB136" i="1" s="1"/>
  <c r="Z136" i="1"/>
  <c r="AB135" i="1"/>
  <c r="AA135" i="1"/>
  <c r="Z135" i="1"/>
  <c r="AB134" i="1"/>
  <c r="AA134" i="1"/>
  <c r="Z134" i="1"/>
  <c r="AA133" i="1"/>
  <c r="AB133" i="1" s="1"/>
  <c r="Z133" i="1"/>
  <c r="AB132" i="1"/>
  <c r="AA132" i="1"/>
  <c r="Z132" i="1"/>
  <c r="AA131" i="1"/>
  <c r="AB131" i="1" s="1"/>
  <c r="Z131" i="1"/>
  <c r="AB130" i="1"/>
  <c r="AA130" i="1"/>
  <c r="Z130" i="1"/>
  <c r="AA129" i="1"/>
  <c r="AB129" i="1" s="1"/>
  <c r="Z129" i="1"/>
  <c r="AA128" i="1"/>
  <c r="AB128" i="1" s="1"/>
  <c r="Z128" i="1"/>
  <c r="AA127" i="1"/>
  <c r="AB127" i="1" s="1"/>
  <c r="Z127" i="1"/>
  <c r="AB126" i="1"/>
  <c r="AA126" i="1"/>
  <c r="Z126" i="1"/>
  <c r="AA125" i="1"/>
  <c r="AB125" i="1" s="1"/>
  <c r="Z125" i="1"/>
  <c r="AA124" i="1"/>
  <c r="Z124" i="1"/>
  <c r="AB124" i="1" s="1"/>
  <c r="AA123" i="1"/>
  <c r="AB123" i="1" s="1"/>
  <c r="Z123" i="1"/>
  <c r="AA122" i="1"/>
  <c r="Z122" i="1"/>
  <c r="AB122" i="1" s="1"/>
  <c r="AB121" i="1"/>
  <c r="AA121" i="1"/>
  <c r="Z121" i="1"/>
  <c r="AA120" i="1"/>
  <c r="Z120" i="1"/>
  <c r="AB120" i="1" s="1"/>
  <c r="AB119" i="1"/>
  <c r="AA119" i="1"/>
  <c r="Z119" i="1"/>
  <c r="AB118" i="1"/>
  <c r="AA118" i="1"/>
  <c r="Z118" i="1"/>
  <c r="AA117" i="1"/>
  <c r="AB117" i="1" s="1"/>
  <c r="Z117" i="1"/>
  <c r="AB116" i="1"/>
  <c r="AA116" i="1"/>
  <c r="Z116" i="1"/>
  <c r="AB115" i="1"/>
  <c r="AA115" i="1"/>
  <c r="Z115" i="1"/>
  <c r="AB114" i="1"/>
  <c r="AA114" i="1"/>
  <c r="Z114" i="1"/>
  <c r="AA113" i="1"/>
  <c r="AB113" i="1" s="1"/>
  <c r="Z113" i="1"/>
  <c r="AA112" i="1"/>
  <c r="AB112" i="1" s="1"/>
  <c r="Z112" i="1"/>
  <c r="AA111" i="1"/>
  <c r="AB111" i="1" s="1"/>
  <c r="Z111" i="1"/>
  <c r="AB110" i="1"/>
  <c r="AA110" i="1"/>
  <c r="Z110" i="1"/>
  <c r="AA109" i="1"/>
  <c r="AB109" i="1" s="1"/>
  <c r="Z109" i="1"/>
  <c r="AA108" i="1"/>
  <c r="Z108" i="1"/>
  <c r="AB108" i="1" s="1"/>
  <c r="AA107" i="1"/>
  <c r="AB107" i="1" s="1"/>
  <c r="Z107" i="1"/>
  <c r="AA106" i="1"/>
  <c r="Z106" i="1"/>
  <c r="AB106" i="1" s="1"/>
  <c r="AB105" i="1"/>
  <c r="AA105" i="1"/>
  <c r="Z105" i="1"/>
  <c r="AA104" i="1"/>
  <c r="Z104" i="1"/>
  <c r="AB104" i="1" s="1"/>
  <c r="AB103" i="1"/>
  <c r="AA103" i="1"/>
  <c r="Z103" i="1"/>
  <c r="AB102" i="1"/>
  <c r="AA102" i="1"/>
  <c r="Z102" i="1"/>
  <c r="AA101" i="1"/>
  <c r="AB101" i="1" s="1"/>
  <c r="Z101" i="1"/>
  <c r="AB100" i="1"/>
  <c r="AA100" i="1"/>
  <c r="Z100" i="1"/>
  <c r="AB99" i="1"/>
  <c r="AA99" i="1"/>
  <c r="Z99" i="1"/>
  <c r="AB98" i="1"/>
  <c r="AA98" i="1"/>
  <c r="Z98" i="1"/>
  <c r="AA97" i="1"/>
  <c r="AB97" i="1" s="1"/>
  <c r="Z97" i="1"/>
  <c r="AA96" i="1"/>
  <c r="AB96" i="1" s="1"/>
  <c r="Z96" i="1"/>
  <c r="AA95" i="1"/>
  <c r="AB95" i="1" s="1"/>
  <c r="Z95" i="1"/>
  <c r="AB94" i="1"/>
  <c r="AA94" i="1"/>
  <c r="Z94" i="1"/>
  <c r="AA93" i="1"/>
  <c r="AB93" i="1" s="1"/>
  <c r="Z93" i="1"/>
  <c r="AA92" i="1"/>
  <c r="Z92" i="1"/>
  <c r="AB92" i="1" s="1"/>
  <c r="AA91" i="1"/>
  <c r="AB91" i="1" s="1"/>
  <c r="Z91" i="1"/>
  <c r="AA90" i="1"/>
  <c r="Z90" i="1"/>
  <c r="AB90" i="1" s="1"/>
  <c r="AB89" i="1"/>
  <c r="AA89" i="1"/>
  <c r="Z89" i="1"/>
  <c r="AA88" i="1"/>
  <c r="AB88" i="1" s="1"/>
  <c r="Z88" i="1"/>
  <c r="AB87" i="1"/>
  <c r="AA87" i="1"/>
  <c r="Z87" i="1"/>
  <c r="AB86" i="1"/>
  <c r="AA86" i="1"/>
  <c r="Z86" i="1"/>
  <c r="AA85" i="1"/>
  <c r="AB85" i="1" s="1"/>
  <c r="Z85" i="1"/>
  <c r="AB84" i="1"/>
  <c r="AA84" i="1"/>
  <c r="Z84" i="1"/>
  <c r="AA83" i="1"/>
  <c r="AB83" i="1" s="1"/>
  <c r="Z83" i="1"/>
  <c r="AB82" i="1"/>
  <c r="AA82" i="1"/>
  <c r="Z82" i="1"/>
  <c r="AA81" i="1"/>
  <c r="AB81" i="1" s="1"/>
  <c r="Z81" i="1"/>
  <c r="AA80" i="1"/>
  <c r="AB80" i="1" s="1"/>
  <c r="Z80" i="1"/>
  <c r="AA79" i="1"/>
  <c r="AB79" i="1" s="1"/>
  <c r="Z79" i="1"/>
  <c r="AB78" i="1"/>
  <c r="AA78" i="1"/>
  <c r="Z78" i="1"/>
  <c r="AA77" i="1"/>
  <c r="AB77" i="1" s="1"/>
  <c r="Z77" i="1"/>
  <c r="AA76" i="1"/>
  <c r="Z76" i="1"/>
  <c r="AB76" i="1" s="1"/>
  <c r="AA75" i="1"/>
  <c r="AB75" i="1" s="1"/>
  <c r="Z75" i="1"/>
  <c r="AA74" i="1"/>
  <c r="Z74" i="1"/>
  <c r="AB74" i="1" s="1"/>
  <c r="AB73" i="1"/>
  <c r="AA73" i="1"/>
  <c r="Z73" i="1"/>
  <c r="AA72" i="1"/>
  <c r="AB72" i="1" s="1"/>
  <c r="Z72" i="1"/>
  <c r="AB71" i="1"/>
  <c r="AA71" i="1"/>
  <c r="Z71" i="1"/>
  <c r="AB70" i="1"/>
  <c r="AA70" i="1"/>
  <c r="Z70" i="1"/>
  <c r="AA69" i="1"/>
  <c r="AB69" i="1" s="1"/>
  <c r="Z69" i="1"/>
  <c r="AB68" i="1"/>
  <c r="AA68" i="1"/>
  <c r="Z68" i="1"/>
  <c r="AB67" i="1"/>
  <c r="AA67" i="1"/>
  <c r="Z67" i="1"/>
  <c r="AB66" i="1"/>
  <c r="AA66" i="1"/>
  <c r="Z66" i="1"/>
  <c r="AA65" i="1"/>
  <c r="AB65" i="1" s="1"/>
  <c r="Z65" i="1"/>
  <c r="AA64" i="1"/>
  <c r="AB64" i="1" s="1"/>
  <c r="Z64" i="1"/>
  <c r="AA63" i="1"/>
  <c r="AB63" i="1" s="1"/>
  <c r="Z63" i="1"/>
  <c r="AB62" i="1"/>
  <c r="AA62" i="1"/>
  <c r="Z62" i="1"/>
  <c r="AA61" i="1"/>
  <c r="AB61" i="1" s="1"/>
  <c r="Z61" i="1"/>
  <c r="AA60" i="1"/>
  <c r="Z60" i="1"/>
  <c r="AB60" i="1" s="1"/>
  <c r="AA59" i="1"/>
  <c r="Z59" i="1"/>
  <c r="AB59" i="1" s="1"/>
  <c r="AA58" i="1"/>
  <c r="Z58" i="1"/>
  <c r="AB58" i="1" s="1"/>
  <c r="AB57" i="1"/>
  <c r="AA57" i="1"/>
  <c r="Z57" i="1"/>
  <c r="AA56" i="1"/>
  <c r="AB56" i="1" s="1"/>
  <c r="Z56" i="1"/>
  <c r="AB55" i="1"/>
  <c r="AA55" i="1"/>
  <c r="Z55" i="1"/>
  <c r="AB54" i="1"/>
  <c r="AA54" i="1"/>
  <c r="Z54" i="1"/>
  <c r="AA53" i="1"/>
  <c r="AB53" i="1" s="1"/>
  <c r="Z53" i="1"/>
  <c r="AB52" i="1"/>
  <c r="AA52" i="1"/>
  <c r="Z52" i="1"/>
  <c r="AB51" i="1"/>
  <c r="AA51" i="1"/>
  <c r="Z51" i="1"/>
  <c r="AB50" i="1"/>
  <c r="AA50" i="1"/>
  <c r="Z50" i="1"/>
  <c r="AA49" i="1"/>
  <c r="AB49" i="1" s="1"/>
  <c r="Z49" i="1"/>
  <c r="AA48" i="1"/>
  <c r="AB48" i="1" s="1"/>
  <c r="Z48" i="1"/>
  <c r="AA47" i="1"/>
  <c r="AB47" i="1" s="1"/>
  <c r="Z47" i="1"/>
  <c r="AB46" i="1"/>
  <c r="AA46" i="1"/>
  <c r="Z46" i="1"/>
  <c r="AA45" i="1"/>
  <c r="AB45" i="1" s="1"/>
  <c r="Z45" i="1"/>
  <c r="AA44" i="1"/>
  <c r="Z44" i="1"/>
  <c r="AB44" i="1" s="1"/>
  <c r="AA43" i="1"/>
  <c r="AB43" i="1" s="1"/>
  <c r="Z43" i="1"/>
  <c r="AA42" i="1"/>
  <c r="Z42" i="1"/>
  <c r="AB42" i="1" s="1"/>
  <c r="AB41" i="1"/>
  <c r="AA41" i="1"/>
  <c r="Z41" i="1"/>
  <c r="AA40" i="1"/>
  <c r="AB40" i="1" s="1"/>
  <c r="Z40" i="1"/>
  <c r="AA39" i="1"/>
  <c r="AB39" i="1" s="1"/>
  <c r="Z39" i="1"/>
  <c r="AB38" i="1"/>
  <c r="AA38" i="1"/>
  <c r="Z38" i="1"/>
  <c r="AA37" i="1"/>
  <c r="AB37" i="1" s="1"/>
  <c r="Z37" i="1"/>
  <c r="AB36" i="1"/>
  <c r="AA36" i="1"/>
  <c r="Z36" i="1"/>
  <c r="AB35" i="1"/>
  <c r="AA35" i="1"/>
  <c r="Z35" i="1"/>
  <c r="AB34" i="1"/>
  <c r="AA34" i="1"/>
  <c r="Z34" i="1"/>
  <c r="AA33" i="1"/>
  <c r="AB33" i="1" s="1"/>
  <c r="Z33" i="1"/>
  <c r="AA32" i="1"/>
  <c r="AB32" i="1" s="1"/>
  <c r="Z32" i="1"/>
  <c r="AA31" i="1"/>
  <c r="AB31" i="1" s="1"/>
  <c r="Z31" i="1"/>
  <c r="AB30" i="1"/>
  <c r="AA30" i="1"/>
  <c r="Z30" i="1"/>
  <c r="AA29" i="1"/>
  <c r="AB29" i="1" s="1"/>
  <c r="Z29" i="1"/>
  <c r="AA28" i="1"/>
  <c r="Z28" i="1"/>
  <c r="AB28" i="1" s="1"/>
  <c r="AA27" i="1"/>
  <c r="Z27" i="1"/>
  <c r="AB27" i="1" s="1"/>
  <c r="AA26" i="1"/>
  <c r="Z26" i="1"/>
  <c r="AB26" i="1" s="1"/>
  <c r="AB25" i="1"/>
  <c r="AA25" i="1"/>
  <c r="Z25" i="1"/>
  <c r="AA24" i="1"/>
  <c r="AB24" i="1" s="1"/>
  <c r="Z24" i="1"/>
  <c r="AB23" i="1"/>
  <c r="AA23" i="1"/>
  <c r="Z23" i="1"/>
  <c r="AB22" i="1"/>
  <c r="AA22" i="1"/>
  <c r="Z22" i="1"/>
  <c r="AA21" i="1"/>
  <c r="AB21" i="1" s="1"/>
  <c r="Z21" i="1"/>
  <c r="AB20" i="1"/>
  <c r="AA20" i="1"/>
  <c r="Z20" i="1"/>
  <c r="AB19" i="1"/>
  <c r="AA19" i="1"/>
  <c r="Z19" i="1"/>
  <c r="AB18" i="1"/>
  <c r="AA18" i="1"/>
  <c r="Z18" i="1"/>
  <c r="AA17" i="1"/>
  <c r="AB17" i="1" s="1"/>
  <c r="Z17" i="1"/>
  <c r="AA16" i="1"/>
  <c r="AB16" i="1" s="1"/>
  <c r="Z16" i="1"/>
  <c r="AA15" i="1"/>
  <c r="AB15" i="1" s="1"/>
  <c r="Z15" i="1"/>
  <c r="AB14" i="1"/>
  <c r="AA14" i="1"/>
  <c r="Z14" i="1"/>
  <c r="AA13" i="1"/>
  <c r="AB13" i="1" s="1"/>
  <c r="Z13" i="1"/>
  <c r="AA12" i="1"/>
  <c r="Z12" i="1"/>
  <c r="AB12" i="1" s="1"/>
  <c r="AA11" i="1"/>
  <c r="Z11" i="1"/>
  <c r="AB11" i="1" s="1"/>
  <c r="AA10" i="1"/>
  <c r="Z10" i="1"/>
  <c r="AB10" i="1" s="1"/>
  <c r="AB9" i="1"/>
  <c r="AA9" i="1"/>
  <c r="Z9" i="1"/>
  <c r="AA8" i="1"/>
  <c r="AB8" i="1" s="1"/>
  <c r="Z8" i="1"/>
  <c r="AA7" i="1"/>
  <c r="AB7" i="1" s="1"/>
  <c r="Z7" i="1"/>
  <c r="AB6" i="1"/>
  <c r="AA6" i="1"/>
  <c r="Z6" i="1"/>
  <c r="AA5" i="1"/>
  <c r="AB5" i="1" s="1"/>
  <c r="Z5" i="1"/>
  <c r="AA4" i="1"/>
  <c r="AB4" i="1" s="1"/>
  <c r="Z4" i="1"/>
  <c r="AB3" i="1"/>
  <c r="AA3" i="1"/>
  <c r="Z3" i="1"/>
  <c r="AB2" i="1"/>
  <c r="AA2" i="1"/>
  <c r="Z2" i="1"/>
  <c r="AA1" i="1"/>
  <c r="AB1" i="1" s="1"/>
  <c r="Z1" i="1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1" i="3"/>
  <c r="AB1" i="3" s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1" i="3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U2" i="1"/>
  <c r="U2" i="2"/>
  <c r="T2" i="1"/>
  <c r="T2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2" i="3"/>
  <c r="A2" i="3"/>
  <c r="A2" i="2"/>
  <c r="A2" i="1"/>
  <c r="R3" i="3"/>
  <c r="S3" i="3"/>
  <c r="R4" i="3"/>
  <c r="S4" i="3"/>
  <c r="R5" i="3"/>
  <c r="S5" i="3"/>
  <c r="R6" i="3"/>
  <c r="S6" i="3"/>
  <c r="R7" i="3"/>
  <c r="S7" i="3"/>
  <c r="R8" i="3"/>
  <c r="R9" i="3"/>
  <c r="R10" i="3"/>
  <c r="R11" i="3"/>
  <c r="S11" i="3"/>
  <c r="R12" i="3"/>
  <c r="S12" i="3"/>
  <c r="R13" i="3"/>
  <c r="S13" i="3"/>
  <c r="R14" i="3"/>
  <c r="S14" i="3"/>
  <c r="S15" i="3"/>
  <c r="S16" i="3"/>
  <c r="S17" i="3"/>
  <c r="S18" i="3"/>
  <c r="S19" i="3"/>
  <c r="R20" i="3"/>
  <c r="S20" i="3"/>
  <c r="R21" i="3"/>
  <c r="S21" i="3"/>
  <c r="R22" i="3"/>
  <c r="R23" i="3"/>
  <c r="R24" i="3"/>
  <c r="R25" i="3"/>
  <c r="R26" i="3"/>
  <c r="R27" i="3"/>
  <c r="S27" i="3"/>
  <c r="R28" i="3"/>
  <c r="S28" i="3"/>
  <c r="S29" i="3"/>
  <c r="S30" i="3"/>
  <c r="S31" i="3"/>
  <c r="S32" i="3"/>
  <c r="S33" i="3"/>
  <c r="S34" i="3"/>
  <c r="S35" i="3"/>
  <c r="R36" i="3"/>
  <c r="R37" i="3"/>
  <c r="R38" i="3"/>
  <c r="R39" i="3"/>
  <c r="R40" i="3"/>
  <c r="R41" i="3"/>
  <c r="R42" i="3"/>
  <c r="R43" i="3"/>
  <c r="S43" i="3"/>
  <c r="R44" i="3"/>
  <c r="S44" i="3"/>
  <c r="S45" i="3"/>
  <c r="S46" i="3"/>
  <c r="S47" i="3"/>
  <c r="S48" i="3"/>
  <c r="S49" i="3"/>
  <c r="R50" i="3"/>
  <c r="S50" i="3"/>
  <c r="R51" i="3"/>
  <c r="S51" i="3"/>
  <c r="R52" i="3"/>
  <c r="S52" i="3"/>
  <c r="R53" i="3"/>
  <c r="S53" i="3"/>
  <c r="R54" i="3"/>
  <c r="R55" i="3"/>
  <c r="R56" i="3"/>
  <c r="R57" i="3"/>
  <c r="S57" i="3"/>
  <c r="R58" i="3"/>
  <c r="S58" i="3"/>
  <c r="R59" i="3"/>
  <c r="S59" i="3"/>
  <c r="R60" i="3"/>
  <c r="S60" i="3"/>
  <c r="R61" i="3"/>
  <c r="S61" i="3"/>
  <c r="S62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R79" i="3"/>
  <c r="S79" i="3"/>
  <c r="R80" i="3"/>
  <c r="S80" i="3"/>
  <c r="R81" i="3"/>
  <c r="S81" i="3"/>
  <c r="R82" i="3"/>
  <c r="S82" i="3"/>
  <c r="R83" i="3"/>
  <c r="S83" i="3"/>
  <c r="R84" i="3"/>
  <c r="S84" i="3"/>
  <c r="S85" i="3"/>
  <c r="S86" i="3"/>
  <c r="S87" i="3"/>
  <c r="R88" i="3"/>
  <c r="S88" i="3"/>
  <c r="R89" i="3"/>
  <c r="S89" i="3"/>
  <c r="R90" i="3"/>
  <c r="S90" i="3"/>
  <c r="R91" i="3"/>
  <c r="S91" i="3"/>
  <c r="R92" i="3"/>
  <c r="R93" i="3"/>
  <c r="R94" i="3"/>
  <c r="R95" i="3"/>
  <c r="R96" i="3"/>
  <c r="R97" i="3"/>
  <c r="S97" i="3"/>
  <c r="R98" i="3"/>
  <c r="S98" i="3"/>
  <c r="S99" i="3"/>
  <c r="S100" i="3"/>
  <c r="S101" i="3"/>
  <c r="S102" i="3"/>
  <c r="S103" i="3"/>
  <c r="S104" i="3"/>
  <c r="S105" i="3"/>
  <c r="R106" i="3"/>
  <c r="R107" i="3"/>
  <c r="R108" i="3"/>
  <c r="R109" i="3"/>
  <c r="R110" i="3"/>
  <c r="R111" i="3"/>
  <c r="R112" i="3"/>
  <c r="R113" i="3"/>
  <c r="S113" i="3"/>
  <c r="S114" i="3"/>
  <c r="S115" i="3"/>
  <c r="S116" i="3"/>
  <c r="S117" i="3"/>
  <c r="S118" i="3"/>
  <c r="S119" i="3"/>
  <c r="R120" i="3"/>
  <c r="S120" i="3"/>
  <c r="R121" i="3"/>
  <c r="S121" i="3"/>
  <c r="R122" i="3"/>
  <c r="S122" i="3"/>
  <c r="R123" i="3"/>
  <c r="R124" i="3"/>
  <c r="R125" i="3"/>
  <c r="R126" i="3"/>
  <c r="R127" i="3"/>
  <c r="S127" i="3"/>
  <c r="R128" i="3"/>
  <c r="S128" i="3"/>
  <c r="R129" i="3"/>
  <c r="S129" i="3"/>
  <c r="R130" i="3"/>
  <c r="S130" i="3"/>
  <c r="S131" i="3"/>
  <c r="S132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S155" i="3"/>
  <c r="S156" i="3"/>
  <c r="S157" i="3"/>
  <c r="R158" i="3"/>
  <c r="S158" i="3"/>
  <c r="R159" i="3"/>
  <c r="S159" i="3"/>
  <c r="R160" i="3"/>
  <c r="S160" i="3"/>
  <c r="R161" i="3"/>
  <c r="S161" i="3"/>
  <c r="R162" i="3"/>
  <c r="R163" i="3"/>
  <c r="R164" i="3"/>
  <c r="R165" i="3"/>
  <c r="R166" i="3"/>
  <c r="S166" i="3"/>
  <c r="R167" i="3"/>
  <c r="S167" i="3"/>
  <c r="R168" i="3"/>
  <c r="S168" i="3"/>
  <c r="S169" i="3"/>
  <c r="S170" i="3"/>
  <c r="S171" i="3"/>
  <c r="S172" i="3"/>
  <c r="S173" i="3"/>
  <c r="R174" i="3"/>
  <c r="S174" i="3"/>
  <c r="R175" i="3"/>
  <c r="S175" i="3"/>
  <c r="R176" i="3"/>
  <c r="R177" i="3"/>
  <c r="R178" i="3"/>
  <c r="R179" i="3"/>
  <c r="R180" i="3"/>
  <c r="R181" i="3"/>
  <c r="R182" i="3"/>
  <c r="S183" i="3"/>
  <c r="S184" i="3"/>
  <c r="S185" i="3"/>
  <c r="S186" i="3"/>
  <c r="S187" i="3"/>
  <c r="S188" i="3"/>
  <c r="S189" i="3"/>
  <c r="R190" i="3"/>
  <c r="S190" i="3"/>
  <c r="R191" i="3"/>
  <c r="R192" i="3"/>
  <c r="R193" i="3"/>
  <c r="R194" i="3"/>
  <c r="R195" i="3"/>
  <c r="R196" i="3"/>
  <c r="R197" i="3"/>
  <c r="S197" i="3"/>
  <c r="R198" i="3"/>
  <c r="S198" i="3"/>
  <c r="R199" i="3"/>
  <c r="S199" i="3"/>
  <c r="S200" i="3"/>
  <c r="S201" i="3"/>
  <c r="S202" i="3"/>
  <c r="S203" i="3"/>
  <c r="R204" i="3"/>
  <c r="S204" i="3"/>
  <c r="R205" i="3"/>
  <c r="S205" i="3"/>
  <c r="R206" i="3"/>
  <c r="S206" i="3"/>
  <c r="R207" i="3"/>
  <c r="S207" i="3"/>
  <c r="R208" i="3"/>
  <c r="R209" i="3"/>
  <c r="R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R233" i="3"/>
  <c r="R234" i="3"/>
  <c r="S234" i="3"/>
  <c r="R235" i="3"/>
  <c r="S235" i="3"/>
  <c r="R236" i="3"/>
  <c r="S236" i="3"/>
  <c r="R237" i="3"/>
  <c r="S237" i="3"/>
  <c r="R238" i="3"/>
  <c r="S238" i="3"/>
  <c r="S239" i="3"/>
  <c r="S240" i="3"/>
  <c r="S241" i="3"/>
  <c r="R242" i="3"/>
  <c r="S242" i="3"/>
  <c r="R243" i="3"/>
  <c r="S243" i="3"/>
  <c r="R244" i="3"/>
  <c r="S244" i="3"/>
  <c r="R245" i="3"/>
  <c r="S245" i="3"/>
  <c r="R246" i="3"/>
  <c r="R247" i="3"/>
  <c r="R248" i="3"/>
  <c r="R249" i="3"/>
  <c r="S251" i="3"/>
  <c r="S252" i="3"/>
  <c r="S253" i="3"/>
  <c r="S254" i="3"/>
  <c r="S255" i="3"/>
  <c r="S256" i="3"/>
  <c r="S257" i="3"/>
  <c r="S258" i="3"/>
  <c r="S259" i="3"/>
  <c r="R260" i="3"/>
  <c r="S260" i="3"/>
  <c r="R261" i="3"/>
  <c r="R262" i="3"/>
  <c r="R263" i="3"/>
  <c r="R264" i="3"/>
  <c r="R265" i="3"/>
  <c r="R266" i="3"/>
  <c r="R267" i="3"/>
  <c r="S267" i="3"/>
  <c r="S268" i="3"/>
  <c r="S269" i="3"/>
  <c r="S270" i="3"/>
  <c r="S271" i="3"/>
  <c r="S272" i="3"/>
  <c r="S273" i="3"/>
  <c r="R274" i="3"/>
  <c r="S274" i="3"/>
  <c r="R275" i="3"/>
  <c r="S275" i="3"/>
  <c r="R276" i="3"/>
  <c r="S276" i="3"/>
  <c r="R278" i="3"/>
  <c r="R279" i="3"/>
  <c r="R280" i="3"/>
  <c r="R281" i="3"/>
  <c r="S281" i="3"/>
  <c r="R282" i="3"/>
  <c r="S282" i="3"/>
  <c r="R283" i="3"/>
  <c r="S283" i="3"/>
  <c r="R284" i="3"/>
  <c r="S284" i="3"/>
  <c r="R285" i="3"/>
  <c r="S285" i="3"/>
  <c r="S287" i="3"/>
  <c r="R288" i="3"/>
  <c r="S288" i="3"/>
  <c r="R289" i="3"/>
  <c r="S289" i="3"/>
  <c r="R290" i="3"/>
  <c r="S290" i="3"/>
  <c r="R291" i="3"/>
  <c r="S291" i="3"/>
  <c r="R292" i="3"/>
  <c r="S292" i="3"/>
  <c r="R293" i="3"/>
  <c r="S293" i="3"/>
  <c r="R294" i="3"/>
  <c r="S294" i="3"/>
  <c r="S295" i="3"/>
  <c r="R296" i="3"/>
  <c r="S296" i="3"/>
  <c r="R297" i="3"/>
  <c r="S297" i="3"/>
  <c r="R298" i="3"/>
  <c r="S298" i="3"/>
  <c r="R299" i="3"/>
  <c r="S299" i="3"/>
  <c r="R300" i="3"/>
  <c r="S300" i="3"/>
  <c r="R301" i="3"/>
  <c r="S301" i="3"/>
  <c r="R302" i="3"/>
  <c r="R303" i="3"/>
  <c r="R304" i="3"/>
  <c r="R305" i="3"/>
  <c r="S305" i="3"/>
  <c r="R306" i="3"/>
  <c r="S306" i="3"/>
  <c r="R307" i="3"/>
  <c r="S307" i="3"/>
  <c r="R308" i="3"/>
  <c r="S308" i="3"/>
  <c r="S309" i="3"/>
  <c r="S310" i="3"/>
  <c r="S311" i="3"/>
  <c r="S312" i="3"/>
  <c r="R313" i="3"/>
  <c r="S313" i="3"/>
  <c r="R314" i="3"/>
  <c r="S314" i="3"/>
  <c r="R315" i="3"/>
  <c r="S315" i="3"/>
  <c r="R316" i="3"/>
  <c r="R317" i="3"/>
  <c r="R318" i="3"/>
  <c r="R319" i="3"/>
  <c r="R320" i="3"/>
  <c r="R321" i="3"/>
  <c r="S321" i="3"/>
  <c r="R322" i="3"/>
  <c r="S322" i="3"/>
  <c r="S323" i="3"/>
  <c r="S324" i="3"/>
  <c r="S325" i="3"/>
  <c r="S326" i="3"/>
  <c r="S327" i="3"/>
  <c r="S328" i="3"/>
  <c r="S329" i="3"/>
  <c r="R330" i="3"/>
  <c r="R331" i="3"/>
  <c r="R332" i="3"/>
  <c r="R333" i="3"/>
  <c r="R334" i="3"/>
  <c r="R335" i="3"/>
  <c r="R336" i="3"/>
  <c r="R337" i="3"/>
  <c r="S337" i="3"/>
  <c r="S339" i="3"/>
  <c r="S340" i="3"/>
  <c r="S341" i="3"/>
  <c r="S342" i="3"/>
  <c r="S343" i="3"/>
  <c r="R344" i="3"/>
  <c r="S344" i="3"/>
  <c r="R345" i="3"/>
  <c r="S345" i="3"/>
  <c r="R346" i="3"/>
  <c r="S346" i="3"/>
  <c r="R347" i="3"/>
  <c r="S347" i="3"/>
  <c r="R348" i="3"/>
  <c r="R349" i="3"/>
  <c r="R350" i="3"/>
  <c r="R351" i="3"/>
  <c r="S351" i="3"/>
  <c r="R352" i="3"/>
  <c r="S352" i="3"/>
  <c r="R353" i="3"/>
  <c r="S353" i="3"/>
  <c r="R354" i="3"/>
  <c r="S354" i="3"/>
  <c r="R355" i="3"/>
  <c r="S355" i="3"/>
  <c r="S356" i="3"/>
  <c r="S357" i="3"/>
  <c r="R358" i="3"/>
  <c r="S358" i="3"/>
  <c r="R359" i="3"/>
  <c r="S359" i="3"/>
  <c r="R360" i="3"/>
  <c r="S360" i="3"/>
  <c r="R361" i="3"/>
  <c r="S361" i="3"/>
  <c r="R362" i="3"/>
  <c r="S362" i="3"/>
  <c r="R363" i="3"/>
  <c r="R364" i="3"/>
  <c r="R365" i="3"/>
  <c r="S365" i="3"/>
  <c r="R366" i="3"/>
  <c r="S366" i="3"/>
  <c r="R367" i="3"/>
  <c r="S367" i="3"/>
  <c r="R368" i="3"/>
  <c r="S368" i="3"/>
  <c r="R369" i="3"/>
  <c r="S369" i="3"/>
  <c r="R370" i="3"/>
  <c r="S370" i="3"/>
  <c r="R371" i="3"/>
  <c r="S371" i="3"/>
  <c r="R372" i="3"/>
  <c r="S372" i="3"/>
  <c r="R373" i="3"/>
  <c r="S373" i="3"/>
  <c r="R374" i="3"/>
  <c r="S374" i="3"/>
  <c r="R375" i="3"/>
  <c r="S375" i="3"/>
  <c r="R376" i="3"/>
  <c r="S376" i="3"/>
  <c r="R377" i="3"/>
  <c r="S377" i="3"/>
  <c r="R378" i="3"/>
  <c r="S378" i="3"/>
  <c r="R379" i="3"/>
  <c r="S379" i="3"/>
  <c r="R380" i="3"/>
  <c r="S380" i="3"/>
  <c r="R381" i="3"/>
  <c r="S381" i="3"/>
  <c r="R382" i="3"/>
  <c r="S382" i="3"/>
  <c r="R383" i="3"/>
  <c r="S383" i="3"/>
  <c r="R384" i="3"/>
  <c r="S384" i="3"/>
  <c r="R385" i="3"/>
  <c r="S385" i="3"/>
  <c r="R386" i="3"/>
  <c r="S386" i="3"/>
  <c r="R387" i="3"/>
  <c r="S387" i="3"/>
  <c r="R388" i="3"/>
  <c r="S388" i="3"/>
  <c r="R389" i="3"/>
  <c r="S389" i="3"/>
  <c r="R390" i="3"/>
  <c r="S390" i="3"/>
  <c r="R391" i="3"/>
  <c r="S391" i="3"/>
  <c r="R392" i="3"/>
  <c r="S392" i="3"/>
  <c r="R393" i="3"/>
  <c r="S393" i="3"/>
  <c r="R394" i="3"/>
  <c r="S394" i="3"/>
  <c r="R395" i="3"/>
  <c r="S395" i="3"/>
  <c r="R396" i="3"/>
  <c r="S396" i="3"/>
  <c r="R397" i="3"/>
  <c r="S397" i="3"/>
  <c r="R398" i="3"/>
  <c r="S398" i="3"/>
  <c r="R399" i="3"/>
  <c r="S399" i="3"/>
  <c r="R400" i="3"/>
  <c r="S400" i="3"/>
  <c r="R401" i="3"/>
  <c r="S401" i="3"/>
  <c r="R402" i="3"/>
  <c r="S402" i="3"/>
  <c r="R403" i="3"/>
  <c r="S403" i="3"/>
  <c r="R404" i="3"/>
  <c r="S404" i="3"/>
  <c r="R405" i="3"/>
  <c r="S405" i="3"/>
  <c r="R406" i="3"/>
  <c r="S406" i="3"/>
  <c r="R407" i="3"/>
  <c r="S407" i="3"/>
  <c r="R408" i="3"/>
  <c r="S408" i="3"/>
  <c r="R409" i="3"/>
  <c r="S409" i="3"/>
  <c r="R410" i="3"/>
  <c r="S410" i="3"/>
  <c r="R411" i="3"/>
  <c r="S411" i="3"/>
  <c r="R412" i="3"/>
  <c r="S412" i="3"/>
  <c r="R413" i="3"/>
  <c r="S413" i="3"/>
  <c r="R414" i="3"/>
  <c r="S414" i="3"/>
  <c r="R415" i="3"/>
  <c r="S415" i="3"/>
  <c r="R416" i="3"/>
  <c r="S416" i="3"/>
  <c r="R417" i="3"/>
  <c r="S417" i="3"/>
  <c r="R418" i="3"/>
  <c r="S418" i="3"/>
  <c r="R419" i="3"/>
  <c r="S419" i="3"/>
  <c r="R420" i="3"/>
  <c r="S420" i="3"/>
  <c r="R421" i="3"/>
  <c r="S421" i="3"/>
  <c r="R422" i="3"/>
  <c r="S422" i="3"/>
  <c r="R423" i="3"/>
  <c r="S423" i="3"/>
  <c r="R424" i="3"/>
  <c r="S424" i="3"/>
  <c r="R425" i="3"/>
  <c r="S425" i="3"/>
  <c r="R426" i="3"/>
  <c r="S426" i="3"/>
  <c r="R427" i="3"/>
  <c r="S427" i="3"/>
  <c r="R428" i="3"/>
  <c r="S428" i="3"/>
  <c r="R429" i="3"/>
  <c r="S429" i="3"/>
  <c r="R430" i="3"/>
  <c r="S430" i="3"/>
  <c r="R431" i="3"/>
  <c r="S431" i="3"/>
  <c r="R432" i="3"/>
  <c r="S432" i="3"/>
  <c r="R433" i="3"/>
  <c r="S433" i="3"/>
  <c r="R434" i="3"/>
  <c r="S434" i="3"/>
  <c r="R435" i="3"/>
  <c r="S435" i="3"/>
  <c r="R436" i="3"/>
  <c r="S436" i="3"/>
  <c r="R437" i="3"/>
  <c r="S437" i="3"/>
  <c r="R438" i="3"/>
  <c r="S438" i="3"/>
  <c r="R439" i="3"/>
  <c r="S439" i="3"/>
  <c r="R440" i="3"/>
  <c r="S440" i="3"/>
  <c r="R441" i="3"/>
  <c r="S441" i="3"/>
  <c r="R442" i="3"/>
  <c r="S442" i="3"/>
  <c r="R443" i="3"/>
  <c r="S443" i="3"/>
  <c r="R444" i="3"/>
  <c r="S444" i="3"/>
  <c r="R445" i="3"/>
  <c r="S445" i="3"/>
  <c r="R446" i="3"/>
  <c r="S446" i="3"/>
  <c r="R447" i="3"/>
  <c r="S447" i="3"/>
  <c r="R448" i="3"/>
  <c r="S448" i="3"/>
  <c r="R449" i="3"/>
  <c r="S449" i="3"/>
  <c r="R450" i="3"/>
  <c r="S450" i="3"/>
  <c r="R451" i="3"/>
  <c r="S451" i="3"/>
  <c r="R452" i="3"/>
  <c r="S452" i="3"/>
  <c r="R453" i="3"/>
  <c r="S453" i="3"/>
  <c r="R454" i="3"/>
  <c r="S454" i="3"/>
  <c r="R455" i="3"/>
  <c r="S455" i="3"/>
  <c r="R456" i="3"/>
  <c r="S456" i="3"/>
  <c r="R457" i="3"/>
  <c r="S457" i="3"/>
  <c r="R458" i="3"/>
  <c r="S458" i="3"/>
  <c r="R459" i="3"/>
  <c r="S459" i="3"/>
  <c r="R460" i="3"/>
  <c r="S460" i="3"/>
  <c r="R461" i="3"/>
  <c r="S461" i="3"/>
  <c r="R462" i="3"/>
  <c r="S462" i="3"/>
  <c r="R463" i="3"/>
  <c r="S463" i="3"/>
  <c r="R464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2" i="3"/>
  <c r="R2" i="3"/>
  <c r="R365" i="2"/>
  <c r="R307" i="2"/>
  <c r="R308" i="2"/>
  <c r="R291" i="2"/>
  <c r="S464" i="2"/>
  <c r="R464" i="2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9" i="2"/>
  <c r="R449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R406" i="2"/>
  <c r="R405" i="2"/>
  <c r="S404" i="2"/>
  <c r="S403" i="2"/>
  <c r="S402" i="2"/>
  <c r="S401" i="2"/>
  <c r="S400" i="2"/>
  <c r="S399" i="2"/>
  <c r="S398" i="2"/>
  <c r="S397" i="2"/>
  <c r="R396" i="2"/>
  <c r="R395" i="2"/>
  <c r="R394" i="2"/>
  <c r="R393" i="2"/>
  <c r="R392" i="2"/>
  <c r="R391" i="2"/>
  <c r="R390" i="2"/>
  <c r="R389" i="2"/>
  <c r="S388" i="2"/>
  <c r="S387" i="2"/>
  <c r="S386" i="2"/>
  <c r="S385" i="2"/>
  <c r="S384" i="2"/>
  <c r="S383" i="2"/>
  <c r="S382" i="2"/>
  <c r="S381" i="2"/>
  <c r="R379" i="2"/>
  <c r="R378" i="2"/>
  <c r="R377" i="2"/>
  <c r="R376" i="2"/>
  <c r="R375" i="2"/>
  <c r="R374" i="2"/>
  <c r="S373" i="2"/>
  <c r="S372" i="2"/>
  <c r="S371" i="2"/>
  <c r="S370" i="2"/>
  <c r="S369" i="2"/>
  <c r="S368" i="2"/>
  <c r="S367" i="2"/>
  <c r="R364" i="2"/>
  <c r="R363" i="2"/>
  <c r="R362" i="2"/>
  <c r="R361" i="2"/>
  <c r="R360" i="2"/>
  <c r="R359" i="2"/>
  <c r="R358" i="2"/>
  <c r="R357" i="2"/>
  <c r="R356" i="2"/>
  <c r="S354" i="2"/>
  <c r="S353" i="2"/>
  <c r="S352" i="2"/>
  <c r="S351" i="2"/>
  <c r="S350" i="2"/>
  <c r="S349" i="2"/>
  <c r="S348" i="2"/>
  <c r="R345" i="2"/>
  <c r="R344" i="2"/>
  <c r="R343" i="2"/>
  <c r="R342" i="2"/>
  <c r="R341" i="2"/>
  <c r="R340" i="2"/>
  <c r="R339" i="2"/>
  <c r="R338" i="2"/>
  <c r="S336" i="2"/>
  <c r="S335" i="2"/>
  <c r="S334" i="2"/>
  <c r="S333" i="2"/>
  <c r="S332" i="2"/>
  <c r="S331" i="2"/>
  <c r="S330" i="2"/>
  <c r="R329" i="2"/>
  <c r="R328" i="2"/>
  <c r="R327" i="2"/>
  <c r="S326" i="2"/>
  <c r="R326" i="2"/>
  <c r="S325" i="2"/>
  <c r="R325" i="2"/>
  <c r="S324" i="2"/>
  <c r="R324" i="2"/>
  <c r="S323" i="2"/>
  <c r="R323" i="2"/>
  <c r="R322" i="2"/>
  <c r="R321" i="2"/>
  <c r="R320" i="2"/>
  <c r="R319" i="2"/>
  <c r="S318" i="2"/>
  <c r="S317" i="2"/>
  <c r="S316" i="2"/>
  <c r="S315" i="2"/>
  <c r="S314" i="2"/>
  <c r="S313" i="2"/>
  <c r="S312" i="2"/>
  <c r="R312" i="2"/>
  <c r="S311" i="2"/>
  <c r="R311" i="2"/>
  <c r="S310" i="2"/>
  <c r="R310" i="2"/>
  <c r="S309" i="2"/>
  <c r="R309" i="2"/>
  <c r="R306" i="2"/>
  <c r="R305" i="2"/>
  <c r="S302" i="2"/>
  <c r="R302" i="2"/>
  <c r="S301" i="2"/>
  <c r="S300" i="2"/>
  <c r="S299" i="2"/>
  <c r="S298" i="2"/>
  <c r="S297" i="2"/>
  <c r="S296" i="2"/>
  <c r="S295" i="2"/>
  <c r="R294" i="2"/>
  <c r="R293" i="2"/>
  <c r="R292" i="2"/>
  <c r="R290" i="2"/>
  <c r="R289" i="2"/>
  <c r="R288" i="2"/>
  <c r="R287" i="2"/>
  <c r="S286" i="2"/>
  <c r="S285" i="2"/>
  <c r="S284" i="2"/>
  <c r="S283" i="2"/>
  <c r="S282" i="2"/>
  <c r="S281" i="2"/>
  <c r="R278" i="2"/>
  <c r="R277" i="2"/>
  <c r="R276" i="2"/>
  <c r="R275" i="2"/>
  <c r="R274" i="2"/>
  <c r="R273" i="2"/>
  <c r="R272" i="2"/>
  <c r="R271" i="2"/>
  <c r="R270" i="2"/>
  <c r="R269" i="2"/>
  <c r="R268" i="2"/>
  <c r="S267" i="2"/>
  <c r="S266" i="2"/>
  <c r="R266" i="2"/>
  <c r="S265" i="2"/>
  <c r="S264" i="2"/>
  <c r="S263" i="2"/>
  <c r="S262" i="2"/>
  <c r="S261" i="2"/>
  <c r="S260" i="2"/>
  <c r="S259" i="2"/>
  <c r="R259" i="2"/>
  <c r="S258" i="2"/>
  <c r="R258" i="2"/>
  <c r="S257" i="2"/>
  <c r="R257" i="2"/>
  <c r="R256" i="2"/>
  <c r="R255" i="2"/>
  <c r="R254" i="2"/>
  <c r="R253" i="2"/>
  <c r="R252" i="2"/>
  <c r="R251" i="2"/>
  <c r="S250" i="2"/>
  <c r="S249" i="2"/>
  <c r="S248" i="2"/>
  <c r="S247" i="2"/>
  <c r="S246" i="2"/>
  <c r="S245" i="2"/>
  <c r="S244" i="2"/>
  <c r="S242" i="2"/>
  <c r="R242" i="2"/>
  <c r="S241" i="2"/>
  <c r="R241" i="2"/>
  <c r="S240" i="2"/>
  <c r="R240" i="2"/>
  <c r="S239" i="2"/>
  <c r="R239" i="2"/>
  <c r="R238" i="2"/>
  <c r="R237" i="2"/>
  <c r="R236" i="2"/>
  <c r="S233" i="2"/>
  <c r="R233" i="2"/>
  <c r="S232" i="2"/>
  <c r="R232" i="2"/>
  <c r="S231" i="2"/>
  <c r="S230" i="2"/>
  <c r="S229" i="2"/>
  <c r="S228" i="2"/>
  <c r="S227" i="2"/>
  <c r="S226" i="2"/>
  <c r="S225" i="2"/>
  <c r="R225" i="2"/>
  <c r="R224" i="2"/>
  <c r="R223" i="2"/>
  <c r="R222" i="2"/>
  <c r="R221" i="2"/>
  <c r="R220" i="2"/>
  <c r="R219" i="2"/>
  <c r="R218" i="2"/>
  <c r="R217" i="2"/>
  <c r="R216" i="2"/>
  <c r="S215" i="2"/>
  <c r="S214" i="2"/>
  <c r="S213" i="2"/>
  <c r="S212" i="2"/>
  <c r="S211" i="2"/>
  <c r="S210" i="2"/>
  <c r="S209" i="2"/>
  <c r="R208" i="2"/>
  <c r="R207" i="2"/>
  <c r="R206" i="2"/>
  <c r="R205" i="2"/>
  <c r="R204" i="2"/>
  <c r="R203" i="2"/>
  <c r="R202" i="2"/>
  <c r="R201" i="2"/>
  <c r="R200" i="2"/>
  <c r="S199" i="2"/>
  <c r="S198" i="2"/>
  <c r="S197" i="2"/>
  <c r="S196" i="2"/>
  <c r="S195" i="2"/>
  <c r="S194" i="2"/>
  <c r="S193" i="2"/>
  <c r="S192" i="2"/>
  <c r="S191" i="2"/>
  <c r="R190" i="2"/>
  <c r="S189" i="2"/>
  <c r="R189" i="2"/>
  <c r="R188" i="2"/>
  <c r="R187" i="2"/>
  <c r="R186" i="2"/>
  <c r="R185" i="2"/>
  <c r="R184" i="2"/>
  <c r="R183" i="2"/>
  <c r="R182" i="2"/>
  <c r="S181" i="2"/>
  <c r="R181" i="2"/>
  <c r="S180" i="2"/>
  <c r="S179" i="2"/>
  <c r="S178" i="2"/>
  <c r="S177" i="2"/>
  <c r="S176" i="2"/>
  <c r="S175" i="2"/>
  <c r="S174" i="2"/>
  <c r="R174" i="2"/>
  <c r="S173" i="2"/>
  <c r="R173" i="2"/>
  <c r="S172" i="2"/>
  <c r="R172" i="2"/>
  <c r="R171" i="2"/>
  <c r="R170" i="2"/>
  <c r="R169" i="2"/>
  <c r="R168" i="2"/>
  <c r="R167" i="2"/>
  <c r="R166" i="2"/>
  <c r="R165" i="2"/>
  <c r="R164" i="2"/>
  <c r="S163" i="2"/>
  <c r="R163" i="2"/>
  <c r="S162" i="2"/>
  <c r="S161" i="2"/>
  <c r="S160" i="2"/>
  <c r="S159" i="2"/>
  <c r="S158" i="2"/>
  <c r="S157" i="2"/>
  <c r="S156" i="2"/>
  <c r="R156" i="2"/>
  <c r="S155" i="2"/>
  <c r="R155" i="2"/>
  <c r="R154" i="2"/>
  <c r="R153" i="2"/>
  <c r="R152" i="2"/>
  <c r="R151" i="2"/>
  <c r="R150" i="2"/>
  <c r="R149" i="2"/>
  <c r="R148" i="2"/>
  <c r="S147" i="2"/>
  <c r="S146" i="2"/>
  <c r="S145" i="2"/>
  <c r="S144" i="2"/>
  <c r="S143" i="2"/>
  <c r="S142" i="2"/>
  <c r="S141" i="2"/>
  <c r="S140" i="2"/>
  <c r="R139" i="2"/>
  <c r="R138" i="2"/>
  <c r="R137" i="2"/>
  <c r="R136" i="2"/>
  <c r="R135" i="2"/>
  <c r="R134" i="2"/>
  <c r="R133" i="2"/>
  <c r="R132" i="2"/>
  <c r="S131" i="2"/>
  <c r="S130" i="2"/>
  <c r="S129" i="2"/>
  <c r="S128" i="2"/>
  <c r="S127" i="2"/>
  <c r="S126" i="2"/>
  <c r="S125" i="2"/>
  <c r="S124" i="2"/>
  <c r="S123" i="2"/>
  <c r="R122" i="2"/>
  <c r="R121" i="2"/>
  <c r="R120" i="2"/>
  <c r="R119" i="2"/>
  <c r="R118" i="2"/>
  <c r="R117" i="2"/>
  <c r="R116" i="2"/>
  <c r="R115" i="2"/>
  <c r="R114" i="2"/>
  <c r="S113" i="2"/>
  <c r="S112" i="2"/>
  <c r="R112" i="2"/>
  <c r="S111" i="2"/>
  <c r="R111" i="2"/>
  <c r="S110" i="2"/>
  <c r="S109" i="2"/>
  <c r="S108" i="2"/>
  <c r="S107" i="2"/>
  <c r="S106" i="2"/>
  <c r="S105" i="2"/>
  <c r="R105" i="2"/>
  <c r="S104" i="2"/>
  <c r="R104" i="2"/>
  <c r="R103" i="2"/>
  <c r="R102" i="2"/>
  <c r="R101" i="2"/>
  <c r="R100" i="2"/>
  <c r="R99" i="2"/>
  <c r="R98" i="2"/>
  <c r="R97" i="2"/>
  <c r="S96" i="2"/>
  <c r="R96" i="2"/>
  <c r="S95" i="2"/>
  <c r="R95" i="2"/>
  <c r="S94" i="2"/>
  <c r="S93" i="2"/>
  <c r="S92" i="2"/>
  <c r="S91" i="2"/>
  <c r="S90" i="2"/>
  <c r="S89" i="2"/>
  <c r="S88" i="2"/>
  <c r="R88" i="2"/>
  <c r="S87" i="2"/>
  <c r="R87" i="2"/>
  <c r="S86" i="2"/>
  <c r="R86" i="2"/>
  <c r="R85" i="2"/>
  <c r="R84" i="2"/>
  <c r="R83" i="2"/>
  <c r="R82" i="2"/>
  <c r="R81" i="2"/>
  <c r="S80" i="2"/>
  <c r="R80" i="2"/>
  <c r="S79" i="2"/>
  <c r="R79" i="2"/>
  <c r="S78" i="2"/>
  <c r="R78" i="2"/>
  <c r="S77" i="2"/>
  <c r="S76" i="2"/>
  <c r="S75" i="2"/>
  <c r="S74" i="2"/>
  <c r="S73" i="2"/>
  <c r="S72" i="2"/>
  <c r="S71" i="2"/>
  <c r="R71" i="2"/>
  <c r="R70" i="2"/>
  <c r="R69" i="2"/>
  <c r="R68" i="2"/>
  <c r="R67" i="2"/>
  <c r="R66" i="2"/>
  <c r="R65" i="2"/>
  <c r="R64" i="2"/>
  <c r="R63" i="2"/>
  <c r="S62" i="2"/>
  <c r="S61" i="2"/>
  <c r="S60" i="2"/>
  <c r="S59" i="2"/>
  <c r="S58" i="2"/>
  <c r="S57" i="2"/>
  <c r="S56" i="2"/>
  <c r="S55" i="2"/>
  <c r="R54" i="2"/>
  <c r="R53" i="2"/>
  <c r="R52" i="2"/>
  <c r="R51" i="2"/>
  <c r="R50" i="2"/>
  <c r="R49" i="2"/>
  <c r="R48" i="2"/>
  <c r="R47" i="2"/>
  <c r="S46" i="2"/>
  <c r="S45" i="2"/>
  <c r="S44" i="2"/>
  <c r="S43" i="2"/>
  <c r="S42" i="2"/>
  <c r="S41" i="2"/>
  <c r="S40" i="2"/>
  <c r="S39" i="2"/>
  <c r="S38" i="2"/>
  <c r="R37" i="2"/>
  <c r="R36" i="2"/>
  <c r="S35" i="2"/>
  <c r="R35" i="2"/>
  <c r="S34" i="2"/>
  <c r="R34" i="2"/>
  <c r="R33" i="2"/>
  <c r="R32" i="2"/>
  <c r="R31" i="2"/>
  <c r="R30" i="2"/>
  <c r="R29" i="2"/>
  <c r="S28" i="2"/>
  <c r="R28" i="2"/>
  <c r="S27" i="2"/>
  <c r="R27" i="2"/>
  <c r="S26" i="2"/>
  <c r="R26" i="2"/>
  <c r="S25" i="2"/>
  <c r="S24" i="2"/>
  <c r="S23" i="2"/>
  <c r="S22" i="2"/>
  <c r="S21" i="2"/>
  <c r="S20" i="2"/>
  <c r="S19" i="2"/>
  <c r="R19" i="2"/>
  <c r="S18" i="2"/>
  <c r="R18" i="2"/>
  <c r="S17" i="2"/>
  <c r="R17" i="2"/>
  <c r="R16" i="2"/>
  <c r="R15" i="2"/>
  <c r="R14" i="2"/>
  <c r="R13" i="2"/>
  <c r="R12" i="2"/>
  <c r="R11" i="2"/>
  <c r="S10" i="2"/>
  <c r="R10" i="2"/>
  <c r="S9" i="2"/>
  <c r="R9" i="2"/>
  <c r="S8" i="2"/>
  <c r="S7" i="2"/>
  <c r="S6" i="2"/>
  <c r="S5" i="2"/>
  <c r="S4" i="2"/>
  <c r="S3" i="2"/>
  <c r="R3" i="2"/>
  <c r="S2" i="2"/>
  <c r="R2" i="2"/>
  <c r="S3" i="1"/>
  <c r="S4" i="1"/>
  <c r="S5" i="1"/>
  <c r="S6" i="1"/>
  <c r="S7" i="1"/>
  <c r="R8" i="1"/>
  <c r="S9" i="1"/>
  <c r="S10" i="1"/>
  <c r="S11" i="1"/>
  <c r="S12" i="1"/>
  <c r="S13" i="1"/>
  <c r="S14" i="1"/>
  <c r="S17" i="1"/>
  <c r="S18" i="1"/>
  <c r="S19" i="1"/>
  <c r="S20" i="1"/>
  <c r="S21" i="1"/>
  <c r="R22" i="1"/>
  <c r="R23" i="1"/>
  <c r="R24" i="1"/>
  <c r="R25" i="1"/>
  <c r="S26" i="1"/>
  <c r="S27" i="1"/>
  <c r="S28" i="1"/>
  <c r="S34" i="1"/>
  <c r="S35" i="1"/>
  <c r="R36" i="1"/>
  <c r="R37" i="1"/>
  <c r="R38" i="1"/>
  <c r="R39" i="1"/>
  <c r="R40" i="1"/>
  <c r="R41" i="1"/>
  <c r="R42" i="1"/>
  <c r="S50" i="1"/>
  <c r="R51" i="1"/>
  <c r="R52" i="1"/>
  <c r="R53" i="1"/>
  <c r="R54" i="1"/>
  <c r="R55" i="1"/>
  <c r="R56" i="1"/>
  <c r="S57" i="1"/>
  <c r="S58" i="1"/>
  <c r="S59" i="1"/>
  <c r="S64" i="1"/>
  <c r="S65" i="1"/>
  <c r="S66" i="1"/>
  <c r="S67" i="1"/>
  <c r="S68" i="1"/>
  <c r="R69" i="1"/>
  <c r="R70" i="1"/>
  <c r="S71" i="1"/>
  <c r="S72" i="1"/>
  <c r="S73" i="1"/>
  <c r="S74" i="1"/>
  <c r="S75" i="1"/>
  <c r="S76" i="1"/>
  <c r="S78" i="1"/>
  <c r="S79" i="1"/>
  <c r="S80" i="1"/>
  <c r="S81" i="1"/>
  <c r="S82" i="1"/>
  <c r="S83" i="1"/>
  <c r="S84" i="1"/>
  <c r="S86" i="1"/>
  <c r="S87" i="1"/>
  <c r="S88" i="1"/>
  <c r="S89" i="1"/>
  <c r="S90" i="1"/>
  <c r="S91" i="1"/>
  <c r="R92" i="1"/>
  <c r="R93" i="1"/>
  <c r="R94" i="1"/>
  <c r="S95" i="1"/>
  <c r="S96" i="1"/>
  <c r="S97" i="1"/>
  <c r="S98" i="1"/>
  <c r="S104" i="1"/>
  <c r="S105" i="1"/>
  <c r="R106" i="1"/>
  <c r="R107" i="1"/>
  <c r="R108" i="1"/>
  <c r="R109" i="1"/>
  <c r="R110" i="1"/>
  <c r="S111" i="1"/>
  <c r="S112" i="1"/>
  <c r="R120" i="1"/>
  <c r="R121" i="1"/>
  <c r="R122" i="1"/>
  <c r="R123" i="1"/>
  <c r="R124" i="1"/>
  <c r="R125" i="1"/>
  <c r="R126" i="1"/>
  <c r="S127" i="1"/>
  <c r="S128" i="1"/>
  <c r="S134" i="1"/>
  <c r="S135" i="1"/>
  <c r="S136" i="1"/>
  <c r="R137" i="1"/>
  <c r="R138" i="1"/>
  <c r="R139" i="1"/>
  <c r="R140" i="1"/>
  <c r="S141" i="1"/>
  <c r="S142" i="1"/>
  <c r="S143" i="1"/>
  <c r="S144" i="1"/>
  <c r="S145" i="1"/>
  <c r="S146" i="1"/>
  <c r="S148" i="1"/>
  <c r="S149" i="1"/>
  <c r="S150" i="1"/>
  <c r="S151" i="1"/>
  <c r="S152" i="1"/>
  <c r="S153" i="1"/>
  <c r="R154" i="1"/>
  <c r="S155" i="1"/>
  <c r="S156" i="1"/>
  <c r="S157" i="1"/>
  <c r="S158" i="1"/>
  <c r="S159" i="1"/>
  <c r="S160" i="1"/>
  <c r="S161" i="1"/>
  <c r="R162" i="1"/>
  <c r="S163" i="1"/>
  <c r="S164" i="1"/>
  <c r="S165" i="1"/>
  <c r="S166" i="1"/>
  <c r="S167" i="1"/>
  <c r="S168" i="1"/>
  <c r="S172" i="1"/>
  <c r="S173" i="1"/>
  <c r="S174" i="1"/>
  <c r="S175" i="1"/>
  <c r="R176" i="1"/>
  <c r="R177" i="1"/>
  <c r="R178" i="1"/>
  <c r="R179" i="1"/>
  <c r="R180" i="1"/>
  <c r="S181" i="1"/>
  <c r="S182" i="1"/>
  <c r="S189" i="1"/>
  <c r="R190" i="1"/>
  <c r="R191" i="1"/>
  <c r="R192" i="1"/>
  <c r="R193" i="1"/>
  <c r="R194" i="1"/>
  <c r="R195" i="1"/>
  <c r="R196" i="1"/>
  <c r="S197" i="1"/>
  <c r="S204" i="1"/>
  <c r="R205" i="1"/>
  <c r="R206" i="1"/>
  <c r="R207" i="1"/>
  <c r="R208" i="1"/>
  <c r="R209" i="1"/>
  <c r="R210" i="1"/>
  <c r="S211" i="1"/>
  <c r="S212" i="1"/>
  <c r="S213" i="1"/>
  <c r="S214" i="1"/>
  <c r="S218" i="1"/>
  <c r="S219" i="1"/>
  <c r="S220" i="1"/>
  <c r="S221" i="1"/>
  <c r="S222" i="1"/>
  <c r="R223" i="1"/>
  <c r="R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R246" i="1"/>
  <c r="R247" i="1"/>
  <c r="R248" i="1"/>
  <c r="S249" i="1"/>
  <c r="S250" i="1"/>
  <c r="S251" i="1"/>
  <c r="S252" i="1"/>
  <c r="S257" i="1"/>
  <c r="S258" i="1"/>
  <c r="S259" i="1"/>
  <c r="R260" i="1"/>
  <c r="R261" i="1"/>
  <c r="R262" i="1"/>
  <c r="R263" i="1"/>
  <c r="R264" i="1"/>
  <c r="R265" i="1"/>
  <c r="S266" i="1"/>
  <c r="S274" i="1"/>
  <c r="R275" i="1"/>
  <c r="R276" i="1"/>
  <c r="R277" i="1"/>
  <c r="R278" i="1"/>
  <c r="R279" i="1"/>
  <c r="R280" i="1"/>
  <c r="S281" i="1"/>
  <c r="S282" i="1"/>
  <c r="S288" i="1"/>
  <c r="S289" i="1"/>
  <c r="S290" i="1"/>
  <c r="R292" i="1"/>
  <c r="R293" i="1"/>
  <c r="R294" i="1"/>
  <c r="S295" i="1"/>
  <c r="S296" i="1"/>
  <c r="S297" i="1"/>
  <c r="S298" i="1"/>
  <c r="S299" i="1"/>
  <c r="S302" i="1"/>
  <c r="S303" i="1"/>
  <c r="S304" i="1"/>
  <c r="S305" i="1"/>
  <c r="S306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R330" i="1"/>
  <c r="R331" i="1"/>
  <c r="R332" i="1"/>
  <c r="R333" i="1"/>
  <c r="R334" i="1"/>
  <c r="R335" i="1"/>
  <c r="S336" i="1"/>
  <c r="R344" i="1"/>
  <c r="R345" i="1"/>
  <c r="R346" i="1"/>
  <c r="R347" i="1"/>
  <c r="R348" i="1"/>
  <c r="R349" i="1"/>
  <c r="R350" i="1"/>
  <c r="S351" i="1"/>
  <c r="R358" i="1"/>
  <c r="R359" i="1"/>
  <c r="R360" i="1"/>
  <c r="R361" i="1"/>
  <c r="R362" i="1"/>
  <c r="R363" i="1"/>
  <c r="R364" i="1"/>
  <c r="R372" i="1"/>
  <c r="R373" i="1"/>
  <c r="R374" i="1"/>
  <c r="R375" i="1"/>
  <c r="R376" i="1"/>
  <c r="R377" i="1"/>
  <c r="R378" i="1"/>
  <c r="S386" i="1"/>
  <c r="S387" i="1"/>
  <c r="S388" i="1"/>
  <c r="R389" i="1"/>
  <c r="R390" i="1"/>
  <c r="R391" i="1"/>
  <c r="R392" i="1"/>
  <c r="S400" i="1"/>
  <c r="S401" i="1"/>
  <c r="S402" i="1"/>
  <c r="S403" i="1"/>
  <c r="S404" i="1"/>
  <c r="R405" i="1"/>
  <c r="R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2" i="1"/>
  <c r="R21" i="1"/>
  <c r="R26" i="1"/>
  <c r="R27" i="1"/>
  <c r="R28" i="1"/>
  <c r="S29" i="1"/>
  <c r="S30" i="1"/>
  <c r="S31" i="1"/>
  <c r="S32" i="1"/>
  <c r="S33" i="1"/>
  <c r="R34" i="1"/>
  <c r="R35" i="1"/>
  <c r="S43" i="1"/>
  <c r="S44" i="1"/>
  <c r="S45" i="1"/>
  <c r="S46" i="1"/>
  <c r="S47" i="1"/>
  <c r="S48" i="1"/>
  <c r="S49" i="1"/>
  <c r="R50" i="1"/>
  <c r="R57" i="1"/>
  <c r="R58" i="1"/>
  <c r="R59" i="1"/>
  <c r="S60" i="1"/>
  <c r="S61" i="1"/>
  <c r="S62" i="1"/>
  <c r="S63" i="1"/>
  <c r="R64" i="1"/>
  <c r="R65" i="1"/>
  <c r="R66" i="1"/>
  <c r="R67" i="1"/>
  <c r="R68" i="1"/>
  <c r="R71" i="1"/>
  <c r="R72" i="1"/>
  <c r="R73" i="1"/>
  <c r="R74" i="1"/>
  <c r="R75" i="1"/>
  <c r="R76" i="1"/>
  <c r="S77" i="1"/>
  <c r="R78" i="1"/>
  <c r="R79" i="1"/>
  <c r="R80" i="1"/>
  <c r="R81" i="1"/>
  <c r="R82" i="1"/>
  <c r="R83" i="1"/>
  <c r="R84" i="1"/>
  <c r="S85" i="1"/>
  <c r="R86" i="1"/>
  <c r="R87" i="1"/>
  <c r="R88" i="1"/>
  <c r="R89" i="1"/>
  <c r="R90" i="1"/>
  <c r="R91" i="1"/>
  <c r="R95" i="1"/>
  <c r="R96" i="1"/>
  <c r="R97" i="1"/>
  <c r="R98" i="1"/>
  <c r="S99" i="1"/>
  <c r="S100" i="1"/>
  <c r="S101" i="1"/>
  <c r="S102" i="1"/>
  <c r="S103" i="1"/>
  <c r="R104" i="1"/>
  <c r="R105" i="1"/>
  <c r="R111" i="1"/>
  <c r="R112" i="1"/>
  <c r="S113" i="1"/>
  <c r="S114" i="1"/>
  <c r="S115" i="1"/>
  <c r="S116" i="1"/>
  <c r="S117" i="1"/>
  <c r="S118" i="1"/>
  <c r="S119" i="1"/>
  <c r="R127" i="1"/>
  <c r="R128" i="1"/>
  <c r="S129" i="1"/>
  <c r="S130" i="1"/>
  <c r="S131" i="1"/>
  <c r="S132" i="1"/>
  <c r="S133" i="1"/>
  <c r="R134" i="1"/>
  <c r="R135" i="1"/>
  <c r="R136" i="1"/>
  <c r="R141" i="1"/>
  <c r="R142" i="1"/>
  <c r="R143" i="1"/>
  <c r="R144" i="1"/>
  <c r="R145" i="1"/>
  <c r="R146" i="1"/>
  <c r="S147" i="1"/>
  <c r="R148" i="1"/>
  <c r="R149" i="1"/>
  <c r="R150" i="1"/>
  <c r="R151" i="1"/>
  <c r="R152" i="1"/>
  <c r="R153" i="1"/>
  <c r="R155" i="1"/>
  <c r="R156" i="1"/>
  <c r="R157" i="1"/>
  <c r="R158" i="1"/>
  <c r="R159" i="1"/>
  <c r="R160" i="1"/>
  <c r="R161" i="1"/>
  <c r="R163" i="1"/>
  <c r="R164" i="1"/>
  <c r="R165" i="1"/>
  <c r="R166" i="1"/>
  <c r="R167" i="1"/>
  <c r="R168" i="1"/>
  <c r="S169" i="1"/>
  <c r="S170" i="1"/>
  <c r="S171" i="1"/>
  <c r="R172" i="1"/>
  <c r="R173" i="1"/>
  <c r="R174" i="1"/>
  <c r="R175" i="1"/>
  <c r="R181" i="1"/>
  <c r="R182" i="1"/>
  <c r="S183" i="1"/>
  <c r="S184" i="1"/>
  <c r="S185" i="1"/>
  <c r="S186" i="1"/>
  <c r="S187" i="1"/>
  <c r="S188" i="1"/>
  <c r="R189" i="1"/>
  <c r="R197" i="1"/>
  <c r="S198" i="1"/>
  <c r="S199" i="1"/>
  <c r="S200" i="1"/>
  <c r="S201" i="1"/>
  <c r="S202" i="1"/>
  <c r="S203" i="1"/>
  <c r="R204" i="1"/>
  <c r="R211" i="1"/>
  <c r="R212" i="1"/>
  <c r="R213" i="1"/>
  <c r="R214" i="1"/>
  <c r="S215" i="1"/>
  <c r="S216" i="1"/>
  <c r="S217" i="1"/>
  <c r="R218" i="1"/>
  <c r="R219" i="1"/>
  <c r="R220" i="1"/>
  <c r="R221" i="1"/>
  <c r="R222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9" i="1"/>
  <c r="R250" i="1"/>
  <c r="R251" i="1"/>
  <c r="R252" i="1"/>
  <c r="S253" i="1"/>
  <c r="S254" i="1"/>
  <c r="S255" i="1"/>
  <c r="S256" i="1"/>
  <c r="R257" i="1"/>
  <c r="R258" i="1"/>
  <c r="R259" i="1"/>
  <c r="R266" i="1"/>
  <c r="S267" i="1"/>
  <c r="S268" i="1"/>
  <c r="S269" i="1"/>
  <c r="S270" i="1"/>
  <c r="S271" i="1"/>
  <c r="S272" i="1"/>
  <c r="S273" i="1"/>
  <c r="R274" i="1"/>
  <c r="R281" i="1"/>
  <c r="R282" i="1"/>
  <c r="S283" i="1"/>
  <c r="S284" i="1"/>
  <c r="S285" i="1"/>
  <c r="S286" i="1"/>
  <c r="S287" i="1"/>
  <c r="R288" i="1"/>
  <c r="R289" i="1"/>
  <c r="R290" i="1"/>
  <c r="R295" i="1"/>
  <c r="R296" i="1"/>
  <c r="R297" i="1"/>
  <c r="R298" i="1"/>
  <c r="R299" i="1"/>
  <c r="S300" i="1"/>
  <c r="S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S337" i="1"/>
  <c r="S338" i="1"/>
  <c r="S339" i="1"/>
  <c r="S340" i="1"/>
  <c r="S341" i="1"/>
  <c r="S342" i="1"/>
  <c r="S343" i="1"/>
  <c r="R351" i="1"/>
  <c r="S352" i="1"/>
  <c r="S353" i="1"/>
  <c r="S354" i="1"/>
  <c r="S355" i="1"/>
  <c r="S356" i="1"/>
  <c r="S357" i="1"/>
  <c r="S365" i="1"/>
  <c r="S366" i="1"/>
  <c r="S367" i="1"/>
  <c r="S368" i="1"/>
  <c r="S369" i="1"/>
  <c r="S370" i="1"/>
  <c r="S371" i="1"/>
  <c r="S379" i="1"/>
  <c r="S380" i="1"/>
  <c r="S381" i="1"/>
  <c r="S382" i="1"/>
  <c r="S383" i="1"/>
  <c r="S384" i="1"/>
  <c r="S385" i="1"/>
  <c r="R393" i="1"/>
  <c r="R394" i="1"/>
  <c r="R395" i="1"/>
  <c r="R396" i="1"/>
  <c r="S397" i="1"/>
  <c r="S398" i="1"/>
  <c r="S399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12" i="1"/>
  <c r="R13" i="1"/>
  <c r="R14" i="1"/>
  <c r="S15" i="1"/>
  <c r="S16" i="1"/>
  <c r="R17" i="1"/>
  <c r="R18" i="1"/>
  <c r="R19" i="1"/>
  <c r="R20" i="1"/>
  <c r="R3" i="1"/>
  <c r="R4" i="1"/>
  <c r="R5" i="1"/>
  <c r="R6" i="1"/>
  <c r="R7" i="1"/>
  <c r="R9" i="1"/>
  <c r="R10" i="1"/>
  <c r="R11" i="1"/>
  <c r="R2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2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</calcChain>
</file>

<file path=xl/sharedStrings.xml><?xml version="1.0" encoding="utf-8"?>
<sst xmlns="http://schemas.openxmlformats.org/spreadsheetml/2006/main" count="2953" uniqueCount="32">
  <si>
    <t>Time</t>
  </si>
  <si>
    <t>Value</t>
  </si>
  <si>
    <t>Unit</t>
  </si>
  <si>
    <t>V</t>
  </si>
  <si>
    <t>uA</t>
  </si>
  <si>
    <t>data2</t>
  </si>
  <si>
    <t>data3</t>
  </si>
  <si>
    <t>data1</t>
  </si>
  <si>
    <t>Equation</t>
  </si>
  <si>
    <t>y = a + b*x</t>
  </si>
  <si>
    <t>Plot</t>
  </si>
  <si>
    <t>B</t>
  </si>
  <si>
    <t>Weight</t>
  </si>
  <si>
    <t>No Weighting</t>
  </si>
  <si>
    <t>Intercept</t>
  </si>
  <si>
    <t>4826,40773 ± 2,70798</t>
  </si>
  <si>
    <t>Slope</t>
  </si>
  <si>
    <t>-8059,32826 ± 4,48165</t>
  </si>
  <si>
    <t>Residual Sum of Squares</t>
  </si>
  <si>
    <t>Pearson's r</t>
  </si>
  <si>
    <t>R-Square (COD)</t>
  </si>
  <si>
    <t>Adj. R-Square</t>
  </si>
  <si>
    <t>4974,68969 ± 2,04079</t>
  </si>
  <si>
    <t>-8118,95019 ± 3,30002</t>
  </si>
  <si>
    <t>5083,03278 ± 1,81235</t>
  </si>
  <si>
    <t>-8111,87917 ± 2,86702</t>
  </si>
  <si>
    <t>SPOČTENÉ</t>
  </si>
  <si>
    <t>I uA</t>
  </si>
  <si>
    <t>U V</t>
  </si>
  <si>
    <t>55mA</t>
  </si>
  <si>
    <t>30mA</t>
  </si>
  <si>
    <t>Ie 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</si>
</sst>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1" fillId="3" borderId="0" xfId="0" applyFont="1" applyFill="1"/>
    <xf numFmtId="164" fontId="0" fillId="0" borderId="0" xfId="0" applyNumberFormat="1"/>
    <xf numFmtId="0" fontId="2" fillId="2" borderId="0" xfId="0" applyFont="1" applyFill="1" applyBorder="1" applyAlignment="1">
      <alignment vertical="top" wrapText="1"/>
    </xf>
    <xf numFmtId="11" fontId="0" fillId="0" borderId="0" xfId="0" applyNumberFormat="1"/>
    <xf numFmtId="11" fontId="2" fillId="2" borderId="0" xfId="0" applyNumberFormat="1" applyFont="1" applyFill="1" applyBorder="1" applyAlignment="1">
      <alignment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B7BD-4512-4738-94DE-09B86E52E5E0}">
  <dimension ref="A1:AH1009"/>
  <sheetViews>
    <sheetView tabSelected="1" topLeftCell="O1" workbookViewId="0">
      <selection activeCell="V7" sqref="V7"/>
    </sheetView>
  </sheetViews>
  <sheetFormatPr defaultRowHeight="14.4" x14ac:dyDescent="0.3"/>
  <cols>
    <col min="3" max="3" width="9.5546875" bestFit="1" customWidth="1"/>
    <col min="8" max="8" width="9.109375" style="2"/>
    <col min="13" max="13" width="11" bestFit="1" customWidth="1"/>
    <col min="15" max="15" width="9.109375" style="2"/>
    <col min="20" max="20" width="9.109375" bestFit="1" customWidth="1"/>
    <col min="26" max="26" width="9.109375" bestFit="1" customWidth="1"/>
    <col min="28" max="28" width="9.109375" bestFit="1" customWidth="1"/>
    <col min="30" max="30" width="10.33203125" bestFit="1" customWidth="1"/>
    <col min="31" max="31" width="12.6640625" bestFit="1" customWidth="1"/>
  </cols>
  <sheetData>
    <row r="1" spans="1:34" x14ac:dyDescent="0.3">
      <c r="A1" t="s">
        <v>7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R1" t="s">
        <v>27</v>
      </c>
      <c r="S1" t="s">
        <v>27</v>
      </c>
      <c r="T1" t="s">
        <v>31</v>
      </c>
      <c r="U1" t="s">
        <v>31</v>
      </c>
      <c r="V1" t="s">
        <v>14</v>
      </c>
      <c r="W1" t="s">
        <v>16</v>
      </c>
      <c r="X1" s="12">
        <v>-4110000</v>
      </c>
      <c r="Y1" s="12">
        <v>-522000</v>
      </c>
      <c r="Z1" s="12">
        <f>X$1+X$2*$Q2+X$3*$Q2^2+X$4*$Q2^3+X$5*$Q2^4+X$6*$Q2^5+X$7*$Q2^6+X$8*$Q2^7+X$9*$Q2^8+X$10*$Q2^9</f>
        <v>-2110990.4518970363</v>
      </c>
      <c r="AA1" s="12">
        <f>Y$1+Y$2*$Q2+Y$3*$Q2^2+Y$4*$Q2^3+Y$5*$Q2^4+Y$6*$Q2^5+Y$7*$Q2^6+Y$8*$Q2^7+Y$9*$Q2^8+Y$10*$Q2^9</f>
        <v>-107159.65885779267</v>
      </c>
      <c r="AB1" s="12">
        <f>AA1-Z1</f>
        <v>2003830.7930392437</v>
      </c>
    </row>
    <row r="2" spans="1:34" ht="29.4" customHeight="1" x14ac:dyDescent="0.3">
      <c r="A2">
        <f>50*1.59</f>
        <v>79.5</v>
      </c>
      <c r="B2" s="1">
        <v>0.60267361111111117</v>
      </c>
      <c r="C2" s="2">
        <f t="shared" ref="C2:C33" si="0">B2</f>
        <v>0.60267361111111117</v>
      </c>
      <c r="D2">
        <v>-31</v>
      </c>
      <c r="E2" t="s">
        <v>3</v>
      </c>
      <c r="G2" s="1">
        <v>0.60267361111111117</v>
      </c>
      <c r="H2" s="2">
        <f t="shared" ref="H2:H33" si="1">G2</f>
        <v>0.60267361111111117</v>
      </c>
      <c r="I2">
        <v>221.3</v>
      </c>
      <c r="J2" t="s">
        <v>4</v>
      </c>
      <c r="K2" s="3" t="s">
        <v>8</v>
      </c>
      <c r="L2" s="4" t="s">
        <v>9</v>
      </c>
      <c r="N2">
        <v>1</v>
      </c>
      <c r="O2" s="2">
        <v>0.60267361111111117</v>
      </c>
      <c r="P2">
        <v>221.3</v>
      </c>
      <c r="Q2">
        <f>$M$5+$M$6*O2</f>
        <v>-30.736735584028793</v>
      </c>
      <c r="R2">
        <f>IF(ISEVEN(ROUNDDOWN(N2/7,0)),P2,"")</f>
        <v>221.3</v>
      </c>
      <c r="S2" t="str">
        <f>IF(ISODD(ROUNDDOWN(N2/7,0)),P2,"")</f>
        <v/>
      </c>
      <c r="T2" s="12">
        <f>IF(R2=0,"",IFERROR(R2-($V$2+Q2*$W$2),""))</f>
        <v>230.59885789058418</v>
      </c>
      <c r="U2" t="str">
        <f>IF(S2=0,"",IFERROR(S2-($V$2+Q2*$W$2),""))</f>
        <v/>
      </c>
      <c r="V2">
        <v>16.52</v>
      </c>
      <c r="W2">
        <v>0.84</v>
      </c>
      <c r="X2" s="12">
        <v>-881000</v>
      </c>
      <c r="Y2" s="12">
        <v>-116000</v>
      </c>
      <c r="Z2" s="12">
        <f t="shared" ref="Z2:AA65" si="2">X$1+X$2*$Q3+X$3*$Q3^2+X$4*$Q3^3+X$5*$Q3^4+X$6*$Q3^5+X$7*$Q3^6+X$8*$Q3^7+X$9*$Q3^8+X$10*$Q3^9</f>
        <v>-2149359.8583145086</v>
      </c>
      <c r="AA2" s="12">
        <f t="shared" si="2"/>
        <v>-108710.15980705673</v>
      </c>
      <c r="AB2" s="12">
        <f t="shared" ref="AB2:AB65" si="3">AA2-Z2</f>
        <v>2040649.6985074519</v>
      </c>
      <c r="AD2" s="13"/>
      <c r="AG2" s="12"/>
    </row>
    <row r="3" spans="1:34" x14ac:dyDescent="0.3">
      <c r="A3" t="s">
        <v>29</v>
      </c>
      <c r="B3" s="1">
        <v>0.60268518518518521</v>
      </c>
      <c r="C3" s="2">
        <f t="shared" si="0"/>
        <v>0.60268518518518521</v>
      </c>
      <c r="D3">
        <v>-31.1</v>
      </c>
      <c r="E3" t="s">
        <v>3</v>
      </c>
      <c r="G3" s="1">
        <v>0.60268518518518521</v>
      </c>
      <c r="H3" s="2">
        <f t="shared" si="1"/>
        <v>0.60268518518518521</v>
      </c>
      <c r="I3">
        <v>220.2</v>
      </c>
      <c r="J3" t="s">
        <v>4</v>
      </c>
      <c r="K3" s="5" t="s">
        <v>10</v>
      </c>
      <c r="L3" s="6" t="s">
        <v>11</v>
      </c>
      <c r="N3">
        <v>2</v>
      </c>
      <c r="O3" s="2">
        <v>0.60268518518518521</v>
      </c>
      <c r="P3">
        <v>220.2</v>
      </c>
      <c r="Q3">
        <f t="shared" ref="Q3:Q66" si="4">$M$5+$M$6*O3</f>
        <v>-30.830014846296763</v>
      </c>
      <c r="R3">
        <f t="shared" ref="R3:R66" si="5">IF(ISEVEN(ROUNDDOWN(N3/7,0)),P3,"")</f>
        <v>220.2</v>
      </c>
      <c r="S3" t="str">
        <f t="shared" ref="S3:S66" si="6">IF(ISODD(ROUNDDOWN(N3/7,0)),P3,"")</f>
        <v/>
      </c>
      <c r="T3" s="12">
        <f t="shared" ref="T3:T66" si="7">IF(R3=0,"",IFERROR(R3-($V$2+Q3*$W$2),""))</f>
        <v>229.57721247088926</v>
      </c>
      <c r="U3" t="str">
        <f t="shared" ref="U3:U66" si="8">IF(S3=0,"",IFERROR(S3-($V$2+Q3*$W$2),""))</f>
        <v/>
      </c>
      <c r="V3" s="5"/>
      <c r="W3" s="6"/>
      <c r="X3" s="12">
        <v>-83400</v>
      </c>
      <c r="Y3" s="12">
        <v>-11200</v>
      </c>
      <c r="Z3" s="12">
        <f t="shared" si="2"/>
        <v>-2188313.5264460738</v>
      </c>
      <c r="AA3" s="12">
        <f t="shared" si="2"/>
        <v>-110278.5506908743</v>
      </c>
      <c r="AB3" s="12">
        <f t="shared" si="3"/>
        <v>2078034.9757551996</v>
      </c>
      <c r="AD3" s="13"/>
      <c r="AG3" s="12"/>
    </row>
    <row r="4" spans="1:34" ht="22.8" x14ac:dyDescent="0.3">
      <c r="B4" s="1">
        <v>0.60269675925925925</v>
      </c>
      <c r="C4" s="2">
        <f t="shared" si="0"/>
        <v>0.60269675925925925</v>
      </c>
      <c r="D4">
        <v>-31.2</v>
      </c>
      <c r="E4" t="s">
        <v>3</v>
      </c>
      <c r="G4" s="1">
        <v>0.60269675925925925</v>
      </c>
      <c r="H4" s="2">
        <f t="shared" si="1"/>
        <v>0.60269675925925925</v>
      </c>
      <c r="I4">
        <v>218</v>
      </c>
      <c r="J4" t="s">
        <v>4</v>
      </c>
      <c r="K4" s="5" t="s">
        <v>12</v>
      </c>
      <c r="L4" s="6" t="s">
        <v>13</v>
      </c>
      <c r="N4">
        <v>3</v>
      </c>
      <c r="O4" s="2">
        <v>0.60269675925925925</v>
      </c>
      <c r="P4">
        <v>218</v>
      </c>
      <c r="Q4">
        <f t="shared" si="4"/>
        <v>-30.923294108564733</v>
      </c>
      <c r="R4">
        <f t="shared" si="5"/>
        <v>218</v>
      </c>
      <c r="S4" t="str">
        <f t="shared" si="6"/>
        <v/>
      </c>
      <c r="T4" s="12">
        <f t="shared" si="7"/>
        <v>227.45556705119438</v>
      </c>
      <c r="U4" t="str">
        <f t="shared" si="8"/>
        <v/>
      </c>
      <c r="V4" s="5"/>
      <c r="W4" s="6"/>
      <c r="X4">
        <v>-4572.24</v>
      </c>
      <c r="Y4">
        <v>-619.49</v>
      </c>
      <c r="Z4" s="12">
        <f t="shared" si="2"/>
        <v>-2188313.5264460738</v>
      </c>
      <c r="AA4" s="12">
        <f t="shared" si="2"/>
        <v>-110278.5506908743</v>
      </c>
      <c r="AB4" s="12">
        <f t="shared" si="3"/>
        <v>2078034.9757551996</v>
      </c>
      <c r="AD4" s="13"/>
      <c r="AG4" s="12"/>
    </row>
    <row r="5" spans="1:34" ht="34.200000000000003" x14ac:dyDescent="0.3">
      <c r="B5" s="1">
        <v>0.60269675925925925</v>
      </c>
      <c r="C5" s="2">
        <f t="shared" si="0"/>
        <v>0.60269675925925925</v>
      </c>
      <c r="D5">
        <v>-31.2</v>
      </c>
      <c r="E5" t="s">
        <v>3</v>
      </c>
      <c r="G5" s="1">
        <v>0.60269675925925925</v>
      </c>
      <c r="H5" s="2">
        <f t="shared" si="1"/>
        <v>0.60269675925925925</v>
      </c>
      <c r="I5">
        <v>215.7</v>
      </c>
      <c r="J5" t="s">
        <v>4</v>
      </c>
      <c r="K5" s="5" t="s">
        <v>14</v>
      </c>
      <c r="L5" s="6" t="s">
        <v>15</v>
      </c>
      <c r="M5" s="6">
        <v>4826.4077299999999</v>
      </c>
      <c r="N5">
        <v>4</v>
      </c>
      <c r="O5" s="2">
        <v>0.60269675925925925</v>
      </c>
      <c r="P5">
        <v>215.7</v>
      </c>
      <c r="Q5">
        <f t="shared" si="4"/>
        <v>-30.923294108564733</v>
      </c>
      <c r="R5">
        <f t="shared" si="5"/>
        <v>215.7</v>
      </c>
      <c r="S5" t="str">
        <f t="shared" si="6"/>
        <v/>
      </c>
      <c r="T5" s="12">
        <f t="shared" si="7"/>
        <v>225.15556705119437</v>
      </c>
      <c r="U5" t="str">
        <f t="shared" si="8"/>
        <v/>
      </c>
      <c r="V5" s="5"/>
      <c r="W5" s="6"/>
      <c r="X5" s="12">
        <v>-160.33000000000001</v>
      </c>
      <c r="Y5">
        <v>-21.76</v>
      </c>
      <c r="Z5" s="12">
        <f t="shared" si="2"/>
        <v>-2227858.5841794182</v>
      </c>
      <c r="AA5" s="12">
        <f t="shared" si="2"/>
        <v>-111864.99041654574</v>
      </c>
      <c r="AB5" s="12">
        <f t="shared" si="3"/>
        <v>2115993.5937628723</v>
      </c>
      <c r="AD5" s="13"/>
      <c r="AF5" s="12"/>
      <c r="AG5" s="12"/>
      <c r="AH5" s="12"/>
    </row>
    <row r="6" spans="1:34" ht="45.6" x14ac:dyDescent="0.3">
      <c r="B6" s="1">
        <v>0.60270833333333329</v>
      </c>
      <c r="C6" s="2">
        <f t="shared" si="0"/>
        <v>0.60270833333333329</v>
      </c>
      <c r="D6">
        <v>-31.2</v>
      </c>
      <c r="E6" t="s">
        <v>3</v>
      </c>
      <c r="G6" s="1">
        <v>0.60270833333333329</v>
      </c>
      <c r="H6" s="2">
        <f t="shared" si="1"/>
        <v>0.60270833333333329</v>
      </c>
      <c r="I6">
        <v>214.5</v>
      </c>
      <c r="J6" t="s">
        <v>4</v>
      </c>
      <c r="K6" s="5" t="s">
        <v>16</v>
      </c>
      <c r="L6" s="6" t="s">
        <v>17</v>
      </c>
      <c r="M6" s="6">
        <v>-8059.3282600000002</v>
      </c>
      <c r="N6">
        <v>5</v>
      </c>
      <c r="O6" s="2">
        <v>0.60270833333333329</v>
      </c>
      <c r="P6">
        <v>214.5</v>
      </c>
      <c r="Q6">
        <f t="shared" si="4"/>
        <v>-31.016573370833612</v>
      </c>
      <c r="R6">
        <f t="shared" si="5"/>
        <v>214.5</v>
      </c>
      <c r="S6" t="str">
        <f t="shared" si="6"/>
        <v/>
      </c>
      <c r="T6" s="12">
        <f t="shared" si="7"/>
        <v>224.03392163150022</v>
      </c>
      <c r="U6" t="str">
        <f t="shared" si="8"/>
        <v/>
      </c>
      <c r="V6" s="5"/>
      <c r="W6" s="6"/>
      <c r="X6">
        <v>-3.73</v>
      </c>
      <c r="Y6">
        <v>-0.5</v>
      </c>
      <c r="Z6" s="12">
        <f t="shared" si="2"/>
        <v>-2227858.5841794182</v>
      </c>
      <c r="AA6" s="12">
        <f t="shared" si="2"/>
        <v>-111864.99041654574</v>
      </c>
      <c r="AB6" s="12">
        <f t="shared" si="3"/>
        <v>2115993.5937628723</v>
      </c>
      <c r="AD6" s="13"/>
      <c r="AF6" s="12"/>
      <c r="AG6" s="12"/>
      <c r="AH6" s="12"/>
    </row>
    <row r="7" spans="1:34" ht="34.200000000000003" x14ac:dyDescent="0.3">
      <c r="B7" s="1">
        <v>0.60270833333333329</v>
      </c>
      <c r="C7" s="2">
        <f t="shared" si="0"/>
        <v>0.60270833333333329</v>
      </c>
      <c r="D7">
        <v>-31.3</v>
      </c>
      <c r="E7" t="s">
        <v>3</v>
      </c>
      <c r="G7" s="1">
        <v>0.60270833333333329</v>
      </c>
      <c r="H7" s="2">
        <f t="shared" si="1"/>
        <v>0.60270833333333329</v>
      </c>
      <c r="I7">
        <v>212.2</v>
      </c>
      <c r="J7" t="s">
        <v>4</v>
      </c>
      <c r="K7" s="5" t="s">
        <v>18</v>
      </c>
      <c r="L7" s="6">
        <v>3.3226900000000001</v>
      </c>
      <c r="N7">
        <v>6</v>
      </c>
      <c r="O7" s="2">
        <v>0.60270833333333329</v>
      </c>
      <c r="P7">
        <v>212.2</v>
      </c>
      <c r="Q7">
        <f t="shared" si="4"/>
        <v>-31.016573370833612</v>
      </c>
      <c r="R7">
        <f t="shared" si="5"/>
        <v>212.2</v>
      </c>
      <c r="S7" t="str">
        <f t="shared" si="6"/>
        <v/>
      </c>
      <c r="T7" s="12">
        <f t="shared" si="7"/>
        <v>221.73392163150021</v>
      </c>
      <c r="U7" t="str">
        <f t="shared" si="8"/>
        <v/>
      </c>
      <c r="V7" s="5"/>
      <c r="W7" s="6"/>
      <c r="X7">
        <v>-0.06</v>
      </c>
      <c r="Y7" s="12">
        <v>-7.6899999999999998E-3</v>
      </c>
      <c r="Z7" s="12">
        <f t="shared" si="2"/>
        <v>-2268002.2249629083</v>
      </c>
      <c r="AA7" s="12">
        <f t="shared" si="2"/>
        <v>-113469.63881294683</v>
      </c>
      <c r="AB7" s="12">
        <f t="shared" si="3"/>
        <v>2154532.5861499617</v>
      </c>
      <c r="AD7" s="13"/>
      <c r="AF7" s="12"/>
      <c r="AG7" s="12"/>
      <c r="AH7" s="12"/>
    </row>
    <row r="8" spans="1:34" ht="22.8" x14ac:dyDescent="0.3">
      <c r="B8" s="1">
        <v>0.60271990740740744</v>
      </c>
      <c r="C8" s="2">
        <f t="shared" si="0"/>
        <v>0.60271990740740744</v>
      </c>
      <c r="D8">
        <v>-31.3</v>
      </c>
      <c r="E8" t="s">
        <v>3</v>
      </c>
      <c r="G8" s="1">
        <v>0.60271990740740744</v>
      </c>
      <c r="H8" s="2">
        <f t="shared" si="1"/>
        <v>0.60271990740740744</v>
      </c>
      <c r="I8">
        <v>210</v>
      </c>
      <c r="J8" t="s">
        <v>4</v>
      </c>
      <c r="K8" s="5" t="s">
        <v>19</v>
      </c>
      <c r="L8" s="6">
        <v>-0.99992999999999999</v>
      </c>
      <c r="N8">
        <v>7</v>
      </c>
      <c r="O8" s="2">
        <v>0.60271990740740744</v>
      </c>
      <c r="P8">
        <v>210</v>
      </c>
      <c r="Q8">
        <f t="shared" si="4"/>
        <v>-31.109852633102491</v>
      </c>
      <c r="R8">
        <f>IF(ISODD(ROUNDDOWN(N8/7,0)),P8,"")</f>
        <v>210</v>
      </c>
      <c r="T8" s="12">
        <f t="shared" si="7"/>
        <v>219.61227621180609</v>
      </c>
      <c r="U8" t="str">
        <f t="shared" si="8"/>
        <v/>
      </c>
      <c r="V8" s="5"/>
      <c r="W8" s="6"/>
      <c r="X8" s="12">
        <v>-5.6700000000000001E-4</v>
      </c>
      <c r="Y8" s="12">
        <v>-7.4900000000000005E-5</v>
      </c>
      <c r="Z8" s="12">
        <f t="shared" si="2"/>
        <v>-2308751.7081870944</v>
      </c>
      <c r="AA8" s="12">
        <f t="shared" si="2"/>
        <v>-115092.65663100264</v>
      </c>
      <c r="AB8" s="12">
        <f t="shared" si="3"/>
        <v>2193659.0515560918</v>
      </c>
      <c r="AD8" s="13"/>
      <c r="AG8" s="12"/>
      <c r="AH8" s="12"/>
    </row>
    <row r="9" spans="1:34" ht="22.8" x14ac:dyDescent="0.3">
      <c r="B9" s="1">
        <v>0.60273148148148148</v>
      </c>
      <c r="C9" s="2">
        <f t="shared" si="0"/>
        <v>0.60273148148148148</v>
      </c>
      <c r="D9">
        <v>-31.4</v>
      </c>
      <c r="E9" t="s">
        <v>3</v>
      </c>
      <c r="G9" s="1">
        <v>0.60273148148148148</v>
      </c>
      <c r="H9" s="2">
        <f t="shared" si="1"/>
        <v>0.60273148148148148</v>
      </c>
      <c r="I9">
        <v>204.6</v>
      </c>
      <c r="J9" t="s">
        <v>4</v>
      </c>
      <c r="K9" s="5" t="s">
        <v>20</v>
      </c>
      <c r="L9" s="6">
        <v>0.99985999999999997</v>
      </c>
      <c r="N9">
        <v>8</v>
      </c>
      <c r="O9" s="2">
        <v>0.60273148148148148</v>
      </c>
      <c r="P9">
        <v>204.6</v>
      </c>
      <c r="Q9">
        <f t="shared" si="4"/>
        <v>-31.203131895370461</v>
      </c>
      <c r="R9" t="str">
        <f t="shared" si="5"/>
        <v/>
      </c>
      <c r="S9">
        <f t="shared" si="6"/>
        <v>204.6</v>
      </c>
      <c r="T9" s="12" t="str">
        <f t="shared" si="7"/>
        <v/>
      </c>
      <c r="U9">
        <f t="shared" si="8"/>
        <v>214.29063079211119</v>
      </c>
      <c r="V9" s="5"/>
      <c r="W9" s="6"/>
      <c r="X9" s="12">
        <v>-3.2499999999999998E-6</v>
      </c>
      <c r="Y9" s="12">
        <v>-4.2199999999999999E-7</v>
      </c>
      <c r="Z9" s="12">
        <f t="shared" si="2"/>
        <v>-2308751.7081870944</v>
      </c>
      <c r="AA9" s="12">
        <f t="shared" si="2"/>
        <v>-115092.65663100264</v>
      </c>
      <c r="AB9" s="12">
        <f t="shared" si="3"/>
        <v>2193659.0515560918</v>
      </c>
      <c r="AD9" s="13"/>
      <c r="AG9" s="12"/>
      <c r="AH9" s="12"/>
    </row>
    <row r="10" spans="1:34" ht="22.8" x14ac:dyDescent="0.3">
      <c r="B10" s="1">
        <v>0.60273148148148148</v>
      </c>
      <c r="C10" s="2">
        <f t="shared" si="0"/>
        <v>0.60273148148148148</v>
      </c>
      <c r="D10">
        <v>-31.4</v>
      </c>
      <c r="E10" t="s">
        <v>3</v>
      </c>
      <c r="G10" s="1">
        <v>0.60273148148148148</v>
      </c>
      <c r="H10" s="2">
        <f t="shared" si="1"/>
        <v>0.60273148148148148</v>
      </c>
      <c r="I10">
        <v>201.1</v>
      </c>
      <c r="J10" t="s">
        <v>4</v>
      </c>
      <c r="K10" s="7" t="s">
        <v>21</v>
      </c>
      <c r="L10" s="8">
        <v>0.99985999999999997</v>
      </c>
      <c r="N10">
        <v>9</v>
      </c>
      <c r="O10" s="2">
        <v>0.60273148148148148</v>
      </c>
      <c r="P10">
        <v>201.1</v>
      </c>
      <c r="Q10">
        <f t="shared" si="4"/>
        <v>-31.203131895370461</v>
      </c>
      <c r="R10" t="str">
        <f t="shared" si="5"/>
        <v/>
      </c>
      <c r="S10">
        <f t="shared" si="6"/>
        <v>201.1</v>
      </c>
      <c r="T10" s="12" t="str">
        <f t="shared" si="7"/>
        <v/>
      </c>
      <c r="U10">
        <f t="shared" si="8"/>
        <v>210.79063079211119</v>
      </c>
      <c r="V10" s="5"/>
      <c r="W10" s="6"/>
      <c r="X10" s="12">
        <v>-8.2399999999999997E-9</v>
      </c>
      <c r="Y10" s="12">
        <v>-1.0500000000000001E-9</v>
      </c>
      <c r="Z10" s="12">
        <f t="shared" si="2"/>
        <v>-2350114.3595689712</v>
      </c>
      <c r="AA10" s="12">
        <f t="shared" si="2"/>
        <v>-116734.20554435064</v>
      </c>
      <c r="AB10" s="12">
        <f t="shared" si="3"/>
        <v>2233380.1540246205</v>
      </c>
      <c r="AD10" s="13"/>
      <c r="AG10" s="12"/>
      <c r="AH10" s="12"/>
    </row>
    <row r="11" spans="1:34" x14ac:dyDescent="0.3">
      <c r="B11" s="1">
        <v>0.60274305555555552</v>
      </c>
      <c r="C11" s="2">
        <f t="shared" si="0"/>
        <v>0.60274305555555552</v>
      </c>
      <c r="D11">
        <v>-31.5</v>
      </c>
      <c r="E11" t="s">
        <v>3</v>
      </c>
      <c r="G11" s="1">
        <v>0.60274305555555552</v>
      </c>
      <c r="H11" s="2">
        <f t="shared" si="1"/>
        <v>0.60274305555555552</v>
      </c>
      <c r="I11">
        <v>200.2</v>
      </c>
      <c r="J11" t="s">
        <v>4</v>
      </c>
      <c r="N11">
        <v>10</v>
      </c>
      <c r="O11" s="2">
        <v>0.60274305555555552</v>
      </c>
      <c r="P11">
        <v>200.2</v>
      </c>
      <c r="Q11">
        <f t="shared" si="4"/>
        <v>-31.296411157638431</v>
      </c>
      <c r="R11" t="str">
        <f t="shared" si="5"/>
        <v/>
      </c>
      <c r="S11">
        <f t="shared" si="6"/>
        <v>200.2</v>
      </c>
      <c r="T11" s="12" t="str">
        <f t="shared" si="7"/>
        <v/>
      </c>
      <c r="U11">
        <f t="shared" si="8"/>
        <v>209.96898537241628</v>
      </c>
      <c r="V11" s="5"/>
      <c r="W11" s="6"/>
      <c r="Z11" s="12">
        <f t="shared" si="2"/>
        <v>-2350114.3595689712</v>
      </c>
      <c r="AA11" s="12">
        <f t="shared" si="2"/>
        <v>-116734.20554435064</v>
      </c>
      <c r="AB11" s="12">
        <f t="shared" si="3"/>
        <v>2233380.1540246205</v>
      </c>
      <c r="AD11" s="13"/>
      <c r="AG11" s="12"/>
      <c r="AH11" s="12"/>
    </row>
    <row r="12" spans="1:34" x14ac:dyDescent="0.3">
      <c r="B12" s="1">
        <v>0.60274305555555552</v>
      </c>
      <c r="C12" s="2">
        <f t="shared" si="0"/>
        <v>0.60274305555555552</v>
      </c>
      <c r="D12">
        <v>-31.5</v>
      </c>
      <c r="E12" t="s">
        <v>3</v>
      </c>
      <c r="G12" s="1">
        <v>0.60274305555555552</v>
      </c>
      <c r="H12" s="2">
        <f t="shared" si="1"/>
        <v>0.60274305555555552</v>
      </c>
      <c r="I12">
        <v>199.4</v>
      </c>
      <c r="J12" t="s">
        <v>4</v>
      </c>
      <c r="N12">
        <v>11</v>
      </c>
      <c r="O12" s="2">
        <v>0.60274305555555552</v>
      </c>
      <c r="P12">
        <v>199.4</v>
      </c>
      <c r="Q12">
        <f t="shared" si="4"/>
        <v>-31.296411157638431</v>
      </c>
      <c r="R12" t="str">
        <f>IF(ISEVEN(ROUNDDOWN(N12/7,0)),P12,"")</f>
        <v/>
      </c>
      <c r="S12">
        <f t="shared" si="6"/>
        <v>199.4</v>
      </c>
      <c r="T12" s="12" t="str">
        <f t="shared" si="7"/>
        <v/>
      </c>
      <c r="U12">
        <f t="shared" si="8"/>
        <v>209.16898537241627</v>
      </c>
      <c r="V12" s="5"/>
      <c r="W12" s="6"/>
      <c r="Z12" s="12">
        <f t="shared" si="2"/>
        <v>-2392097.5715360679</v>
      </c>
      <c r="AA12" s="12">
        <f t="shared" si="2"/>
        <v>-118394.44814994358</v>
      </c>
      <c r="AB12" s="12">
        <f t="shared" si="3"/>
        <v>2273703.1233861241</v>
      </c>
      <c r="AD12" s="13"/>
      <c r="AF12" s="12"/>
      <c r="AG12" s="12"/>
      <c r="AH12" s="12"/>
    </row>
    <row r="13" spans="1:34" x14ac:dyDescent="0.3">
      <c r="B13" s="1">
        <v>0.60275462962962967</v>
      </c>
      <c r="C13" s="2">
        <f t="shared" si="0"/>
        <v>0.60275462962962967</v>
      </c>
      <c r="D13">
        <v>-31.5</v>
      </c>
      <c r="E13" t="s">
        <v>3</v>
      </c>
      <c r="G13" s="1">
        <v>0.60275462962962967</v>
      </c>
      <c r="H13" s="2">
        <f t="shared" si="1"/>
        <v>0.60275462962962967</v>
      </c>
      <c r="I13">
        <v>197.9</v>
      </c>
      <c r="J13" t="s">
        <v>4</v>
      </c>
      <c r="N13">
        <v>12</v>
      </c>
      <c r="O13" s="2">
        <v>0.60275462962962967</v>
      </c>
      <c r="P13">
        <v>197.9</v>
      </c>
      <c r="Q13">
        <f t="shared" si="4"/>
        <v>-31.38969041990822</v>
      </c>
      <c r="R13" t="str">
        <f t="shared" si="5"/>
        <v/>
      </c>
      <c r="S13">
        <f t="shared" si="6"/>
        <v>197.9</v>
      </c>
      <c r="T13" s="12" t="str">
        <f t="shared" si="7"/>
        <v/>
      </c>
      <c r="U13">
        <f t="shared" si="8"/>
        <v>207.74733995272291</v>
      </c>
      <c r="V13" s="5"/>
      <c r="W13" s="6"/>
      <c r="Z13" s="12">
        <f t="shared" si="2"/>
        <v>-2392097.5715360679</v>
      </c>
      <c r="AA13" s="12">
        <f t="shared" si="2"/>
        <v>-118394.44814994358</v>
      </c>
      <c r="AB13" s="12">
        <f t="shared" si="3"/>
        <v>2273703.1233861241</v>
      </c>
      <c r="AD13" s="13"/>
      <c r="AF13" s="12"/>
      <c r="AG13" s="12"/>
      <c r="AH13" s="12"/>
    </row>
    <row r="14" spans="1:34" x14ac:dyDescent="0.3">
      <c r="B14" s="1">
        <v>0.60275462962962967</v>
      </c>
      <c r="C14" s="2">
        <f t="shared" si="0"/>
        <v>0.60275462962962967</v>
      </c>
      <c r="D14">
        <v>-31.6</v>
      </c>
      <c r="E14" t="s">
        <v>3</v>
      </c>
      <c r="G14" s="1">
        <v>0.60275462962962967</v>
      </c>
      <c r="H14" s="2">
        <f t="shared" si="1"/>
        <v>0.60275462962962967</v>
      </c>
      <c r="I14">
        <v>195.5</v>
      </c>
      <c r="J14" t="s">
        <v>4</v>
      </c>
      <c r="N14">
        <v>13</v>
      </c>
      <c r="O14" s="2">
        <v>0.60275462962962967</v>
      </c>
      <c r="P14">
        <v>195.5</v>
      </c>
      <c r="Q14">
        <f t="shared" si="4"/>
        <v>-31.38969041990822</v>
      </c>
      <c r="R14" t="str">
        <f t="shared" si="5"/>
        <v/>
      </c>
      <c r="S14">
        <f t="shared" si="6"/>
        <v>195.5</v>
      </c>
      <c r="T14" s="12" t="str">
        <f t="shared" si="7"/>
        <v/>
      </c>
      <c r="U14">
        <f t="shared" si="8"/>
        <v>205.3473399527229</v>
      </c>
      <c r="V14" s="5"/>
      <c r="W14" s="6"/>
      <c r="Z14" s="12">
        <f t="shared" si="2"/>
        <v>-2434708.803610167</v>
      </c>
      <c r="AA14" s="12">
        <f t="shared" si="2"/>
        <v>-120073.54796866715</v>
      </c>
      <c r="AB14" s="12">
        <f t="shared" si="3"/>
        <v>2314635.2556415</v>
      </c>
      <c r="AD14" s="13"/>
      <c r="AF14" s="12"/>
      <c r="AG14" s="12"/>
      <c r="AH14" s="12"/>
    </row>
    <row r="15" spans="1:34" x14ac:dyDescent="0.3">
      <c r="B15" s="1">
        <v>0.60276620370370371</v>
      </c>
      <c r="C15" s="2">
        <f t="shared" si="0"/>
        <v>0.60276620370370371</v>
      </c>
      <c r="D15">
        <v>-31.6</v>
      </c>
      <c r="E15" t="s">
        <v>3</v>
      </c>
      <c r="G15" s="1">
        <v>0.60276620370370371</v>
      </c>
      <c r="H15" s="2">
        <f t="shared" si="1"/>
        <v>0.60276620370370371</v>
      </c>
      <c r="I15">
        <v>194.3</v>
      </c>
      <c r="J15" t="s">
        <v>4</v>
      </c>
      <c r="N15">
        <v>14</v>
      </c>
      <c r="O15" s="2">
        <v>0.60276620370370371</v>
      </c>
      <c r="P15">
        <v>194.3</v>
      </c>
      <c r="Q15">
        <f t="shared" si="4"/>
        <v>-31.48296968217619</v>
      </c>
      <c r="S15">
        <f>IF(ISEVEN(ROUNDDOWN(N15/7,0)),P15,"")</f>
        <v>194.3</v>
      </c>
      <c r="T15" s="12" t="str">
        <f t="shared" si="7"/>
        <v/>
      </c>
      <c r="U15">
        <f t="shared" si="8"/>
        <v>204.22569453302802</v>
      </c>
      <c r="V15" s="7"/>
      <c r="W15" s="8"/>
      <c r="Z15" s="12">
        <f t="shared" si="2"/>
        <v>-2477955.5828005634</v>
      </c>
      <c r="AA15" s="12">
        <f t="shared" si="2"/>
        <v>-121771.66944637783</v>
      </c>
      <c r="AB15" s="12">
        <f t="shared" si="3"/>
        <v>2356183.9133541854</v>
      </c>
      <c r="AD15" s="13"/>
      <c r="AG15" s="12"/>
      <c r="AH15" s="12"/>
    </row>
    <row r="16" spans="1:34" x14ac:dyDescent="0.3">
      <c r="B16" s="1">
        <v>0.60277777777777775</v>
      </c>
      <c r="C16" s="2">
        <f t="shared" si="0"/>
        <v>0.60277777777777775</v>
      </c>
      <c r="D16">
        <v>-31.6</v>
      </c>
      <c r="E16" t="s">
        <v>3</v>
      </c>
      <c r="G16" s="1">
        <v>0.60277777777777775</v>
      </c>
      <c r="H16" s="2">
        <f t="shared" si="1"/>
        <v>0.60277777777777775</v>
      </c>
      <c r="I16">
        <v>192.3</v>
      </c>
      <c r="J16" t="s">
        <v>4</v>
      </c>
      <c r="N16">
        <v>15</v>
      </c>
      <c r="O16" s="2">
        <v>0.60277777777777775</v>
      </c>
      <c r="P16">
        <v>192.3</v>
      </c>
      <c r="Q16">
        <f t="shared" si="4"/>
        <v>-31.57624894444416</v>
      </c>
      <c r="S16">
        <f>IF(ISEVEN(ROUNDDOWN(N16/7,0)),P16,"")</f>
        <v>192.3</v>
      </c>
      <c r="T16" s="12" t="str">
        <f t="shared" si="7"/>
        <v/>
      </c>
      <c r="U16">
        <f t="shared" si="8"/>
        <v>202.30404911333309</v>
      </c>
      <c r="Z16" s="12">
        <f t="shared" si="2"/>
        <v>-2477955.5828005634</v>
      </c>
      <c r="AA16" s="12">
        <f t="shared" si="2"/>
        <v>-121771.66944637783</v>
      </c>
      <c r="AB16" s="12">
        <f t="shared" si="3"/>
        <v>2356183.9133541854</v>
      </c>
      <c r="AD16" s="13"/>
      <c r="AG16" s="12"/>
    </row>
    <row r="17" spans="2:33" x14ac:dyDescent="0.3">
      <c r="B17" s="1">
        <v>0.60277777777777775</v>
      </c>
      <c r="C17" s="2">
        <f t="shared" si="0"/>
        <v>0.60277777777777775</v>
      </c>
      <c r="D17">
        <v>-31.7</v>
      </c>
      <c r="E17" t="s">
        <v>3</v>
      </c>
      <c r="G17" s="1">
        <v>0.60277777777777775</v>
      </c>
      <c r="H17" s="2">
        <f t="shared" si="1"/>
        <v>0.60277777777777775</v>
      </c>
      <c r="I17">
        <v>194.1</v>
      </c>
      <c r="J17" t="s">
        <v>4</v>
      </c>
      <c r="N17">
        <v>16</v>
      </c>
      <c r="O17" s="2">
        <v>0.60277777777777775</v>
      </c>
      <c r="P17">
        <v>194.1</v>
      </c>
      <c r="Q17">
        <f t="shared" si="4"/>
        <v>-31.57624894444416</v>
      </c>
      <c r="R17">
        <f t="shared" si="5"/>
        <v>194.1</v>
      </c>
      <c r="S17" t="str">
        <f t="shared" si="6"/>
        <v/>
      </c>
      <c r="T17" s="12">
        <f t="shared" si="7"/>
        <v>204.10404911333308</v>
      </c>
      <c r="U17" t="str">
        <f t="shared" si="8"/>
        <v/>
      </c>
      <c r="Z17" s="12">
        <f t="shared" si="2"/>
        <v>-2521845.5039912486</v>
      </c>
      <c r="AA17" s="12">
        <f t="shared" si="2"/>
        <v>-123488.97795459841</v>
      </c>
      <c r="AB17" s="12">
        <f t="shared" si="3"/>
        <v>2398356.5260366499</v>
      </c>
      <c r="AD17" s="13"/>
      <c r="AG17" s="12"/>
    </row>
    <row r="18" spans="2:33" x14ac:dyDescent="0.3">
      <c r="B18" s="1">
        <v>0.60278935185185178</v>
      </c>
      <c r="C18" s="2">
        <f t="shared" si="0"/>
        <v>0.60278935185185178</v>
      </c>
      <c r="D18">
        <v>-31.8</v>
      </c>
      <c r="E18" t="s">
        <v>3</v>
      </c>
      <c r="G18" s="1">
        <v>0.60278935185185178</v>
      </c>
      <c r="H18" s="2">
        <f t="shared" si="1"/>
        <v>0.60278935185185178</v>
      </c>
      <c r="I18">
        <v>193.4</v>
      </c>
      <c r="J18" t="s">
        <v>4</v>
      </c>
      <c r="N18">
        <v>17</v>
      </c>
      <c r="O18" s="2">
        <v>0.60278935185185178</v>
      </c>
      <c r="P18">
        <v>193.4</v>
      </c>
      <c r="Q18">
        <f t="shared" si="4"/>
        <v>-31.669528206713039</v>
      </c>
      <c r="R18">
        <f t="shared" si="5"/>
        <v>193.4</v>
      </c>
      <c r="S18" t="str">
        <f t="shared" si="6"/>
        <v/>
      </c>
      <c r="T18" s="12">
        <f t="shared" si="7"/>
        <v>203.48240369363896</v>
      </c>
      <c r="U18" t="str">
        <f t="shared" si="8"/>
        <v/>
      </c>
      <c r="Z18" s="12">
        <f t="shared" si="2"/>
        <v>-2521845.5039912486</v>
      </c>
      <c r="AA18" s="12">
        <f t="shared" si="2"/>
        <v>-123488.97795459841</v>
      </c>
      <c r="AB18" s="12">
        <f t="shared" si="3"/>
        <v>2398356.5260366499</v>
      </c>
      <c r="AD18" s="13"/>
      <c r="AG18" s="12"/>
    </row>
    <row r="19" spans="2:33" x14ac:dyDescent="0.3">
      <c r="B19" s="1">
        <v>0.60278935185185178</v>
      </c>
      <c r="C19" s="2">
        <f t="shared" si="0"/>
        <v>0.60278935185185178</v>
      </c>
      <c r="D19">
        <v>-31.8</v>
      </c>
      <c r="E19" t="s">
        <v>3</v>
      </c>
      <c r="G19" s="1">
        <v>0.60278935185185178</v>
      </c>
      <c r="H19" s="2">
        <f t="shared" si="1"/>
        <v>0.60278935185185178</v>
      </c>
      <c r="I19">
        <v>191.3</v>
      </c>
      <c r="J19" t="s">
        <v>4</v>
      </c>
      <c r="N19">
        <v>18</v>
      </c>
      <c r="O19" s="2">
        <v>0.60278935185185178</v>
      </c>
      <c r="P19">
        <v>191.3</v>
      </c>
      <c r="Q19">
        <f t="shared" si="4"/>
        <v>-31.669528206713039</v>
      </c>
      <c r="R19">
        <f t="shared" si="5"/>
        <v>191.3</v>
      </c>
      <c r="S19" t="str">
        <f t="shared" si="6"/>
        <v/>
      </c>
      <c r="T19" s="12">
        <f t="shared" si="7"/>
        <v>201.38240369363896</v>
      </c>
      <c r="U19" t="str">
        <f t="shared" si="8"/>
        <v/>
      </c>
      <c r="Z19" s="12">
        <f t="shared" si="2"/>
        <v>-2566386.2303320384</v>
      </c>
      <c r="AA19" s="12">
        <f t="shared" si="2"/>
        <v>-125225.63979146531</v>
      </c>
      <c r="AB19" s="12">
        <f t="shared" si="3"/>
        <v>2441160.590540573</v>
      </c>
      <c r="AD19" s="13"/>
      <c r="AG19" s="12"/>
    </row>
    <row r="20" spans="2:33" x14ac:dyDescent="0.3">
      <c r="B20" s="1">
        <v>0.60280092592592593</v>
      </c>
      <c r="C20" s="2">
        <f t="shared" si="0"/>
        <v>0.60280092592592593</v>
      </c>
      <c r="D20">
        <v>-31.9</v>
      </c>
      <c r="E20" t="s">
        <v>3</v>
      </c>
      <c r="G20" s="1">
        <v>0.60280092592592593</v>
      </c>
      <c r="H20" s="2">
        <f t="shared" si="1"/>
        <v>0.60280092592592593</v>
      </c>
      <c r="I20">
        <v>189</v>
      </c>
      <c r="J20" t="s">
        <v>4</v>
      </c>
      <c r="N20">
        <v>19</v>
      </c>
      <c r="O20" s="2">
        <v>0.60280092592592593</v>
      </c>
      <c r="P20">
        <v>189</v>
      </c>
      <c r="Q20">
        <f t="shared" si="4"/>
        <v>-31.762807468981919</v>
      </c>
      <c r="R20">
        <f t="shared" si="5"/>
        <v>189</v>
      </c>
      <c r="S20" t="str">
        <f t="shared" si="6"/>
        <v/>
      </c>
      <c r="T20" s="12">
        <f t="shared" si="7"/>
        <v>199.16075827394482</v>
      </c>
      <c r="U20" t="str">
        <f t="shared" si="8"/>
        <v/>
      </c>
      <c r="Z20" s="12">
        <f t="shared" si="2"/>
        <v>-2611585.4936330831</v>
      </c>
      <c r="AA20" s="12">
        <f t="shared" si="2"/>
        <v>-126981.82218277932</v>
      </c>
      <c r="AB20" s="12">
        <f t="shared" si="3"/>
        <v>2484603.6714503039</v>
      </c>
      <c r="AD20" s="13"/>
      <c r="AG20" s="12"/>
    </row>
    <row r="21" spans="2:33" x14ac:dyDescent="0.3">
      <c r="B21" s="1">
        <v>0.60281249999999997</v>
      </c>
      <c r="C21" s="2">
        <f t="shared" si="0"/>
        <v>0.60281249999999997</v>
      </c>
      <c r="D21">
        <v>-32</v>
      </c>
      <c r="E21" t="s">
        <v>3</v>
      </c>
      <c r="G21" s="1">
        <v>0.60281249999999997</v>
      </c>
      <c r="H21" s="2">
        <f t="shared" si="1"/>
        <v>0.60281249999999997</v>
      </c>
      <c r="I21">
        <v>187.8</v>
      </c>
      <c r="J21" t="s">
        <v>4</v>
      </c>
      <c r="N21">
        <v>20</v>
      </c>
      <c r="O21" s="2">
        <v>0.60281249999999997</v>
      </c>
      <c r="P21">
        <v>187.8</v>
      </c>
      <c r="Q21">
        <f t="shared" si="4"/>
        <v>-31.856086731249889</v>
      </c>
      <c r="R21">
        <f t="shared" si="5"/>
        <v>187.8</v>
      </c>
      <c r="S21" t="str">
        <f t="shared" si="6"/>
        <v/>
      </c>
      <c r="T21" s="12">
        <f t="shared" si="7"/>
        <v>198.03911285424991</v>
      </c>
      <c r="U21" t="str">
        <f t="shared" si="8"/>
        <v/>
      </c>
      <c r="Z21" s="12">
        <f t="shared" si="2"/>
        <v>-2611585.4936330831</v>
      </c>
      <c r="AA21" s="12">
        <f t="shared" si="2"/>
        <v>-126981.82218277932</v>
      </c>
      <c r="AB21" s="12">
        <f t="shared" si="3"/>
        <v>2484603.6714503039</v>
      </c>
      <c r="AD21" s="13"/>
      <c r="AG21" s="12"/>
    </row>
    <row r="22" spans="2:33" x14ac:dyDescent="0.3">
      <c r="B22" s="1">
        <v>0.60281249999999997</v>
      </c>
      <c r="C22" s="2">
        <f t="shared" si="0"/>
        <v>0.60281249999999997</v>
      </c>
      <c r="D22">
        <v>-32</v>
      </c>
      <c r="E22" t="s">
        <v>3</v>
      </c>
      <c r="G22" s="1">
        <v>0.60281249999999997</v>
      </c>
      <c r="H22" s="2">
        <f t="shared" si="1"/>
        <v>0.60281249999999997</v>
      </c>
      <c r="I22">
        <v>185.6</v>
      </c>
      <c r="J22" t="s">
        <v>4</v>
      </c>
      <c r="N22">
        <v>21</v>
      </c>
      <c r="O22" s="2">
        <v>0.60281249999999997</v>
      </c>
      <c r="P22">
        <v>185.6</v>
      </c>
      <c r="Q22">
        <f t="shared" si="4"/>
        <v>-31.856086731249889</v>
      </c>
      <c r="R22">
        <f>IF(ISODD(ROUNDDOWN(N22/7,0)),P22,"")</f>
        <v>185.6</v>
      </c>
      <c r="T22" s="12">
        <f t="shared" si="7"/>
        <v>195.83911285424989</v>
      </c>
      <c r="U22" t="str">
        <f t="shared" si="8"/>
        <v/>
      </c>
      <c r="Z22" s="12">
        <f t="shared" si="2"/>
        <v>-2657451.0947612692</v>
      </c>
      <c r="AA22" s="12">
        <f t="shared" si="2"/>
        <v>-128757.69328309959</v>
      </c>
      <c r="AB22" s="12">
        <f t="shared" si="3"/>
        <v>2528693.4014781695</v>
      </c>
      <c r="AD22" s="13"/>
      <c r="AG22" s="12"/>
    </row>
    <row r="23" spans="2:33" x14ac:dyDescent="0.3">
      <c r="B23" s="1">
        <v>0.60282407407407412</v>
      </c>
      <c r="C23" s="2">
        <f t="shared" si="0"/>
        <v>0.60282407407407412</v>
      </c>
      <c r="D23">
        <v>-32.1</v>
      </c>
      <c r="E23" t="s">
        <v>3</v>
      </c>
      <c r="G23" s="1">
        <v>0.60282407407407412</v>
      </c>
      <c r="H23" s="2">
        <f t="shared" si="1"/>
        <v>0.60282407407407412</v>
      </c>
      <c r="I23">
        <v>183.7</v>
      </c>
      <c r="J23" t="s">
        <v>4</v>
      </c>
      <c r="N23">
        <v>22</v>
      </c>
      <c r="O23" s="2">
        <v>0.60282407407407412</v>
      </c>
      <c r="P23">
        <v>183.7</v>
      </c>
      <c r="Q23">
        <f t="shared" si="4"/>
        <v>-31.949365993518768</v>
      </c>
      <c r="R23">
        <f>IF(ISODD(ROUNDDOWN(N23/7,0)),P23,"")</f>
        <v>183.7</v>
      </c>
      <c r="T23" s="12">
        <f t="shared" si="7"/>
        <v>194.01746743455575</v>
      </c>
      <c r="U23" t="str">
        <f t="shared" si="8"/>
        <v/>
      </c>
      <c r="Z23" s="12">
        <f t="shared" si="2"/>
        <v>-2657451.0947612692</v>
      </c>
      <c r="AA23" s="12">
        <f t="shared" si="2"/>
        <v>-128757.69328309959</v>
      </c>
      <c r="AB23" s="12">
        <f t="shared" si="3"/>
        <v>2528693.4014781695</v>
      </c>
      <c r="AD23" s="13"/>
      <c r="AG23" s="12"/>
    </row>
    <row r="24" spans="2:33" x14ac:dyDescent="0.3">
      <c r="B24" s="1">
        <v>0.60282407407407412</v>
      </c>
      <c r="C24" s="2">
        <f t="shared" si="0"/>
        <v>0.60282407407407412</v>
      </c>
      <c r="D24">
        <v>-32.1</v>
      </c>
      <c r="E24" t="s">
        <v>3</v>
      </c>
      <c r="G24" s="1">
        <v>0.60282407407407412</v>
      </c>
      <c r="H24" s="2">
        <f t="shared" si="1"/>
        <v>0.60282407407407412</v>
      </c>
      <c r="I24">
        <v>182.6</v>
      </c>
      <c r="J24" t="s">
        <v>4</v>
      </c>
      <c r="N24">
        <v>23</v>
      </c>
      <c r="O24" s="2">
        <v>0.60282407407407412</v>
      </c>
      <c r="P24">
        <v>182.6</v>
      </c>
      <c r="Q24">
        <f t="shared" si="4"/>
        <v>-31.949365993518768</v>
      </c>
      <c r="R24">
        <f>IF(ISODD(ROUNDDOWN(N24/7,0)),P24,"")</f>
        <v>182.6</v>
      </c>
      <c r="T24" s="12">
        <f t="shared" si="7"/>
        <v>192.91746743455576</v>
      </c>
      <c r="U24" t="str">
        <f t="shared" si="8"/>
        <v/>
      </c>
      <c r="Z24" s="12">
        <f t="shared" si="2"/>
        <v>-2703990.9040344893</v>
      </c>
      <c r="AA24" s="12">
        <f t="shared" si="2"/>
        <v>-130553.42217678658</v>
      </c>
      <c r="AB24" s="12">
        <f t="shared" si="3"/>
        <v>2573437.4818577026</v>
      </c>
      <c r="AD24" s="13"/>
      <c r="AG24" s="12"/>
    </row>
    <row r="25" spans="2:33" x14ac:dyDescent="0.3">
      <c r="B25" s="1">
        <v>0.60283564814814816</v>
      </c>
      <c r="C25" s="2">
        <f t="shared" si="0"/>
        <v>0.60283564814814816</v>
      </c>
      <c r="D25">
        <v>-32.1</v>
      </c>
      <c r="E25" t="s">
        <v>3</v>
      </c>
      <c r="G25" s="1">
        <v>0.60283564814814816</v>
      </c>
      <c r="H25" s="2">
        <f t="shared" si="1"/>
        <v>0.60283564814814816</v>
      </c>
      <c r="I25">
        <v>180.3</v>
      </c>
      <c r="J25" t="s">
        <v>4</v>
      </c>
      <c r="N25">
        <v>24</v>
      </c>
      <c r="O25" s="2">
        <v>0.60283564814814816</v>
      </c>
      <c r="P25">
        <v>180.3</v>
      </c>
      <c r="Q25">
        <f t="shared" si="4"/>
        <v>-32.042645255787647</v>
      </c>
      <c r="R25">
        <f>IF(ISODD(ROUNDDOWN(N25/7,0)),P25,"")</f>
        <v>180.3</v>
      </c>
      <c r="T25" s="12">
        <f t="shared" si="7"/>
        <v>190.69582201486162</v>
      </c>
      <c r="U25" t="str">
        <f t="shared" si="8"/>
        <v/>
      </c>
      <c r="Z25" s="12">
        <f t="shared" si="2"/>
        <v>-2751212.8616213808</v>
      </c>
      <c r="AA25" s="12">
        <f t="shared" si="2"/>
        <v>-132369.17887924594</v>
      </c>
      <c r="AB25" s="12">
        <f t="shared" si="3"/>
        <v>2618843.6827421347</v>
      </c>
      <c r="AD25" s="13"/>
      <c r="AG25" s="12"/>
    </row>
    <row r="26" spans="2:33" x14ac:dyDescent="0.3">
      <c r="B26" s="1">
        <v>0.6028472222222222</v>
      </c>
      <c r="C26" s="2">
        <f t="shared" si="0"/>
        <v>0.6028472222222222</v>
      </c>
      <c r="D26">
        <v>-32.200000000000003</v>
      </c>
      <c r="E26" t="s">
        <v>3</v>
      </c>
      <c r="G26" s="1">
        <v>0.6028472222222222</v>
      </c>
      <c r="H26" s="2">
        <f t="shared" si="1"/>
        <v>0.6028472222222222</v>
      </c>
      <c r="I26">
        <v>172.3</v>
      </c>
      <c r="J26" t="s">
        <v>4</v>
      </c>
      <c r="N26">
        <v>25</v>
      </c>
      <c r="O26" s="2">
        <v>0.6028472222222222</v>
      </c>
      <c r="P26">
        <v>172.3</v>
      </c>
      <c r="Q26">
        <f t="shared" si="4"/>
        <v>-32.135924518055617</v>
      </c>
      <c r="R26" t="str">
        <f t="shared" si="5"/>
        <v/>
      </c>
      <c r="S26">
        <f t="shared" si="6"/>
        <v>172.3</v>
      </c>
      <c r="T26" s="12" t="str">
        <f t="shared" si="7"/>
        <v/>
      </c>
      <c r="U26">
        <f t="shared" si="8"/>
        <v>182.77417659516672</v>
      </c>
      <c r="Z26" s="12">
        <f t="shared" si="2"/>
        <v>-2751212.8616213808</v>
      </c>
      <c r="AA26" s="12">
        <f t="shared" si="2"/>
        <v>-132369.17887924594</v>
      </c>
      <c r="AB26" s="12">
        <f t="shared" si="3"/>
        <v>2618843.6827421347</v>
      </c>
      <c r="AD26" s="13"/>
      <c r="AG26" s="12"/>
    </row>
    <row r="27" spans="2:33" x14ac:dyDescent="0.3">
      <c r="B27" s="1">
        <v>0.6028472222222222</v>
      </c>
      <c r="C27" s="2">
        <f t="shared" si="0"/>
        <v>0.6028472222222222</v>
      </c>
      <c r="D27">
        <v>-32.200000000000003</v>
      </c>
      <c r="E27" t="s">
        <v>3</v>
      </c>
      <c r="G27" s="1">
        <v>0.6028472222222222</v>
      </c>
      <c r="H27" s="2">
        <f t="shared" si="1"/>
        <v>0.6028472222222222</v>
      </c>
      <c r="I27">
        <v>171.6</v>
      </c>
      <c r="J27" t="s">
        <v>4</v>
      </c>
      <c r="N27">
        <v>26</v>
      </c>
      <c r="O27" s="2">
        <v>0.6028472222222222</v>
      </c>
      <c r="P27">
        <v>171.6</v>
      </c>
      <c r="Q27">
        <f t="shared" si="4"/>
        <v>-32.135924518055617</v>
      </c>
      <c r="R27" t="str">
        <f t="shared" si="5"/>
        <v/>
      </c>
      <c r="S27">
        <f t="shared" si="6"/>
        <v>171.6</v>
      </c>
      <c r="T27" s="12" t="str">
        <f t="shared" si="7"/>
        <v/>
      </c>
      <c r="U27">
        <f t="shared" si="8"/>
        <v>182.0741765951667</v>
      </c>
      <c r="Z27" s="12">
        <f t="shared" si="2"/>
        <v>-2799124.9779424788</v>
      </c>
      <c r="AA27" s="12">
        <f t="shared" si="2"/>
        <v>-134205.13433817634</v>
      </c>
      <c r="AB27" s="12">
        <f t="shared" si="3"/>
        <v>2664919.8436043025</v>
      </c>
      <c r="AD27" s="13"/>
      <c r="AG27" s="12"/>
    </row>
    <row r="28" spans="2:33" x14ac:dyDescent="0.3">
      <c r="B28" s="1">
        <v>0.60285879629629624</v>
      </c>
      <c r="C28" s="2">
        <f t="shared" si="0"/>
        <v>0.60285879629629624</v>
      </c>
      <c r="D28">
        <v>-32.299999999999997</v>
      </c>
      <c r="E28" t="s">
        <v>3</v>
      </c>
      <c r="G28" s="1">
        <v>0.60285879629629624</v>
      </c>
      <c r="H28" s="2">
        <f t="shared" si="1"/>
        <v>0.60285879629629624</v>
      </c>
      <c r="I28">
        <v>170.9</v>
      </c>
      <c r="J28" t="s">
        <v>4</v>
      </c>
      <c r="N28">
        <v>27</v>
      </c>
      <c r="O28" s="2">
        <v>0.60285879629629624</v>
      </c>
      <c r="P28">
        <v>170.9</v>
      </c>
      <c r="Q28">
        <f t="shared" si="4"/>
        <v>-32.229203780323587</v>
      </c>
      <c r="R28" t="str">
        <f t="shared" si="5"/>
        <v/>
      </c>
      <c r="S28">
        <f t="shared" si="6"/>
        <v>170.9</v>
      </c>
      <c r="T28" s="12" t="str">
        <f t="shared" si="7"/>
        <v/>
      </c>
      <c r="U28">
        <f t="shared" si="8"/>
        <v>181.45253117547182</v>
      </c>
      <c r="Z28" s="12">
        <f t="shared" si="2"/>
        <v>-2799124.9779424788</v>
      </c>
      <c r="AA28" s="12">
        <f t="shared" si="2"/>
        <v>-134205.13433817634</v>
      </c>
      <c r="AB28" s="12">
        <f t="shared" si="3"/>
        <v>2664919.8436043025</v>
      </c>
      <c r="AD28" s="13"/>
      <c r="AG28" s="12"/>
    </row>
    <row r="29" spans="2:33" x14ac:dyDescent="0.3">
      <c r="B29" s="1">
        <v>0.60285879629629624</v>
      </c>
      <c r="C29" s="2">
        <f t="shared" si="0"/>
        <v>0.60285879629629624</v>
      </c>
      <c r="D29">
        <v>-32.299999999999997</v>
      </c>
      <c r="E29" t="s">
        <v>3</v>
      </c>
      <c r="G29" s="1">
        <v>0.60285879629629624</v>
      </c>
      <c r="H29" s="2">
        <f t="shared" si="1"/>
        <v>0.60285879629629624</v>
      </c>
      <c r="I29">
        <v>168.9</v>
      </c>
      <c r="J29" t="s">
        <v>4</v>
      </c>
      <c r="N29">
        <v>28</v>
      </c>
      <c r="O29" s="2">
        <v>0.60285879629629624</v>
      </c>
      <c r="P29">
        <v>168.9</v>
      </c>
      <c r="Q29">
        <f t="shared" si="4"/>
        <v>-32.229203780323587</v>
      </c>
      <c r="S29">
        <f>IF(ISEVEN(ROUNDDOWN(N29/7,0)),P29,"")</f>
        <v>168.9</v>
      </c>
      <c r="T29" s="12" t="str">
        <f t="shared" si="7"/>
        <v/>
      </c>
      <c r="U29">
        <f t="shared" si="8"/>
        <v>179.45253117547182</v>
      </c>
      <c r="Z29" s="12">
        <f t="shared" si="2"/>
        <v>-2847735.3340719524</v>
      </c>
      <c r="AA29" s="12">
        <f t="shared" si="2"/>
        <v>-136061.46043493337</v>
      </c>
      <c r="AB29" s="12">
        <f t="shared" si="3"/>
        <v>2711673.8736370192</v>
      </c>
      <c r="AD29" s="13"/>
      <c r="AG29" s="12"/>
    </row>
    <row r="30" spans="2:33" x14ac:dyDescent="0.3">
      <c r="B30" s="1">
        <v>0.60287037037037039</v>
      </c>
      <c r="C30" s="2">
        <f t="shared" si="0"/>
        <v>0.60287037037037039</v>
      </c>
      <c r="D30">
        <v>-32.4</v>
      </c>
      <c r="E30" t="s">
        <v>3</v>
      </c>
      <c r="G30" s="1">
        <v>0.60287037037037039</v>
      </c>
      <c r="H30" s="2">
        <f t="shared" si="1"/>
        <v>0.60287037037037039</v>
      </c>
      <c r="I30">
        <v>165.2</v>
      </c>
      <c r="J30" t="s">
        <v>4</v>
      </c>
      <c r="N30">
        <v>29</v>
      </c>
      <c r="O30" s="2">
        <v>0.60287037037037039</v>
      </c>
      <c r="P30">
        <v>165.2</v>
      </c>
      <c r="Q30">
        <f t="shared" si="4"/>
        <v>-32.322483042593376</v>
      </c>
      <c r="S30">
        <f>IF(ISEVEN(ROUNDDOWN(N30/7,0)),P30,"")</f>
        <v>165.2</v>
      </c>
      <c r="T30" s="12" t="str">
        <f t="shared" si="7"/>
        <v/>
      </c>
      <c r="U30">
        <f t="shared" si="8"/>
        <v>175.83088575577841</v>
      </c>
      <c r="Z30" s="12">
        <f t="shared" si="2"/>
        <v>-2847735.3340719524</v>
      </c>
      <c r="AA30" s="12">
        <f t="shared" si="2"/>
        <v>-136061.46043493337</v>
      </c>
      <c r="AB30" s="12">
        <f t="shared" si="3"/>
        <v>2711673.8736370192</v>
      </c>
      <c r="AD30" s="13"/>
      <c r="AG30" s="12"/>
    </row>
    <row r="31" spans="2:33" x14ac:dyDescent="0.3">
      <c r="B31" s="1">
        <v>0.60288194444444443</v>
      </c>
      <c r="C31" s="2">
        <f t="shared" si="0"/>
        <v>0.60288194444444443</v>
      </c>
      <c r="D31">
        <v>-32.5</v>
      </c>
      <c r="E31" t="s">
        <v>3</v>
      </c>
      <c r="G31" s="1">
        <v>0.60287037037037039</v>
      </c>
      <c r="H31" s="2">
        <f t="shared" si="1"/>
        <v>0.60287037037037039</v>
      </c>
      <c r="I31">
        <v>163.30000000000001</v>
      </c>
      <c r="J31" t="s">
        <v>4</v>
      </c>
      <c r="N31">
        <v>30</v>
      </c>
      <c r="O31" s="2">
        <v>0.60287037037037039</v>
      </c>
      <c r="P31">
        <v>163.30000000000001</v>
      </c>
      <c r="Q31">
        <f t="shared" si="4"/>
        <v>-32.322483042593376</v>
      </c>
      <c r="S31">
        <f>IF(ISEVEN(ROUNDDOWN(N31/7,0)),P31,"")</f>
        <v>163.30000000000001</v>
      </c>
      <c r="T31" s="12" t="str">
        <f t="shared" si="7"/>
        <v/>
      </c>
      <c r="U31">
        <f t="shared" si="8"/>
        <v>173.93088575577843</v>
      </c>
      <c r="Z31" s="12">
        <f t="shared" si="2"/>
        <v>-2897052.0821370948</v>
      </c>
      <c r="AA31" s="12">
        <f t="shared" si="2"/>
        <v>-137938.32998567246</v>
      </c>
      <c r="AB31" s="12">
        <f t="shared" si="3"/>
        <v>2759113.7521514222</v>
      </c>
      <c r="AD31" s="13"/>
      <c r="AG31" s="12"/>
    </row>
    <row r="32" spans="2:33" x14ac:dyDescent="0.3">
      <c r="B32" s="1">
        <v>0.60288194444444443</v>
      </c>
      <c r="C32" s="2">
        <f t="shared" si="0"/>
        <v>0.60288194444444443</v>
      </c>
      <c r="D32">
        <v>-32.6</v>
      </c>
      <c r="E32" t="s">
        <v>3</v>
      </c>
      <c r="G32" s="1">
        <v>0.60288194444444443</v>
      </c>
      <c r="H32" s="2">
        <f t="shared" si="1"/>
        <v>0.60288194444444443</v>
      </c>
      <c r="I32">
        <v>162.30000000000001</v>
      </c>
      <c r="J32" t="s">
        <v>4</v>
      </c>
      <c r="N32">
        <v>31</v>
      </c>
      <c r="O32" s="2">
        <v>0.60288194444444443</v>
      </c>
      <c r="P32">
        <v>162.30000000000001</v>
      </c>
      <c r="Q32">
        <f t="shared" si="4"/>
        <v>-32.415762304861346</v>
      </c>
      <c r="S32">
        <f>IF(ISEVEN(ROUNDDOWN(N32/7,0)),P32,"")</f>
        <v>162.30000000000001</v>
      </c>
      <c r="T32" s="12" t="str">
        <f t="shared" si="7"/>
        <v/>
      </c>
      <c r="U32">
        <f t="shared" si="8"/>
        <v>173.00924033608354</v>
      </c>
      <c r="Z32" s="12">
        <f t="shared" si="2"/>
        <v>-2947083.4457303984</v>
      </c>
      <c r="AA32" s="12">
        <f t="shared" si="2"/>
        <v>-139835.91674308322</v>
      </c>
      <c r="AB32" s="12">
        <f t="shared" si="3"/>
        <v>2807247.528987315</v>
      </c>
      <c r="AD32" s="13"/>
      <c r="AG32" s="12"/>
    </row>
    <row r="33" spans="2:33" x14ac:dyDescent="0.3">
      <c r="B33" s="1">
        <v>0.60289351851851858</v>
      </c>
      <c r="C33" s="2">
        <f t="shared" si="0"/>
        <v>0.60289351851851858</v>
      </c>
      <c r="D33">
        <v>-32.6</v>
      </c>
      <c r="E33" t="s">
        <v>3</v>
      </c>
      <c r="G33" s="1">
        <v>0.60289351851851858</v>
      </c>
      <c r="H33" s="2">
        <f t="shared" si="1"/>
        <v>0.60289351851851858</v>
      </c>
      <c r="I33">
        <v>160.6</v>
      </c>
      <c r="J33" t="s">
        <v>4</v>
      </c>
      <c r="N33">
        <v>32</v>
      </c>
      <c r="O33" s="2">
        <v>0.60289351851851858</v>
      </c>
      <c r="P33">
        <v>160.6</v>
      </c>
      <c r="Q33">
        <f t="shared" si="4"/>
        <v>-32.509041567130225</v>
      </c>
      <c r="S33">
        <f>IF(ISEVEN(ROUNDDOWN(N33/7,0)),P33,"")</f>
        <v>160.6</v>
      </c>
      <c r="T33" s="12" t="str">
        <f t="shared" si="7"/>
        <v/>
      </c>
      <c r="U33">
        <f t="shared" si="8"/>
        <v>171.38759491638939</v>
      </c>
      <c r="Z33" s="12">
        <f t="shared" si="2"/>
        <v>-2947083.4457303984</v>
      </c>
      <c r="AA33" s="12">
        <f t="shared" si="2"/>
        <v>-139835.91674308322</v>
      </c>
      <c r="AB33" s="12">
        <f t="shared" si="3"/>
        <v>2807247.528987315</v>
      </c>
      <c r="AD33" s="13"/>
      <c r="AG33" s="12"/>
    </row>
    <row r="34" spans="2:33" x14ac:dyDescent="0.3">
      <c r="B34" s="1">
        <v>0.60289351851851858</v>
      </c>
      <c r="C34" s="2">
        <f t="shared" ref="C34:C58" si="9">B34</f>
        <v>0.60289351851851858</v>
      </c>
      <c r="D34">
        <v>-32.700000000000003</v>
      </c>
      <c r="E34" t="s">
        <v>3</v>
      </c>
      <c r="G34" s="1">
        <v>0.60289351851851858</v>
      </c>
      <c r="H34" s="2">
        <f t="shared" ref="H34:H54" si="10">G34</f>
        <v>0.60289351851851858</v>
      </c>
      <c r="I34">
        <v>163.19999999999999</v>
      </c>
      <c r="J34" t="s">
        <v>4</v>
      </c>
      <c r="N34">
        <v>33</v>
      </c>
      <c r="O34" s="2">
        <v>0.60289351851851858</v>
      </c>
      <c r="P34">
        <v>163.19999999999999</v>
      </c>
      <c r="Q34">
        <f t="shared" si="4"/>
        <v>-32.509041567130225</v>
      </c>
      <c r="R34">
        <f t="shared" si="5"/>
        <v>163.19999999999999</v>
      </c>
      <c r="S34" t="str">
        <f t="shared" si="6"/>
        <v/>
      </c>
      <c r="T34" s="12">
        <f t="shared" si="7"/>
        <v>173.98759491638938</v>
      </c>
      <c r="U34" t="str">
        <f t="shared" si="8"/>
        <v/>
      </c>
      <c r="Z34" s="12">
        <f t="shared" si="2"/>
        <v>-2997837.7203097823</v>
      </c>
      <c r="AA34" s="12">
        <f t="shared" si="2"/>
        <v>-141754.39539755983</v>
      </c>
      <c r="AB34" s="12">
        <f t="shared" si="3"/>
        <v>2856083.3249122226</v>
      </c>
      <c r="AD34" s="13"/>
      <c r="AG34" s="12"/>
    </row>
    <row r="35" spans="2:33" x14ac:dyDescent="0.3">
      <c r="B35" s="1">
        <v>0.60290509259259262</v>
      </c>
      <c r="C35" s="2">
        <f t="shared" si="9"/>
        <v>0.60290509259259262</v>
      </c>
      <c r="D35">
        <v>-32.799999999999997</v>
      </c>
      <c r="E35" t="s">
        <v>3</v>
      </c>
      <c r="G35" s="1">
        <v>0.60290509259259262</v>
      </c>
      <c r="H35" s="2">
        <f t="shared" si="10"/>
        <v>0.60290509259259262</v>
      </c>
      <c r="I35">
        <v>162.5</v>
      </c>
      <c r="J35" t="s">
        <v>4</v>
      </c>
      <c r="N35">
        <v>34</v>
      </c>
      <c r="O35" s="2">
        <v>0.60290509259259262</v>
      </c>
      <c r="P35">
        <v>162.5</v>
      </c>
      <c r="Q35">
        <f t="shared" si="4"/>
        <v>-32.602320829398195</v>
      </c>
      <c r="R35">
        <f t="shared" si="5"/>
        <v>162.5</v>
      </c>
      <c r="S35" t="str">
        <f t="shared" si="6"/>
        <v/>
      </c>
      <c r="T35" s="12">
        <f t="shared" si="7"/>
        <v>173.3659494966945</v>
      </c>
      <c r="U35" t="str">
        <f t="shared" si="8"/>
        <v/>
      </c>
      <c r="Z35" s="12">
        <f t="shared" si="2"/>
        <v>-2997837.7203097823</v>
      </c>
      <c r="AA35" s="12">
        <f t="shared" si="2"/>
        <v>-141754.39539755983</v>
      </c>
      <c r="AB35" s="12">
        <f t="shared" si="3"/>
        <v>2856083.3249122226</v>
      </c>
      <c r="AD35" s="13"/>
      <c r="AG35" s="12"/>
    </row>
    <row r="36" spans="2:33" x14ac:dyDescent="0.3">
      <c r="B36" s="1">
        <v>0.60291666666666666</v>
      </c>
      <c r="C36" s="2">
        <f t="shared" si="9"/>
        <v>0.60291666666666666</v>
      </c>
      <c r="D36">
        <v>-32.799999999999997</v>
      </c>
      <c r="E36" t="s">
        <v>3</v>
      </c>
      <c r="G36" s="1">
        <v>0.60290509259259262</v>
      </c>
      <c r="H36" s="2">
        <f t="shared" si="10"/>
        <v>0.60290509259259262</v>
      </c>
      <c r="I36">
        <v>160.9</v>
      </c>
      <c r="J36" t="s">
        <v>4</v>
      </c>
      <c r="N36">
        <v>35</v>
      </c>
      <c r="O36" s="2">
        <v>0.60290509259259262</v>
      </c>
      <c r="P36">
        <v>160.9</v>
      </c>
      <c r="Q36">
        <f t="shared" si="4"/>
        <v>-32.602320829398195</v>
      </c>
      <c r="R36">
        <f t="shared" ref="R36:R42" si="11">IF(ISODD(ROUNDDOWN(N36/7,0)),P36,"")</f>
        <v>160.9</v>
      </c>
      <c r="T36" s="12">
        <f t="shared" si="7"/>
        <v>171.76594949669447</v>
      </c>
      <c r="U36" t="str">
        <f t="shared" si="8"/>
        <v/>
      </c>
      <c r="Z36" s="12">
        <f t="shared" si="2"/>
        <v>-3049323.2736121966</v>
      </c>
      <c r="AA36" s="12">
        <f t="shared" si="2"/>
        <v>-143693.94157896598</v>
      </c>
      <c r="AB36" s="12">
        <f t="shared" si="3"/>
        <v>2905629.3320332305</v>
      </c>
      <c r="AD36" s="13"/>
      <c r="AG36" s="12"/>
    </row>
    <row r="37" spans="2:33" x14ac:dyDescent="0.3">
      <c r="B37" s="1">
        <v>0.60291666666666666</v>
      </c>
      <c r="C37" s="2">
        <f t="shared" si="9"/>
        <v>0.60291666666666666</v>
      </c>
      <c r="D37">
        <v>-32.799999999999997</v>
      </c>
      <c r="E37" t="s">
        <v>3</v>
      </c>
      <c r="G37" s="1">
        <v>0.60291666666666666</v>
      </c>
      <c r="H37" s="2">
        <f t="shared" si="10"/>
        <v>0.60291666666666666</v>
      </c>
      <c r="I37">
        <v>160.1</v>
      </c>
      <c r="J37" t="s">
        <v>4</v>
      </c>
      <c r="N37">
        <v>36</v>
      </c>
      <c r="O37" s="2">
        <v>0.60291666666666666</v>
      </c>
      <c r="P37">
        <v>160.1</v>
      </c>
      <c r="Q37">
        <f t="shared" si="4"/>
        <v>-32.695600091667075</v>
      </c>
      <c r="R37">
        <f t="shared" si="11"/>
        <v>160.1</v>
      </c>
      <c r="T37" s="12">
        <f t="shared" si="7"/>
        <v>171.04430407700033</v>
      </c>
      <c r="U37" t="str">
        <f t="shared" si="8"/>
        <v/>
      </c>
      <c r="Z37" s="12">
        <f t="shared" si="2"/>
        <v>-3049323.2736121966</v>
      </c>
      <c r="AA37" s="12">
        <f t="shared" si="2"/>
        <v>-143693.94157896598</v>
      </c>
      <c r="AB37" s="12">
        <f t="shared" si="3"/>
        <v>2905629.3320332305</v>
      </c>
      <c r="AD37" s="13"/>
      <c r="AG37" s="12"/>
    </row>
    <row r="38" spans="2:33" x14ac:dyDescent="0.3">
      <c r="B38" s="1">
        <v>0.6029282407407407</v>
      </c>
      <c r="C38" s="2">
        <f t="shared" si="9"/>
        <v>0.6029282407407407</v>
      </c>
      <c r="D38">
        <v>-32.9</v>
      </c>
      <c r="E38" t="s">
        <v>3</v>
      </c>
      <c r="G38" s="1">
        <v>0.60291666666666666</v>
      </c>
      <c r="H38" s="2">
        <f t="shared" si="10"/>
        <v>0.60291666666666666</v>
      </c>
      <c r="I38">
        <v>159.19999999999999</v>
      </c>
      <c r="J38" t="s">
        <v>4</v>
      </c>
      <c r="N38">
        <v>37</v>
      </c>
      <c r="O38" s="2">
        <v>0.60291666666666666</v>
      </c>
      <c r="P38">
        <v>159.19999999999999</v>
      </c>
      <c r="Q38">
        <f t="shared" si="4"/>
        <v>-32.695600091667075</v>
      </c>
      <c r="R38">
        <f t="shared" si="11"/>
        <v>159.19999999999999</v>
      </c>
      <c r="T38" s="12">
        <f t="shared" si="7"/>
        <v>170.14430407700033</v>
      </c>
      <c r="U38" t="str">
        <f t="shared" si="8"/>
        <v/>
      </c>
      <c r="Z38" s="12">
        <f t="shared" si="2"/>
        <v>-3101548.5460588033</v>
      </c>
      <c r="AA38" s="12">
        <f t="shared" si="2"/>
        <v>-145654.73185798456</v>
      </c>
      <c r="AB38" s="12">
        <f t="shared" si="3"/>
        <v>2955893.8142008185</v>
      </c>
      <c r="AD38" s="13"/>
      <c r="AG38" s="12"/>
    </row>
    <row r="39" spans="2:33" x14ac:dyDescent="0.3">
      <c r="B39" s="1">
        <v>0.6029282407407407</v>
      </c>
      <c r="C39" s="2">
        <f t="shared" si="9"/>
        <v>0.6029282407407407</v>
      </c>
      <c r="D39">
        <v>-32.9</v>
      </c>
      <c r="E39" t="s">
        <v>3</v>
      </c>
      <c r="G39" s="1">
        <v>0.6029282407407407</v>
      </c>
      <c r="H39" s="2">
        <f t="shared" si="10"/>
        <v>0.6029282407407407</v>
      </c>
      <c r="I39">
        <v>158.1</v>
      </c>
      <c r="J39" t="s">
        <v>4</v>
      </c>
      <c r="N39">
        <v>38</v>
      </c>
      <c r="O39" s="2">
        <v>0.6029282407407407</v>
      </c>
      <c r="P39">
        <v>158.1</v>
      </c>
      <c r="Q39">
        <f t="shared" si="4"/>
        <v>-32.788879353935044</v>
      </c>
      <c r="R39">
        <f t="shared" si="11"/>
        <v>158.1</v>
      </c>
      <c r="T39" s="12">
        <f t="shared" si="7"/>
        <v>169.12265865730544</v>
      </c>
      <c r="U39" t="str">
        <f t="shared" si="8"/>
        <v/>
      </c>
      <c r="Z39" s="12">
        <f t="shared" si="2"/>
        <v>-3154522.0511707384</v>
      </c>
      <c r="AA39" s="12">
        <f t="shared" si="2"/>
        <v>-147636.94374791489</v>
      </c>
      <c r="AB39" s="12">
        <f t="shared" si="3"/>
        <v>3006885.1074228236</v>
      </c>
      <c r="AD39" s="13"/>
      <c r="AG39" s="12"/>
    </row>
    <row r="40" spans="2:33" x14ac:dyDescent="0.3">
      <c r="B40" s="1">
        <v>0.60293981481481485</v>
      </c>
      <c r="C40" s="2">
        <f t="shared" si="9"/>
        <v>0.60293981481481485</v>
      </c>
      <c r="D40">
        <v>-33</v>
      </c>
      <c r="E40" t="s">
        <v>3</v>
      </c>
      <c r="G40" s="1">
        <v>0.60293981481481485</v>
      </c>
      <c r="H40" s="2">
        <f t="shared" si="10"/>
        <v>0.60293981481481485</v>
      </c>
      <c r="I40">
        <v>154.5</v>
      </c>
      <c r="J40" t="s">
        <v>4</v>
      </c>
      <c r="N40">
        <v>39</v>
      </c>
      <c r="O40" s="2">
        <v>0.60293981481481485</v>
      </c>
      <c r="P40">
        <v>154.5</v>
      </c>
      <c r="Q40">
        <f t="shared" si="4"/>
        <v>-32.882158616203924</v>
      </c>
      <c r="R40">
        <f t="shared" si="11"/>
        <v>154.5</v>
      </c>
      <c r="T40" s="12">
        <f t="shared" si="7"/>
        <v>165.60101323761128</v>
      </c>
      <c r="U40" t="str">
        <f t="shared" si="8"/>
        <v/>
      </c>
      <c r="Z40" s="12">
        <f t="shared" si="2"/>
        <v>-3154522.0511707384</v>
      </c>
      <c r="AA40" s="12">
        <f t="shared" si="2"/>
        <v>-147636.94374791489</v>
      </c>
      <c r="AB40" s="12">
        <f t="shared" si="3"/>
        <v>3006885.1074228236</v>
      </c>
      <c r="AD40" s="13"/>
      <c r="AG40" s="12"/>
    </row>
    <row r="41" spans="2:33" x14ac:dyDescent="0.3">
      <c r="B41" s="1">
        <v>0.60295138888888888</v>
      </c>
      <c r="C41" s="2">
        <f t="shared" si="9"/>
        <v>0.60295138888888888</v>
      </c>
      <c r="D41">
        <v>-33.1</v>
      </c>
      <c r="E41" t="s">
        <v>3</v>
      </c>
      <c r="G41" s="1">
        <v>0.60293981481481485</v>
      </c>
      <c r="H41" s="2">
        <f t="shared" si="10"/>
        <v>0.60293981481481485</v>
      </c>
      <c r="I41">
        <v>152.5</v>
      </c>
      <c r="J41" t="s">
        <v>4</v>
      </c>
      <c r="N41">
        <v>40</v>
      </c>
      <c r="O41" s="2">
        <v>0.60293981481481485</v>
      </c>
      <c r="P41">
        <v>152.5</v>
      </c>
      <c r="Q41">
        <f t="shared" si="4"/>
        <v>-32.882158616203924</v>
      </c>
      <c r="R41">
        <f t="shared" si="11"/>
        <v>152.5</v>
      </c>
      <c r="T41" s="12">
        <f t="shared" si="7"/>
        <v>163.60101323761128</v>
      </c>
      <c r="U41" t="str">
        <f t="shared" si="8"/>
        <v/>
      </c>
      <c r="Z41" s="12">
        <f t="shared" si="2"/>
        <v>-3208252.3759791106</v>
      </c>
      <c r="AA41" s="12">
        <f t="shared" si="2"/>
        <v>-149640.75570619668</v>
      </c>
      <c r="AB41" s="12">
        <f t="shared" si="3"/>
        <v>3058611.6202729139</v>
      </c>
      <c r="AD41" s="13"/>
      <c r="AG41" s="12"/>
    </row>
    <row r="42" spans="2:33" x14ac:dyDescent="0.3">
      <c r="B42" s="1">
        <v>0.60295138888888888</v>
      </c>
      <c r="C42" s="2">
        <f t="shared" si="9"/>
        <v>0.60295138888888888</v>
      </c>
      <c r="D42">
        <v>-33.1</v>
      </c>
      <c r="E42" t="s">
        <v>3</v>
      </c>
      <c r="G42" s="1">
        <v>0.60295138888888888</v>
      </c>
      <c r="H42" s="2">
        <f t="shared" si="10"/>
        <v>0.60295138888888888</v>
      </c>
      <c r="I42">
        <v>151.30000000000001</v>
      </c>
      <c r="J42" t="s">
        <v>4</v>
      </c>
      <c r="N42">
        <v>41</v>
      </c>
      <c r="O42" s="2">
        <v>0.60295138888888888</v>
      </c>
      <c r="P42">
        <v>151.30000000000001</v>
      </c>
      <c r="Q42">
        <f t="shared" si="4"/>
        <v>-32.975437878472803</v>
      </c>
      <c r="R42">
        <f t="shared" si="11"/>
        <v>151.30000000000001</v>
      </c>
      <c r="T42" s="12">
        <f t="shared" si="7"/>
        <v>162.47936781791716</v>
      </c>
      <c r="U42" t="str">
        <f t="shared" si="8"/>
        <v/>
      </c>
      <c r="Z42" s="12">
        <f t="shared" si="2"/>
        <v>-3208252.3759791106</v>
      </c>
      <c r="AA42" s="12">
        <f t="shared" si="2"/>
        <v>-149640.75570619668</v>
      </c>
      <c r="AB42" s="12">
        <f t="shared" si="3"/>
        <v>3058611.6202729139</v>
      </c>
      <c r="AD42" s="13"/>
      <c r="AG42" s="12"/>
    </row>
    <row r="43" spans="2:33" x14ac:dyDescent="0.3">
      <c r="B43" s="1">
        <v>0.60296296296296303</v>
      </c>
      <c r="C43" s="2">
        <f t="shared" si="9"/>
        <v>0.60296296296296303</v>
      </c>
      <c r="D43">
        <v>-33.200000000000003</v>
      </c>
      <c r="E43" t="s">
        <v>3</v>
      </c>
      <c r="G43" s="1">
        <v>0.60295138888888888</v>
      </c>
      <c r="H43" s="2">
        <f t="shared" si="10"/>
        <v>0.60295138888888888</v>
      </c>
      <c r="I43">
        <v>144.69999999999999</v>
      </c>
      <c r="J43" t="s">
        <v>4</v>
      </c>
      <c r="N43">
        <v>42</v>
      </c>
      <c r="O43" s="2">
        <v>0.60295138888888888</v>
      </c>
      <c r="P43">
        <v>144.69999999999999</v>
      </c>
      <c r="Q43">
        <f t="shared" si="4"/>
        <v>-32.975437878472803</v>
      </c>
      <c r="S43">
        <f t="shared" ref="S43:S49" si="12">IF(ISEVEN(ROUNDDOWN(N43/7,0)),P43,"")</f>
        <v>144.69999999999999</v>
      </c>
      <c r="T43" s="12" t="str">
        <f t="shared" si="7"/>
        <v/>
      </c>
      <c r="U43">
        <f t="shared" si="8"/>
        <v>155.87936781791714</v>
      </c>
      <c r="Z43" s="12">
        <f t="shared" si="2"/>
        <v>-3262748.1814409373</v>
      </c>
      <c r="AA43" s="12">
        <f t="shared" si="2"/>
        <v>-151666.34713615006</v>
      </c>
      <c r="AB43" s="12">
        <f t="shared" si="3"/>
        <v>3111081.8343047872</v>
      </c>
      <c r="AD43" s="13"/>
      <c r="AG43" s="12"/>
    </row>
    <row r="44" spans="2:33" x14ac:dyDescent="0.3">
      <c r="B44" s="1">
        <v>0.60296296296296303</v>
      </c>
      <c r="C44" s="2">
        <f t="shared" si="9"/>
        <v>0.60296296296296303</v>
      </c>
      <c r="D44">
        <v>-33.200000000000003</v>
      </c>
      <c r="E44" t="s">
        <v>3</v>
      </c>
      <c r="G44" s="1">
        <v>0.60296296296296303</v>
      </c>
      <c r="H44" s="2">
        <f t="shared" si="10"/>
        <v>0.60296296296296303</v>
      </c>
      <c r="I44">
        <v>145</v>
      </c>
      <c r="J44" t="s">
        <v>4</v>
      </c>
      <c r="N44">
        <v>43</v>
      </c>
      <c r="O44" s="2">
        <v>0.60296296296296303</v>
      </c>
      <c r="P44">
        <v>145</v>
      </c>
      <c r="Q44">
        <f t="shared" si="4"/>
        <v>-33.068717140741683</v>
      </c>
      <c r="S44">
        <f t="shared" si="12"/>
        <v>145</v>
      </c>
      <c r="T44" s="12" t="str">
        <f t="shared" si="7"/>
        <v/>
      </c>
      <c r="U44">
        <f t="shared" si="8"/>
        <v>156.25772239822302</v>
      </c>
      <c r="Z44" s="12">
        <f t="shared" si="2"/>
        <v>-3318018.2028550478</v>
      </c>
      <c r="AA44" s="12">
        <f t="shared" si="2"/>
        <v>-153713.89838877285</v>
      </c>
      <c r="AB44" s="12">
        <f t="shared" si="3"/>
        <v>3164304.304466275</v>
      </c>
      <c r="AD44" s="13"/>
      <c r="AG44" s="12"/>
    </row>
    <row r="45" spans="2:33" x14ac:dyDescent="0.3">
      <c r="B45" s="1">
        <v>0.60297453703703707</v>
      </c>
      <c r="C45" s="2">
        <f t="shared" si="9"/>
        <v>0.60297453703703707</v>
      </c>
      <c r="D45">
        <v>-33.200000000000003</v>
      </c>
      <c r="E45" t="s">
        <v>3</v>
      </c>
      <c r="G45" s="1">
        <v>0.60297453703703707</v>
      </c>
      <c r="H45" s="2">
        <f t="shared" si="10"/>
        <v>0.60297453703703707</v>
      </c>
      <c r="I45">
        <v>142.19999999999999</v>
      </c>
      <c r="J45" t="s">
        <v>4</v>
      </c>
      <c r="N45">
        <v>44</v>
      </c>
      <c r="O45" s="2">
        <v>0.60297453703703707</v>
      </c>
      <c r="P45">
        <v>142.19999999999999</v>
      </c>
      <c r="Q45">
        <f t="shared" si="4"/>
        <v>-33.161996403009653</v>
      </c>
      <c r="S45">
        <f t="shared" si="12"/>
        <v>142.19999999999999</v>
      </c>
      <c r="T45" s="12" t="str">
        <f t="shared" si="7"/>
        <v/>
      </c>
      <c r="U45">
        <f t="shared" si="8"/>
        <v>153.53607697852809</v>
      </c>
      <c r="Z45" s="12">
        <f t="shared" si="2"/>
        <v>-3318018.2028550478</v>
      </c>
      <c r="AA45" s="12">
        <f t="shared" si="2"/>
        <v>-153713.89838877285</v>
      </c>
      <c r="AB45" s="12">
        <f t="shared" si="3"/>
        <v>3164304.304466275</v>
      </c>
      <c r="AD45" s="13"/>
      <c r="AG45" s="12"/>
    </row>
    <row r="46" spans="2:33" x14ac:dyDescent="0.3">
      <c r="B46" s="1">
        <v>0.60298611111111111</v>
      </c>
      <c r="C46" s="2">
        <f t="shared" si="9"/>
        <v>0.60298611111111111</v>
      </c>
      <c r="D46">
        <v>-33.200000000000003</v>
      </c>
      <c r="E46" t="s">
        <v>3</v>
      </c>
      <c r="G46" s="1">
        <v>0.60297453703703707</v>
      </c>
      <c r="H46" s="2">
        <f t="shared" si="10"/>
        <v>0.60297453703703707</v>
      </c>
      <c r="I46">
        <v>142.1</v>
      </c>
      <c r="J46" t="s">
        <v>4</v>
      </c>
      <c r="N46">
        <v>45</v>
      </c>
      <c r="O46" s="2">
        <v>0.60297453703703707</v>
      </c>
      <c r="P46">
        <v>142.1</v>
      </c>
      <c r="Q46">
        <f t="shared" si="4"/>
        <v>-33.161996403009653</v>
      </c>
      <c r="S46">
        <f t="shared" si="12"/>
        <v>142.1</v>
      </c>
      <c r="T46" s="12" t="str">
        <f t="shared" si="7"/>
        <v/>
      </c>
      <c r="U46">
        <f t="shared" si="8"/>
        <v>153.43607697852809</v>
      </c>
      <c r="Z46" s="12">
        <f t="shared" si="2"/>
        <v>-3374071.2502808552</v>
      </c>
      <c r="AA46" s="12">
        <f t="shared" si="2"/>
        <v>-155783.59076447663</v>
      </c>
      <c r="AB46" s="12">
        <f t="shared" si="3"/>
        <v>3218287.6595163788</v>
      </c>
      <c r="AD46" s="13"/>
      <c r="AG46" s="12"/>
    </row>
    <row r="47" spans="2:33" x14ac:dyDescent="0.3">
      <c r="B47" s="1">
        <v>0.60298611111111111</v>
      </c>
      <c r="C47" s="2">
        <f t="shared" si="9"/>
        <v>0.60298611111111111</v>
      </c>
      <c r="D47">
        <v>-33.299999999999997</v>
      </c>
      <c r="E47" t="s">
        <v>3</v>
      </c>
      <c r="G47" s="1">
        <v>0.60298611111111111</v>
      </c>
      <c r="H47" s="2">
        <f t="shared" si="10"/>
        <v>0.60298611111111111</v>
      </c>
      <c r="I47">
        <v>141.6</v>
      </c>
      <c r="J47" t="s">
        <v>4</v>
      </c>
      <c r="N47">
        <v>46</v>
      </c>
      <c r="O47" s="2">
        <v>0.60298611111111111</v>
      </c>
      <c r="P47">
        <v>141.6</v>
      </c>
      <c r="Q47">
        <f t="shared" si="4"/>
        <v>-33.255275665277622</v>
      </c>
      <c r="S47">
        <f t="shared" si="12"/>
        <v>141.6</v>
      </c>
      <c r="T47" s="12" t="str">
        <f t="shared" si="7"/>
        <v/>
      </c>
      <c r="U47">
        <f t="shared" si="8"/>
        <v>153.01443155883319</v>
      </c>
      <c r="Z47" s="12">
        <f t="shared" si="2"/>
        <v>-3374071.2502808552</v>
      </c>
      <c r="AA47" s="12">
        <f t="shared" si="2"/>
        <v>-155783.59076447663</v>
      </c>
      <c r="AB47" s="12">
        <f t="shared" si="3"/>
        <v>3218287.6595163788</v>
      </c>
      <c r="AD47" s="13"/>
      <c r="AG47" s="12"/>
    </row>
    <row r="48" spans="2:33" x14ac:dyDescent="0.3">
      <c r="B48" s="1">
        <v>0.60299768518518515</v>
      </c>
      <c r="C48" s="2">
        <f t="shared" si="9"/>
        <v>0.60299768518518515</v>
      </c>
      <c r="D48">
        <v>-33.4</v>
      </c>
      <c r="E48" t="s">
        <v>3</v>
      </c>
      <c r="G48" s="1">
        <v>0.60298611111111111</v>
      </c>
      <c r="H48" s="2">
        <f t="shared" si="10"/>
        <v>0.60298611111111111</v>
      </c>
      <c r="I48">
        <v>140.30000000000001</v>
      </c>
      <c r="J48" t="s">
        <v>4</v>
      </c>
      <c r="N48">
        <v>47</v>
      </c>
      <c r="O48" s="2">
        <v>0.60298611111111111</v>
      </c>
      <c r="P48">
        <v>140.30000000000001</v>
      </c>
      <c r="Q48">
        <f t="shared" si="4"/>
        <v>-33.255275665277622</v>
      </c>
      <c r="S48">
        <f t="shared" si="12"/>
        <v>140.30000000000001</v>
      </c>
      <c r="T48" s="12" t="str">
        <f t="shared" si="7"/>
        <v/>
      </c>
      <c r="U48">
        <f t="shared" si="8"/>
        <v>151.71443155883321</v>
      </c>
      <c r="Z48" s="12">
        <f t="shared" si="2"/>
        <v>-3430916.2089571729</v>
      </c>
      <c r="AA48" s="12">
        <f t="shared" si="2"/>
        <v>-157875.60651496632</v>
      </c>
      <c r="AB48" s="12">
        <f t="shared" si="3"/>
        <v>3273040.6024422068</v>
      </c>
      <c r="AD48" s="13"/>
      <c r="AG48" s="12"/>
    </row>
    <row r="49" spans="2:33" x14ac:dyDescent="0.3">
      <c r="B49" s="1">
        <v>0.60299768518518515</v>
      </c>
      <c r="C49" s="2">
        <f t="shared" si="9"/>
        <v>0.60299768518518515</v>
      </c>
      <c r="D49">
        <v>-33.5</v>
      </c>
      <c r="E49" t="s">
        <v>3</v>
      </c>
      <c r="G49" s="1">
        <v>0.60299768518518515</v>
      </c>
      <c r="H49" s="2">
        <f t="shared" si="10"/>
        <v>0.60299768518518515</v>
      </c>
      <c r="I49">
        <v>139.30000000000001</v>
      </c>
      <c r="J49" t="s">
        <v>4</v>
      </c>
      <c r="N49">
        <v>48</v>
      </c>
      <c r="O49" s="2">
        <v>0.60299768518518515</v>
      </c>
      <c r="P49">
        <v>139.30000000000001</v>
      </c>
      <c r="Q49">
        <f t="shared" si="4"/>
        <v>-33.348554927546502</v>
      </c>
      <c r="S49">
        <f t="shared" si="12"/>
        <v>139.30000000000001</v>
      </c>
      <c r="T49" s="12" t="str">
        <f t="shared" si="7"/>
        <v/>
      </c>
      <c r="U49">
        <f t="shared" si="8"/>
        <v>150.79278613913908</v>
      </c>
      <c r="Z49" s="12">
        <f t="shared" si="2"/>
        <v>-3430916.2089571729</v>
      </c>
      <c r="AA49" s="12">
        <f t="shared" si="2"/>
        <v>-157875.60651496632</v>
      </c>
      <c r="AB49" s="12">
        <f t="shared" si="3"/>
        <v>3273040.6024422068</v>
      </c>
      <c r="AD49" s="13"/>
      <c r="AG49" s="12"/>
    </row>
    <row r="50" spans="2:33" x14ac:dyDescent="0.3">
      <c r="B50" s="1">
        <v>0.60300925925925919</v>
      </c>
      <c r="C50" s="2">
        <f t="shared" si="9"/>
        <v>0.60300925925925919</v>
      </c>
      <c r="D50">
        <v>-33.5</v>
      </c>
      <c r="E50" t="s">
        <v>3</v>
      </c>
      <c r="G50" s="1">
        <v>0.60299768518518515</v>
      </c>
      <c r="H50" s="2">
        <f t="shared" si="10"/>
        <v>0.60299768518518515</v>
      </c>
      <c r="I50">
        <v>137.1</v>
      </c>
      <c r="J50" t="s">
        <v>4</v>
      </c>
      <c r="N50">
        <v>49</v>
      </c>
      <c r="O50" s="2">
        <v>0.60299768518518515</v>
      </c>
      <c r="P50">
        <v>137.1</v>
      </c>
      <c r="Q50">
        <f t="shared" si="4"/>
        <v>-33.348554927546502</v>
      </c>
      <c r="R50" t="str">
        <f t="shared" si="5"/>
        <v/>
      </c>
      <c r="S50">
        <f t="shared" si="6"/>
        <v>137.1</v>
      </c>
      <c r="T50" s="12" t="str">
        <f t="shared" si="7"/>
        <v/>
      </c>
      <c r="U50">
        <f t="shared" si="8"/>
        <v>148.59278613913906</v>
      </c>
      <c r="Z50" s="12">
        <f t="shared" si="2"/>
        <v>-3488562.039720621</v>
      </c>
      <c r="AA50" s="12">
        <f t="shared" si="2"/>
        <v>-159990.1288449674</v>
      </c>
      <c r="AB50" s="12">
        <f t="shared" si="3"/>
        <v>3328571.9108756534</v>
      </c>
      <c r="AD50" s="13"/>
      <c r="AG50" s="12"/>
    </row>
    <row r="51" spans="2:33" x14ac:dyDescent="0.3">
      <c r="B51" s="1">
        <v>0.60300925925925919</v>
      </c>
      <c r="C51" s="2">
        <f t="shared" si="9"/>
        <v>0.60300925925925919</v>
      </c>
      <c r="D51">
        <v>-33.6</v>
      </c>
      <c r="E51" t="s">
        <v>3</v>
      </c>
      <c r="G51" s="1">
        <v>0.60300925925925919</v>
      </c>
      <c r="H51" s="2">
        <f t="shared" si="10"/>
        <v>0.60300925925925919</v>
      </c>
      <c r="I51">
        <v>138.30000000000001</v>
      </c>
      <c r="J51" t="s">
        <v>4</v>
      </c>
      <c r="N51">
        <v>50</v>
      </c>
      <c r="O51" s="2">
        <v>0.60300925925925919</v>
      </c>
      <c r="P51">
        <v>138.30000000000001</v>
      </c>
      <c r="Q51">
        <f t="shared" si="4"/>
        <v>-33.441834189814472</v>
      </c>
      <c r="R51">
        <f t="shared" ref="R51:R56" si="13">IF(ISODD(ROUNDDOWN(N51/7,0)),P51,"")</f>
        <v>138.30000000000001</v>
      </c>
      <c r="T51" s="12">
        <f t="shared" si="7"/>
        <v>149.87114071944416</v>
      </c>
      <c r="U51" t="str">
        <f t="shared" si="8"/>
        <v/>
      </c>
      <c r="Z51" s="12">
        <f t="shared" si="2"/>
        <v>-3547017.7794326581</v>
      </c>
      <c r="AA51" s="12">
        <f t="shared" si="2"/>
        <v>-162127.34191435983</v>
      </c>
      <c r="AB51" s="12">
        <f t="shared" si="3"/>
        <v>3384890.4375182982</v>
      </c>
      <c r="AD51" s="13"/>
      <c r="AG51" s="12"/>
    </row>
    <row r="52" spans="2:33" x14ac:dyDescent="0.3">
      <c r="B52" s="1">
        <v>0.60302083333333334</v>
      </c>
      <c r="C52" s="2">
        <f t="shared" si="9"/>
        <v>0.60302083333333334</v>
      </c>
      <c r="D52">
        <v>-33.6</v>
      </c>
      <c r="E52" t="s">
        <v>3</v>
      </c>
      <c r="G52" s="1">
        <v>0.60302083333333334</v>
      </c>
      <c r="H52" s="2">
        <f t="shared" si="10"/>
        <v>0.60302083333333334</v>
      </c>
      <c r="I52">
        <v>138.1</v>
      </c>
      <c r="J52" t="s">
        <v>4</v>
      </c>
      <c r="N52">
        <v>51</v>
      </c>
      <c r="O52" s="2">
        <v>0.60302083333333334</v>
      </c>
      <c r="P52">
        <v>138.1</v>
      </c>
      <c r="Q52">
        <f t="shared" si="4"/>
        <v>-33.535113452083351</v>
      </c>
      <c r="R52">
        <f t="shared" si="13"/>
        <v>138.1</v>
      </c>
      <c r="T52" s="12">
        <f t="shared" si="7"/>
        <v>149.74949529975001</v>
      </c>
      <c r="U52" t="str">
        <f t="shared" si="8"/>
        <v/>
      </c>
      <c r="Z52" s="12">
        <f t="shared" si="2"/>
        <v>-3547017.7794326581</v>
      </c>
      <c r="AA52" s="12">
        <f t="shared" si="2"/>
        <v>-162127.34191435983</v>
      </c>
      <c r="AB52" s="12">
        <f t="shared" si="3"/>
        <v>3384890.4375182982</v>
      </c>
      <c r="AD52" s="13"/>
      <c r="AG52" s="12"/>
    </row>
    <row r="53" spans="2:33" x14ac:dyDescent="0.3">
      <c r="B53" s="1">
        <v>0.60303240740740738</v>
      </c>
      <c r="C53" s="2">
        <f t="shared" si="9"/>
        <v>0.60303240740740738</v>
      </c>
      <c r="D53">
        <v>-33.6</v>
      </c>
      <c r="E53" t="s">
        <v>3</v>
      </c>
      <c r="G53" s="1">
        <v>0.60302083333333334</v>
      </c>
      <c r="H53" s="2">
        <f t="shared" si="10"/>
        <v>0.60302083333333334</v>
      </c>
      <c r="I53">
        <v>137.1</v>
      </c>
      <c r="J53" t="s">
        <v>4</v>
      </c>
      <c r="N53">
        <v>52</v>
      </c>
      <c r="O53" s="2">
        <v>0.60302083333333334</v>
      </c>
      <c r="P53">
        <v>137.1</v>
      </c>
      <c r="Q53">
        <f t="shared" si="4"/>
        <v>-33.535113452083351</v>
      </c>
      <c r="R53">
        <f t="shared" si="13"/>
        <v>137.1</v>
      </c>
      <c r="T53" s="12">
        <f t="shared" si="7"/>
        <v>148.74949529975001</v>
      </c>
      <c r="U53" t="str">
        <f t="shared" si="8"/>
        <v/>
      </c>
      <c r="Z53" s="12">
        <f t="shared" si="2"/>
        <v>-3606292.5413988796</v>
      </c>
      <c r="AA53" s="12">
        <f t="shared" si="2"/>
        <v>-164287.4308398593</v>
      </c>
      <c r="AB53" s="12">
        <f t="shared" si="3"/>
        <v>3442005.1105590202</v>
      </c>
      <c r="AD53" s="13"/>
      <c r="AG53" s="12"/>
    </row>
    <row r="54" spans="2:33" x14ac:dyDescent="0.3">
      <c r="B54" s="1">
        <v>0.60303240740740738</v>
      </c>
      <c r="C54" s="2">
        <f t="shared" si="9"/>
        <v>0.60303240740740738</v>
      </c>
      <c r="D54">
        <v>-33.700000000000003</v>
      </c>
      <c r="E54" t="s">
        <v>3</v>
      </c>
      <c r="G54" s="1">
        <v>0.60303240740740738</v>
      </c>
      <c r="H54" s="2">
        <f t="shared" si="10"/>
        <v>0.60303240740740738</v>
      </c>
      <c r="I54">
        <v>136.30000000000001</v>
      </c>
      <c r="J54" t="s">
        <v>4</v>
      </c>
      <c r="N54">
        <v>53</v>
      </c>
      <c r="O54" s="2">
        <v>0.60303240740740738</v>
      </c>
      <c r="P54">
        <v>136.30000000000001</v>
      </c>
      <c r="Q54">
        <f t="shared" si="4"/>
        <v>-33.628392714352231</v>
      </c>
      <c r="R54">
        <f t="shared" si="13"/>
        <v>136.30000000000001</v>
      </c>
      <c r="T54" s="12">
        <f t="shared" si="7"/>
        <v>148.0278498800559</v>
      </c>
      <c r="U54" t="str">
        <f t="shared" si="8"/>
        <v/>
      </c>
      <c r="Z54" s="12">
        <f t="shared" si="2"/>
        <v>-3606292.5413988796</v>
      </c>
      <c r="AA54" s="12">
        <f t="shared" si="2"/>
        <v>-164287.4308398593</v>
      </c>
      <c r="AB54" s="12">
        <f t="shared" si="3"/>
        <v>3442005.1105590202</v>
      </c>
      <c r="AD54" s="13"/>
      <c r="AG54" s="12"/>
    </row>
    <row r="55" spans="2:33" x14ac:dyDescent="0.3">
      <c r="B55" s="1">
        <v>0.60304398148148153</v>
      </c>
      <c r="C55" s="2">
        <f t="shared" si="9"/>
        <v>0.60304398148148153</v>
      </c>
      <c r="D55">
        <v>-33.799999999999997</v>
      </c>
      <c r="E55" t="s">
        <v>3</v>
      </c>
      <c r="G55" s="1">
        <v>0.60303240740740738</v>
      </c>
      <c r="H55" s="2">
        <f t="shared" ref="H55:H118" si="14">G55</f>
        <v>0.60303240740740738</v>
      </c>
      <c r="I55">
        <v>134.69999999999999</v>
      </c>
      <c r="J55" t="s">
        <v>4</v>
      </c>
      <c r="N55">
        <v>54</v>
      </c>
      <c r="O55" s="2">
        <v>0.60303240740740738</v>
      </c>
      <c r="P55">
        <v>134.69999999999999</v>
      </c>
      <c r="Q55">
        <f t="shared" si="4"/>
        <v>-33.628392714352231</v>
      </c>
      <c r="R55">
        <f t="shared" si="13"/>
        <v>134.69999999999999</v>
      </c>
      <c r="T55" s="12">
        <f t="shared" si="7"/>
        <v>146.42784988005587</v>
      </c>
      <c r="U55" t="str">
        <f t="shared" si="8"/>
        <v/>
      </c>
      <c r="Z55" s="12">
        <f t="shared" si="2"/>
        <v>-3666395.5157969636</v>
      </c>
      <c r="AA55" s="12">
        <f t="shared" si="2"/>
        <v>-166470.58169720191</v>
      </c>
      <c r="AB55" s="12">
        <f t="shared" si="3"/>
        <v>3499924.9340997618</v>
      </c>
      <c r="AD55" s="13"/>
      <c r="AG55" s="12"/>
    </row>
    <row r="56" spans="2:33" x14ac:dyDescent="0.3">
      <c r="B56" s="1">
        <v>0.60304398148148153</v>
      </c>
      <c r="C56" s="2">
        <f t="shared" si="9"/>
        <v>0.60304398148148153</v>
      </c>
      <c r="D56">
        <v>-33.9</v>
      </c>
      <c r="E56" t="s">
        <v>3</v>
      </c>
      <c r="G56" s="1">
        <v>0.60304398148148153</v>
      </c>
      <c r="H56" s="2">
        <f t="shared" si="14"/>
        <v>0.60304398148148153</v>
      </c>
      <c r="I56">
        <v>133.19999999999999</v>
      </c>
      <c r="J56" t="s">
        <v>4</v>
      </c>
      <c r="N56">
        <v>55</v>
      </c>
      <c r="O56" s="2">
        <v>0.60304398148148153</v>
      </c>
      <c r="P56">
        <v>133.19999999999999</v>
      </c>
      <c r="Q56">
        <f t="shared" si="4"/>
        <v>-33.72167197662111</v>
      </c>
      <c r="R56">
        <f t="shared" si="13"/>
        <v>133.19999999999999</v>
      </c>
      <c r="T56" s="12">
        <f t="shared" si="7"/>
        <v>145.00620446036172</v>
      </c>
      <c r="U56" t="str">
        <f t="shared" si="8"/>
        <v/>
      </c>
      <c r="Z56" s="12">
        <f t="shared" si="2"/>
        <v>-3727335.9701020503</v>
      </c>
      <c r="AA56" s="12">
        <f t="shared" si="2"/>
        <v>-168676.98152298419</v>
      </c>
      <c r="AB56" s="12">
        <f t="shared" si="3"/>
        <v>3558658.988579066</v>
      </c>
      <c r="AD56" s="13"/>
      <c r="AG56" s="12"/>
    </row>
    <row r="57" spans="2:33" x14ac:dyDescent="0.3">
      <c r="B57" s="1">
        <v>0.60305555555555557</v>
      </c>
      <c r="C57" s="2">
        <f t="shared" si="9"/>
        <v>0.60305555555555557</v>
      </c>
      <c r="D57">
        <v>-33.9</v>
      </c>
      <c r="E57" t="s">
        <v>3</v>
      </c>
      <c r="G57" s="1">
        <v>0.60305555555555557</v>
      </c>
      <c r="H57" s="2">
        <f t="shared" si="14"/>
        <v>0.60305555555555557</v>
      </c>
      <c r="I57">
        <v>131.69999999999999</v>
      </c>
      <c r="J57" t="s">
        <v>4</v>
      </c>
      <c r="N57">
        <v>56</v>
      </c>
      <c r="O57" s="2">
        <v>0.60305555555555557</v>
      </c>
      <c r="P57">
        <v>131.69999999999999</v>
      </c>
      <c r="Q57">
        <f t="shared" si="4"/>
        <v>-33.81495123888908</v>
      </c>
      <c r="R57">
        <f t="shared" si="5"/>
        <v>131.69999999999999</v>
      </c>
      <c r="S57" t="str">
        <f t="shared" si="6"/>
        <v/>
      </c>
      <c r="T57" s="12">
        <f t="shared" si="7"/>
        <v>143.58455904066682</v>
      </c>
      <c r="U57" t="str">
        <f t="shared" si="8"/>
        <v/>
      </c>
      <c r="Z57" s="12">
        <f t="shared" si="2"/>
        <v>-3727335.9701020503</v>
      </c>
      <c r="AA57" s="12">
        <f t="shared" si="2"/>
        <v>-168676.98152298419</v>
      </c>
      <c r="AB57" s="12">
        <f t="shared" si="3"/>
        <v>3558658.988579066</v>
      </c>
      <c r="AD57" s="13"/>
      <c r="AG57" s="12"/>
    </row>
    <row r="58" spans="2:33" x14ac:dyDescent="0.3">
      <c r="B58" s="1">
        <v>0.60306712962962961</v>
      </c>
      <c r="C58" s="2">
        <f t="shared" si="9"/>
        <v>0.60306712962962961</v>
      </c>
      <c r="D58">
        <v>-33.9</v>
      </c>
      <c r="E58" t="s">
        <v>3</v>
      </c>
      <c r="G58" s="1">
        <v>0.60305555555555557</v>
      </c>
      <c r="H58" s="2">
        <f t="shared" si="14"/>
        <v>0.60305555555555557</v>
      </c>
      <c r="I58">
        <v>130.9</v>
      </c>
      <c r="J58" t="s">
        <v>4</v>
      </c>
      <c r="N58">
        <v>57</v>
      </c>
      <c r="O58" s="2">
        <v>0.60305555555555557</v>
      </c>
      <c r="P58">
        <v>130.9</v>
      </c>
      <c r="Q58">
        <f t="shared" si="4"/>
        <v>-33.81495123888908</v>
      </c>
      <c r="R58">
        <f t="shared" si="5"/>
        <v>130.9</v>
      </c>
      <c r="S58" t="str">
        <f t="shared" si="6"/>
        <v/>
      </c>
      <c r="T58" s="12">
        <f t="shared" si="7"/>
        <v>142.78455904066684</v>
      </c>
      <c r="U58" t="str">
        <f t="shared" si="8"/>
        <v/>
      </c>
      <c r="Z58" s="12">
        <f t="shared" si="2"/>
        <v>-3789123.2495170617</v>
      </c>
      <c r="AA58" s="12">
        <f t="shared" si="2"/>
        <v>-170906.81831684575</v>
      </c>
      <c r="AB58" s="12">
        <f t="shared" si="3"/>
        <v>3618216.4312002161</v>
      </c>
      <c r="AD58" s="13"/>
      <c r="AG58" s="12"/>
    </row>
    <row r="59" spans="2:33" x14ac:dyDescent="0.3">
      <c r="B59" s="1">
        <v>0.60306712962962961</v>
      </c>
      <c r="C59" s="2">
        <f t="shared" ref="C59:C122" si="15">B59</f>
        <v>0.60306712962962961</v>
      </c>
      <c r="D59">
        <v>-34</v>
      </c>
      <c r="E59" t="s">
        <v>3</v>
      </c>
      <c r="G59" s="1">
        <v>0.60306712962962961</v>
      </c>
      <c r="H59" s="2">
        <f t="shared" si="14"/>
        <v>0.60306712962962961</v>
      </c>
      <c r="I59">
        <v>129.4</v>
      </c>
      <c r="J59" t="s">
        <v>4</v>
      </c>
      <c r="N59">
        <v>58</v>
      </c>
      <c r="O59" s="2">
        <v>0.60306712962962961</v>
      </c>
      <c r="P59">
        <v>129.4</v>
      </c>
      <c r="Q59">
        <f t="shared" si="4"/>
        <v>-33.90823050115705</v>
      </c>
      <c r="R59">
        <f t="shared" si="5"/>
        <v>129.4</v>
      </c>
      <c r="S59" t="str">
        <f t="shared" si="6"/>
        <v/>
      </c>
      <c r="T59" s="12">
        <f t="shared" si="7"/>
        <v>141.36291362097194</v>
      </c>
      <c r="U59" t="str">
        <f t="shared" si="8"/>
        <v/>
      </c>
      <c r="Z59" s="12">
        <f t="shared" si="2"/>
        <v>-3789123.2495170617</v>
      </c>
      <c r="AA59" s="12">
        <f t="shared" si="2"/>
        <v>-170906.81831684575</v>
      </c>
      <c r="AB59" s="12">
        <f t="shared" si="3"/>
        <v>3618216.4312002161</v>
      </c>
      <c r="AD59" s="13"/>
      <c r="AG59" s="12"/>
    </row>
    <row r="60" spans="2:33" x14ac:dyDescent="0.3">
      <c r="B60" s="1">
        <v>0.60307870370370364</v>
      </c>
      <c r="C60" s="2">
        <f t="shared" si="15"/>
        <v>0.60307870370370364</v>
      </c>
      <c r="D60">
        <v>-34.1</v>
      </c>
      <c r="E60" t="s">
        <v>3</v>
      </c>
      <c r="G60" s="1">
        <v>0.60306712962962961</v>
      </c>
      <c r="H60" s="2">
        <f t="shared" si="14"/>
        <v>0.60306712962962961</v>
      </c>
      <c r="I60">
        <v>125.5</v>
      </c>
      <c r="J60" t="s">
        <v>4</v>
      </c>
      <c r="N60">
        <v>59</v>
      </c>
      <c r="O60" s="2">
        <v>0.60306712962962961</v>
      </c>
      <c r="P60">
        <v>125.5</v>
      </c>
      <c r="Q60">
        <f t="shared" si="4"/>
        <v>-33.90823050115705</v>
      </c>
      <c r="S60">
        <f>IF(ISEVEN(ROUNDDOWN(N60/7,0)),P60,"")</f>
        <v>125.5</v>
      </c>
      <c r="T60" s="12" t="str">
        <f t="shared" si="7"/>
        <v/>
      </c>
      <c r="U60">
        <f t="shared" si="8"/>
        <v>137.46291362097193</v>
      </c>
      <c r="Z60" s="12">
        <f t="shared" si="2"/>
        <v>-3851766.7774009961</v>
      </c>
      <c r="AA60" s="12">
        <f t="shared" si="2"/>
        <v>-173160.28104344156</v>
      </c>
      <c r="AB60" s="12">
        <f t="shared" si="3"/>
        <v>3678606.4963575546</v>
      </c>
      <c r="AD60" s="13"/>
      <c r="AG60" s="12"/>
    </row>
    <row r="61" spans="2:33" x14ac:dyDescent="0.3">
      <c r="B61" s="1">
        <v>0.60307870370370364</v>
      </c>
      <c r="C61" s="2">
        <f t="shared" si="15"/>
        <v>0.60307870370370364</v>
      </c>
      <c r="D61">
        <v>-34.1</v>
      </c>
      <c r="E61" t="s">
        <v>3</v>
      </c>
      <c r="G61" s="1">
        <v>0.60307870370370364</v>
      </c>
      <c r="H61" s="2">
        <f t="shared" si="14"/>
        <v>0.60307870370370364</v>
      </c>
      <c r="I61">
        <v>122</v>
      </c>
      <c r="J61" t="s">
        <v>4</v>
      </c>
      <c r="N61">
        <v>60</v>
      </c>
      <c r="O61" s="2">
        <v>0.60307870370370364</v>
      </c>
      <c r="P61">
        <v>122</v>
      </c>
      <c r="Q61">
        <f t="shared" si="4"/>
        <v>-34.001509763425929</v>
      </c>
      <c r="S61">
        <f>IF(ISEVEN(ROUNDDOWN(N61/7,0)),P61,"")</f>
        <v>122</v>
      </c>
      <c r="T61" s="12" t="str">
        <f t="shared" si="7"/>
        <v/>
      </c>
      <c r="U61">
        <f t="shared" si="8"/>
        <v>134.04126820127777</v>
      </c>
      <c r="Z61" s="12">
        <f t="shared" si="2"/>
        <v>-3851766.7774009961</v>
      </c>
      <c r="AA61" s="12">
        <f t="shared" si="2"/>
        <v>-173160.28104344156</v>
      </c>
      <c r="AB61" s="12">
        <f t="shared" si="3"/>
        <v>3678606.4963575546</v>
      </c>
      <c r="AD61" s="13"/>
      <c r="AG61" s="12"/>
    </row>
    <row r="62" spans="2:33" x14ac:dyDescent="0.3">
      <c r="B62" s="1">
        <v>0.60309027777777779</v>
      </c>
      <c r="C62" s="2">
        <f t="shared" si="15"/>
        <v>0.60309027777777779</v>
      </c>
      <c r="D62">
        <v>-34.200000000000003</v>
      </c>
      <c r="E62" t="s">
        <v>3</v>
      </c>
      <c r="G62" s="1">
        <v>0.60307870370370364</v>
      </c>
      <c r="H62" s="2">
        <f t="shared" si="14"/>
        <v>0.60307870370370364</v>
      </c>
      <c r="I62">
        <v>121.2</v>
      </c>
      <c r="J62" t="s">
        <v>4</v>
      </c>
      <c r="N62">
        <v>61</v>
      </c>
      <c r="O62" s="2">
        <v>0.60307870370370364</v>
      </c>
      <c r="P62">
        <v>121.2</v>
      </c>
      <c r="Q62">
        <f t="shared" si="4"/>
        <v>-34.001509763425929</v>
      </c>
      <c r="S62">
        <f>IF(ISEVEN(ROUNDDOWN(N62/7,0)),P62,"")</f>
        <v>121.2</v>
      </c>
      <c r="T62" s="12" t="str">
        <f t="shared" si="7"/>
        <v/>
      </c>
      <c r="U62">
        <f t="shared" si="8"/>
        <v>133.24126820127779</v>
      </c>
      <c r="Z62" s="12">
        <f t="shared" si="2"/>
        <v>-3915276.0556994444</v>
      </c>
      <c r="AA62" s="12">
        <f t="shared" si="2"/>
        <v>-175437.55963456538</v>
      </c>
      <c r="AB62" s="12">
        <f t="shared" si="3"/>
        <v>3739838.496064879</v>
      </c>
      <c r="AD62" s="13"/>
      <c r="AG62" s="12"/>
    </row>
    <row r="63" spans="2:33" x14ac:dyDescent="0.3">
      <c r="B63" s="1">
        <v>0.60310185185185183</v>
      </c>
      <c r="C63" s="2">
        <f t="shared" si="15"/>
        <v>0.60310185185185183</v>
      </c>
      <c r="D63">
        <v>-34.200000000000003</v>
      </c>
      <c r="E63" t="s">
        <v>3</v>
      </c>
      <c r="G63" s="1">
        <v>0.60309027777777779</v>
      </c>
      <c r="H63" s="2">
        <f t="shared" si="14"/>
        <v>0.60309027777777779</v>
      </c>
      <c r="I63">
        <v>119.8</v>
      </c>
      <c r="J63" t="s">
        <v>4</v>
      </c>
      <c r="N63">
        <v>62</v>
      </c>
      <c r="O63" s="2">
        <v>0.60309027777777779</v>
      </c>
      <c r="P63">
        <v>119.8</v>
      </c>
      <c r="Q63">
        <f t="shared" si="4"/>
        <v>-34.094789025694809</v>
      </c>
      <c r="S63">
        <f>IF(ISEVEN(ROUNDDOWN(N63/7,0)),P63,"")</f>
        <v>119.8</v>
      </c>
      <c r="T63" s="12" t="str">
        <f t="shared" si="7"/>
        <v/>
      </c>
      <c r="U63">
        <f t="shared" si="8"/>
        <v>131.91962278158363</v>
      </c>
      <c r="Z63" s="12">
        <f t="shared" si="2"/>
        <v>-3979660.6653778506</v>
      </c>
      <c r="AA63" s="12">
        <f t="shared" si="2"/>
        <v>-177738.8449912302</v>
      </c>
      <c r="AB63" s="12">
        <f t="shared" si="3"/>
        <v>3801921.8203866202</v>
      </c>
      <c r="AD63" s="13"/>
      <c r="AG63" s="12"/>
    </row>
    <row r="64" spans="2:33" x14ac:dyDescent="0.3">
      <c r="B64" s="1">
        <v>0.60310185185185183</v>
      </c>
      <c r="C64" s="2">
        <f t="shared" si="15"/>
        <v>0.60310185185185183</v>
      </c>
      <c r="D64">
        <v>-34.299999999999997</v>
      </c>
      <c r="E64" t="s">
        <v>3</v>
      </c>
      <c r="G64" s="1">
        <v>0.60310185185185183</v>
      </c>
      <c r="H64" s="2">
        <f t="shared" si="14"/>
        <v>0.60310185185185183</v>
      </c>
      <c r="I64">
        <v>119</v>
      </c>
      <c r="J64" t="s">
        <v>4</v>
      </c>
      <c r="N64">
        <v>63</v>
      </c>
      <c r="O64" s="2">
        <v>0.60310185185185183</v>
      </c>
      <c r="P64">
        <v>119</v>
      </c>
      <c r="Q64">
        <f t="shared" si="4"/>
        <v>-34.188068287962778</v>
      </c>
      <c r="R64" t="str">
        <f t="shared" si="5"/>
        <v/>
      </c>
      <c r="S64">
        <f t="shared" si="6"/>
        <v>119</v>
      </c>
      <c r="T64" s="12" t="str">
        <f t="shared" si="7"/>
        <v/>
      </c>
      <c r="U64">
        <f t="shared" si="8"/>
        <v>131.19797736188872</v>
      </c>
      <c r="Z64" s="12">
        <f t="shared" si="2"/>
        <v>-3979660.6653778506</v>
      </c>
      <c r="AA64" s="12">
        <f t="shared" si="2"/>
        <v>-177738.8449912302</v>
      </c>
      <c r="AB64" s="12">
        <f t="shared" si="3"/>
        <v>3801921.8203866202</v>
      </c>
      <c r="AD64" s="13"/>
      <c r="AG64" s="12"/>
    </row>
    <row r="65" spans="2:33" x14ac:dyDescent="0.3">
      <c r="B65" s="1">
        <v>0.60311342592592598</v>
      </c>
      <c r="C65" s="2">
        <f t="shared" si="15"/>
        <v>0.60311342592592598</v>
      </c>
      <c r="D65">
        <v>-34.299999999999997</v>
      </c>
      <c r="E65" t="s">
        <v>3</v>
      </c>
      <c r="G65" s="1">
        <v>0.60310185185185183</v>
      </c>
      <c r="H65" s="2">
        <f t="shared" si="14"/>
        <v>0.60310185185185183</v>
      </c>
      <c r="I65">
        <v>117.4</v>
      </c>
      <c r="J65" t="s">
        <v>4</v>
      </c>
      <c r="N65">
        <v>64</v>
      </c>
      <c r="O65" s="2">
        <v>0.60310185185185183</v>
      </c>
      <c r="P65">
        <v>117.4</v>
      </c>
      <c r="Q65">
        <f t="shared" si="4"/>
        <v>-34.188068287962778</v>
      </c>
      <c r="R65" t="str">
        <f t="shared" si="5"/>
        <v/>
      </c>
      <c r="S65">
        <f t="shared" si="6"/>
        <v>117.4</v>
      </c>
      <c r="T65" s="12" t="str">
        <f t="shared" si="7"/>
        <v/>
      </c>
      <c r="U65">
        <f t="shared" si="8"/>
        <v>129.59797736188875</v>
      </c>
      <c r="Z65" s="12">
        <f t="shared" si="2"/>
        <v>-4044930.2668585572</v>
      </c>
      <c r="AA65" s="12">
        <f t="shared" si="2"/>
        <v>-180064.32898596179</v>
      </c>
      <c r="AB65" s="12">
        <f t="shared" si="3"/>
        <v>3864865.9378725956</v>
      </c>
      <c r="AD65" s="13"/>
      <c r="AG65" s="12"/>
    </row>
    <row r="66" spans="2:33" x14ac:dyDescent="0.3">
      <c r="B66" s="1">
        <v>0.60312500000000002</v>
      </c>
      <c r="C66" s="2">
        <f t="shared" si="15"/>
        <v>0.60312500000000002</v>
      </c>
      <c r="D66">
        <v>-34.4</v>
      </c>
      <c r="E66" t="s">
        <v>3</v>
      </c>
      <c r="G66" s="1">
        <v>0.60311342592592598</v>
      </c>
      <c r="H66" s="2">
        <f t="shared" si="14"/>
        <v>0.60311342592592598</v>
      </c>
      <c r="I66">
        <v>116</v>
      </c>
      <c r="J66" t="s">
        <v>4</v>
      </c>
      <c r="N66">
        <v>65</v>
      </c>
      <c r="O66" s="2">
        <v>0.60311342592592598</v>
      </c>
      <c r="P66">
        <v>116</v>
      </c>
      <c r="Q66">
        <f t="shared" si="4"/>
        <v>-34.281347550232567</v>
      </c>
      <c r="R66" t="str">
        <f t="shared" si="5"/>
        <v/>
      </c>
      <c r="S66">
        <f t="shared" si="6"/>
        <v>116</v>
      </c>
      <c r="T66" s="12" t="str">
        <f t="shared" si="7"/>
        <v/>
      </c>
      <c r="U66">
        <f t="shared" si="8"/>
        <v>128.27633194219536</v>
      </c>
      <c r="Z66" s="12">
        <f t="shared" ref="Z66:AA129" si="16">X$1+X$2*$Q67+X$3*$Q67^2+X$4*$Q67^3+X$5*$Q67^4+X$6*$Q67^5+X$7*$Q67^6+X$8*$Q67^7+X$9*$Q67^8+X$10*$Q67^9</f>
        <v>-4044930.2668585572</v>
      </c>
      <c r="AA66" s="12">
        <f t="shared" si="16"/>
        <v>-180064.32898596179</v>
      </c>
      <c r="AB66" s="12">
        <f t="shared" ref="AB66:AB129" si="17">AA66-Z66</f>
        <v>3864865.9378725956</v>
      </c>
      <c r="AD66" s="13"/>
      <c r="AG66" s="12"/>
    </row>
    <row r="67" spans="2:33" x14ac:dyDescent="0.3">
      <c r="B67" s="1">
        <v>0.60312500000000002</v>
      </c>
      <c r="C67" s="2">
        <f t="shared" si="15"/>
        <v>0.60312500000000002</v>
      </c>
      <c r="D67">
        <v>-34.4</v>
      </c>
      <c r="E67" t="s">
        <v>3</v>
      </c>
      <c r="G67" s="1">
        <v>0.60311342592592598</v>
      </c>
      <c r="H67" s="2">
        <f t="shared" si="14"/>
        <v>0.60311342592592598</v>
      </c>
      <c r="I67">
        <v>115.3</v>
      </c>
      <c r="J67" t="s">
        <v>4</v>
      </c>
      <c r="N67">
        <v>66</v>
      </c>
      <c r="O67" s="2">
        <v>0.60311342592592598</v>
      </c>
      <c r="P67">
        <v>115.3</v>
      </c>
      <c r="Q67">
        <f t="shared" ref="Q67:Q130" si="18">$M$5+$M$6*O67</f>
        <v>-34.281347550232567</v>
      </c>
      <c r="R67" t="str">
        <f t="shared" ref="R67:R128" si="19">IF(ISEVEN(ROUNDDOWN(N67/7,0)),P67,"")</f>
        <v/>
      </c>
      <c r="S67">
        <f t="shared" ref="S67:S128" si="20">IF(ISODD(ROUNDDOWN(N67/7,0)),P67,"")</f>
        <v>115.3</v>
      </c>
      <c r="T67" s="12" t="str">
        <f t="shared" ref="T67:T130" si="21">IF(R67=0,"",IFERROR(R67-($V$2+Q67*$W$2),""))</f>
        <v/>
      </c>
      <c r="U67">
        <f t="shared" ref="U67:U130" si="22">IF(S67=0,"",IFERROR(S67-($V$2+Q67*$W$2),""))</f>
        <v>127.57633194219535</v>
      </c>
      <c r="Z67" s="12">
        <f t="shared" si="16"/>
        <v>-4111094.6004492464</v>
      </c>
      <c r="AA67" s="12">
        <f t="shared" si="16"/>
        <v>-182414.20446472435</v>
      </c>
      <c r="AB67" s="12">
        <f t="shared" si="17"/>
        <v>3928680.3959845221</v>
      </c>
      <c r="AD67" s="13"/>
      <c r="AG67" s="12"/>
    </row>
    <row r="68" spans="2:33" x14ac:dyDescent="0.3">
      <c r="B68" s="1">
        <v>0.60313657407407406</v>
      </c>
      <c r="C68" s="2">
        <f t="shared" si="15"/>
        <v>0.60313657407407406</v>
      </c>
      <c r="D68">
        <v>-34.5</v>
      </c>
      <c r="E68" t="s">
        <v>3</v>
      </c>
      <c r="G68" s="1">
        <v>0.60312500000000002</v>
      </c>
      <c r="H68" s="2">
        <f t="shared" si="14"/>
        <v>0.60312500000000002</v>
      </c>
      <c r="I68">
        <v>113.9</v>
      </c>
      <c r="J68" t="s">
        <v>4</v>
      </c>
      <c r="N68">
        <v>67</v>
      </c>
      <c r="O68" s="2">
        <v>0.60312500000000002</v>
      </c>
      <c r="P68">
        <v>113.9</v>
      </c>
      <c r="Q68">
        <f t="shared" si="18"/>
        <v>-34.374626812500537</v>
      </c>
      <c r="R68" t="str">
        <f t="shared" si="19"/>
        <v/>
      </c>
      <c r="S68">
        <f t="shared" si="20"/>
        <v>113.9</v>
      </c>
      <c r="T68" s="12" t="str">
        <f t="shared" si="21"/>
        <v/>
      </c>
      <c r="U68">
        <f t="shared" si="22"/>
        <v>126.25468652250046</v>
      </c>
      <c r="Z68" s="12">
        <f t="shared" si="16"/>
        <v>-4178163.4867882896</v>
      </c>
      <c r="AA68" s="12">
        <f t="shared" si="16"/>
        <v>-184788.6652494068</v>
      </c>
      <c r="AB68" s="12">
        <f t="shared" si="17"/>
        <v>3993374.8215388828</v>
      </c>
      <c r="AD68" s="13"/>
      <c r="AG68" s="12"/>
    </row>
    <row r="69" spans="2:33" x14ac:dyDescent="0.3">
      <c r="B69" s="1">
        <v>0.60313657407407406</v>
      </c>
      <c r="C69" s="2">
        <f t="shared" si="15"/>
        <v>0.60313657407407406</v>
      </c>
      <c r="D69">
        <v>-34.5</v>
      </c>
      <c r="E69" t="s">
        <v>3</v>
      </c>
      <c r="G69" s="1">
        <v>0.60313657407407406</v>
      </c>
      <c r="H69" s="2">
        <f t="shared" si="14"/>
        <v>0.60313657407407406</v>
      </c>
      <c r="I69">
        <v>116.8</v>
      </c>
      <c r="J69" t="s">
        <v>4</v>
      </c>
      <c r="N69">
        <v>68</v>
      </c>
      <c r="O69" s="2">
        <v>0.60313657407407406</v>
      </c>
      <c r="P69">
        <v>116.8</v>
      </c>
      <c r="Q69">
        <f t="shared" si="18"/>
        <v>-34.467906074768507</v>
      </c>
      <c r="R69">
        <f>IF(ISODD(ROUNDDOWN(N69/7,0)),P69,"")</f>
        <v>116.8</v>
      </c>
      <c r="T69" s="12">
        <f t="shared" si="21"/>
        <v>129.23304110280554</v>
      </c>
      <c r="U69" t="str">
        <f t="shared" si="22"/>
        <v/>
      </c>
      <c r="Z69" s="12">
        <f t="shared" si="16"/>
        <v>-4178163.4867882896</v>
      </c>
      <c r="AA69" s="12">
        <f t="shared" si="16"/>
        <v>-184788.6652494068</v>
      </c>
      <c r="AB69" s="12">
        <f t="shared" si="17"/>
        <v>3993374.8215388828</v>
      </c>
      <c r="AD69" s="13"/>
      <c r="AG69" s="12"/>
    </row>
    <row r="70" spans="2:33" x14ac:dyDescent="0.3">
      <c r="B70" s="1">
        <v>0.6031481481481481</v>
      </c>
      <c r="C70" s="2">
        <f t="shared" si="15"/>
        <v>0.6031481481481481</v>
      </c>
      <c r="D70">
        <v>-34.6</v>
      </c>
      <c r="E70" t="s">
        <v>3</v>
      </c>
      <c r="G70" s="1">
        <v>0.60313657407407406</v>
      </c>
      <c r="H70" s="2">
        <f t="shared" si="14"/>
        <v>0.60313657407407406</v>
      </c>
      <c r="I70">
        <v>116.4</v>
      </c>
      <c r="J70" t="s">
        <v>4</v>
      </c>
      <c r="N70">
        <v>69</v>
      </c>
      <c r="O70" s="2">
        <v>0.60313657407407406</v>
      </c>
      <c r="P70">
        <v>116.4</v>
      </c>
      <c r="Q70">
        <f t="shared" si="18"/>
        <v>-34.467906074768507</v>
      </c>
      <c r="R70">
        <f>IF(ISODD(ROUNDDOWN(N70/7,0)),P70,"")</f>
        <v>116.4</v>
      </c>
      <c r="T70" s="12">
        <f t="shared" si="21"/>
        <v>128.83304110280557</v>
      </c>
      <c r="U70" t="str">
        <f t="shared" si="22"/>
        <v/>
      </c>
      <c r="Z70" s="12">
        <f t="shared" si="16"/>
        <v>-4246146.827277923</v>
      </c>
      <c r="AA70" s="12">
        <f t="shared" si="16"/>
        <v>-187187.90613985783</v>
      </c>
      <c r="AB70" s="12">
        <f t="shared" si="17"/>
        <v>4058958.9211380649</v>
      </c>
      <c r="AD70" s="13"/>
      <c r="AG70" s="12"/>
    </row>
    <row r="71" spans="2:33" x14ac:dyDescent="0.3">
      <c r="B71" s="1">
        <v>0.6031481481481481</v>
      </c>
      <c r="C71" s="2">
        <f t="shared" si="15"/>
        <v>0.6031481481481481</v>
      </c>
      <c r="D71">
        <v>-34.6</v>
      </c>
      <c r="E71" t="s">
        <v>3</v>
      </c>
      <c r="G71" s="1">
        <v>0.6031481481481481</v>
      </c>
      <c r="H71" s="2">
        <f t="shared" si="14"/>
        <v>0.6031481481481481</v>
      </c>
      <c r="I71">
        <v>115.1</v>
      </c>
      <c r="J71" t="s">
        <v>4</v>
      </c>
      <c r="N71">
        <v>70</v>
      </c>
      <c r="O71" s="2">
        <v>0.6031481481481481</v>
      </c>
      <c r="P71">
        <v>115.1</v>
      </c>
      <c r="Q71">
        <f t="shared" si="18"/>
        <v>-34.561185337036477</v>
      </c>
      <c r="R71">
        <f t="shared" si="19"/>
        <v>115.1</v>
      </c>
      <c r="S71" t="str">
        <f t="shared" si="20"/>
        <v/>
      </c>
      <c r="T71" s="12">
        <f t="shared" si="21"/>
        <v>127.61139568311063</v>
      </c>
      <c r="U71" t="str">
        <f t="shared" si="22"/>
        <v/>
      </c>
      <c r="Z71" s="12">
        <f t="shared" si="16"/>
        <v>-4246146.827277923</v>
      </c>
      <c r="AA71" s="12">
        <f t="shared" si="16"/>
        <v>-187187.90613985783</v>
      </c>
      <c r="AB71" s="12">
        <f t="shared" si="17"/>
        <v>4058958.9211380649</v>
      </c>
      <c r="AD71" s="13"/>
      <c r="AG71" s="12"/>
    </row>
    <row r="72" spans="2:33" x14ac:dyDescent="0.3">
      <c r="B72" s="1">
        <v>0.60315972222222225</v>
      </c>
      <c r="C72" s="2">
        <f t="shared" si="15"/>
        <v>0.60315972222222225</v>
      </c>
      <c r="D72">
        <v>-34.700000000000003</v>
      </c>
      <c r="E72" t="s">
        <v>3</v>
      </c>
      <c r="G72" s="1">
        <v>0.6031481481481481</v>
      </c>
      <c r="H72" s="2">
        <f t="shared" si="14"/>
        <v>0.6031481481481481</v>
      </c>
      <c r="I72">
        <v>113.7</v>
      </c>
      <c r="J72" t="s">
        <v>4</v>
      </c>
      <c r="N72">
        <v>71</v>
      </c>
      <c r="O72" s="2">
        <v>0.6031481481481481</v>
      </c>
      <c r="P72">
        <v>113.7</v>
      </c>
      <c r="Q72">
        <f t="shared" si="18"/>
        <v>-34.561185337036477</v>
      </c>
      <c r="R72">
        <f t="shared" si="19"/>
        <v>113.7</v>
      </c>
      <c r="S72" t="str">
        <f t="shared" si="20"/>
        <v/>
      </c>
      <c r="T72" s="12">
        <f t="shared" si="21"/>
        <v>126.21139568311064</v>
      </c>
      <c r="U72" t="str">
        <f t="shared" si="22"/>
        <v/>
      </c>
      <c r="Z72" s="12">
        <f t="shared" si="16"/>
        <v>-4315054.6045268457</v>
      </c>
      <c r="AA72" s="12">
        <f t="shared" si="16"/>
        <v>-189612.1229162438</v>
      </c>
      <c r="AB72" s="12">
        <f t="shared" si="17"/>
        <v>4125442.4816106018</v>
      </c>
      <c r="AD72" s="13"/>
      <c r="AG72" s="12"/>
    </row>
    <row r="73" spans="2:33" x14ac:dyDescent="0.3">
      <c r="B73" s="1">
        <v>0.60317129629629629</v>
      </c>
      <c r="C73" s="2">
        <f t="shared" si="15"/>
        <v>0.60317129629629629</v>
      </c>
      <c r="D73">
        <v>-34.799999999999997</v>
      </c>
      <c r="E73" t="s">
        <v>3</v>
      </c>
      <c r="G73" s="1">
        <v>0.60315972222222225</v>
      </c>
      <c r="H73" s="2">
        <f t="shared" si="14"/>
        <v>0.60315972222222225</v>
      </c>
      <c r="I73">
        <v>112.4</v>
      </c>
      <c r="J73" t="s">
        <v>4</v>
      </c>
      <c r="N73">
        <v>72</v>
      </c>
      <c r="O73" s="2">
        <v>0.60315972222222225</v>
      </c>
      <c r="P73">
        <v>112.4</v>
      </c>
      <c r="Q73">
        <f t="shared" si="18"/>
        <v>-34.654464599306266</v>
      </c>
      <c r="R73">
        <f t="shared" si="19"/>
        <v>112.4</v>
      </c>
      <c r="S73" t="str">
        <f t="shared" si="20"/>
        <v/>
      </c>
      <c r="T73" s="12">
        <f t="shared" si="21"/>
        <v>124.98975026341726</v>
      </c>
      <c r="U73" t="str">
        <f t="shared" si="22"/>
        <v/>
      </c>
      <c r="Z73" s="12">
        <f t="shared" si="16"/>
        <v>-4315054.6045268457</v>
      </c>
      <c r="AA73" s="12">
        <f t="shared" si="16"/>
        <v>-189612.1229162438</v>
      </c>
      <c r="AB73" s="12">
        <f t="shared" si="17"/>
        <v>4125442.4816106018</v>
      </c>
      <c r="AD73" s="13"/>
      <c r="AG73" s="12"/>
    </row>
    <row r="74" spans="2:33" x14ac:dyDescent="0.3">
      <c r="B74" s="1">
        <v>0.60317129629629629</v>
      </c>
      <c r="C74" s="2">
        <f t="shared" si="15"/>
        <v>0.60317129629629629</v>
      </c>
      <c r="D74">
        <v>-34.799999999999997</v>
      </c>
      <c r="E74" t="s">
        <v>3</v>
      </c>
      <c r="G74" s="1">
        <v>0.60315972222222225</v>
      </c>
      <c r="H74" s="2">
        <f t="shared" si="14"/>
        <v>0.60315972222222225</v>
      </c>
      <c r="I74">
        <v>111.8</v>
      </c>
      <c r="J74" t="s">
        <v>4</v>
      </c>
      <c r="N74">
        <v>73</v>
      </c>
      <c r="O74" s="2">
        <v>0.60315972222222225</v>
      </c>
      <c r="P74">
        <v>111.8</v>
      </c>
      <c r="Q74">
        <f t="shared" si="18"/>
        <v>-34.654464599306266</v>
      </c>
      <c r="R74">
        <f t="shared" si="19"/>
        <v>111.8</v>
      </c>
      <c r="S74" t="str">
        <f t="shared" si="20"/>
        <v/>
      </c>
      <c r="T74" s="12">
        <f t="shared" si="21"/>
        <v>124.38975026341726</v>
      </c>
      <c r="U74" t="str">
        <f t="shared" si="22"/>
        <v/>
      </c>
      <c r="Z74" s="12">
        <f t="shared" si="16"/>
        <v>-4384896.8827859284</v>
      </c>
      <c r="AA74" s="12">
        <f t="shared" si="16"/>
        <v>-192061.51234110945</v>
      </c>
      <c r="AB74" s="12">
        <f t="shared" si="17"/>
        <v>4192835.3704448189</v>
      </c>
      <c r="AD74" s="13"/>
      <c r="AG74" s="12"/>
    </row>
    <row r="75" spans="2:33" x14ac:dyDescent="0.3">
      <c r="B75" s="1">
        <v>0.60318287037037044</v>
      </c>
      <c r="C75" s="2">
        <f t="shared" si="15"/>
        <v>0.60318287037037044</v>
      </c>
      <c r="D75">
        <v>-34.9</v>
      </c>
      <c r="E75" t="s">
        <v>3</v>
      </c>
      <c r="G75" s="1">
        <v>0.60317129629629629</v>
      </c>
      <c r="H75" s="2">
        <f t="shared" si="14"/>
        <v>0.60317129629629629</v>
      </c>
      <c r="I75">
        <v>110.5</v>
      </c>
      <c r="J75" t="s">
        <v>4</v>
      </c>
      <c r="N75">
        <v>74</v>
      </c>
      <c r="O75" s="2">
        <v>0.60317129629629629</v>
      </c>
      <c r="P75">
        <v>110.5</v>
      </c>
      <c r="Q75">
        <f t="shared" si="18"/>
        <v>-34.747743861574236</v>
      </c>
      <c r="R75">
        <f t="shared" si="19"/>
        <v>110.5</v>
      </c>
      <c r="S75" t="str">
        <f t="shared" si="20"/>
        <v/>
      </c>
      <c r="T75" s="12">
        <f t="shared" si="21"/>
        <v>123.16810484372236</v>
      </c>
      <c r="U75" t="str">
        <f t="shared" si="22"/>
        <v/>
      </c>
      <c r="Z75" s="12">
        <f t="shared" si="16"/>
        <v>-4455683.8083997639</v>
      </c>
      <c r="AA75" s="12">
        <f t="shared" si="16"/>
        <v>-194536.27216199771</v>
      </c>
      <c r="AB75" s="12">
        <f t="shared" si="17"/>
        <v>4261147.536237766</v>
      </c>
      <c r="AD75" s="13"/>
      <c r="AG75" s="12"/>
    </row>
    <row r="76" spans="2:33" x14ac:dyDescent="0.3">
      <c r="B76" s="1">
        <v>0.60319444444444448</v>
      </c>
      <c r="C76" s="2">
        <f t="shared" si="15"/>
        <v>0.60319444444444448</v>
      </c>
      <c r="D76">
        <v>-34.9</v>
      </c>
      <c r="E76" t="s">
        <v>3</v>
      </c>
      <c r="G76" s="1">
        <v>0.60318287037037044</v>
      </c>
      <c r="H76" s="2">
        <f t="shared" si="14"/>
        <v>0.60318287037037044</v>
      </c>
      <c r="I76">
        <v>109.1</v>
      </c>
      <c r="J76" t="s">
        <v>4</v>
      </c>
      <c r="N76">
        <v>75</v>
      </c>
      <c r="O76" s="2">
        <v>0.60318287037037044</v>
      </c>
      <c r="P76">
        <v>109.1</v>
      </c>
      <c r="Q76">
        <f t="shared" si="18"/>
        <v>-34.841023123843115</v>
      </c>
      <c r="R76">
        <f t="shared" si="19"/>
        <v>109.1</v>
      </c>
      <c r="S76" t="str">
        <f t="shared" si="20"/>
        <v/>
      </c>
      <c r="T76" s="12">
        <f t="shared" si="21"/>
        <v>121.84645942402821</v>
      </c>
      <c r="U76" t="str">
        <f t="shared" si="22"/>
        <v/>
      </c>
      <c r="Z76" s="12">
        <f t="shared" si="16"/>
        <v>-4455683.8083997639</v>
      </c>
      <c r="AA76" s="12">
        <f t="shared" si="16"/>
        <v>-194536.27216199771</v>
      </c>
      <c r="AB76" s="12">
        <f t="shared" si="17"/>
        <v>4261147.536237766</v>
      </c>
      <c r="AD76" s="13"/>
      <c r="AG76" s="12"/>
    </row>
    <row r="77" spans="2:33" x14ac:dyDescent="0.3">
      <c r="B77" s="1">
        <v>0.60319444444444448</v>
      </c>
      <c r="C77" s="2">
        <f t="shared" si="15"/>
        <v>0.60319444444444448</v>
      </c>
      <c r="D77">
        <v>-35</v>
      </c>
      <c r="E77" t="s">
        <v>3</v>
      </c>
      <c r="G77" s="1">
        <v>0.60318287037037044</v>
      </c>
      <c r="H77" s="2">
        <f t="shared" si="14"/>
        <v>0.60318287037037044</v>
      </c>
      <c r="I77">
        <v>102.6</v>
      </c>
      <c r="J77" t="s">
        <v>4</v>
      </c>
      <c r="N77">
        <v>76</v>
      </c>
      <c r="O77" s="2">
        <v>0.60318287037037044</v>
      </c>
      <c r="P77">
        <v>102.6</v>
      </c>
      <c r="Q77">
        <f t="shared" si="18"/>
        <v>-34.841023123843115</v>
      </c>
      <c r="S77">
        <f>IF(ISEVEN(ROUNDDOWN(N77/7,0)),P77,"")</f>
        <v>102.6</v>
      </c>
      <c r="T77" s="12" t="str">
        <f t="shared" si="21"/>
        <v/>
      </c>
      <c r="U77">
        <f t="shared" si="22"/>
        <v>115.34645942402821</v>
      </c>
      <c r="Z77" s="12">
        <f t="shared" si="16"/>
        <v>-4527425.6102429582</v>
      </c>
      <c r="AA77" s="12">
        <f t="shared" si="16"/>
        <v>-197036.60111346151</v>
      </c>
      <c r="AB77" s="12">
        <f t="shared" si="17"/>
        <v>4330389.0091294963</v>
      </c>
      <c r="AD77" s="13"/>
      <c r="AG77" s="12"/>
    </row>
    <row r="78" spans="2:33" x14ac:dyDescent="0.3">
      <c r="B78" s="1">
        <v>0.60320601851851852</v>
      </c>
      <c r="C78" s="2">
        <f t="shared" si="15"/>
        <v>0.60320601851851852</v>
      </c>
      <c r="D78">
        <v>-35</v>
      </c>
      <c r="E78" t="s">
        <v>3</v>
      </c>
      <c r="G78" s="1">
        <v>0.60319444444444448</v>
      </c>
      <c r="H78" s="2">
        <f t="shared" si="14"/>
        <v>0.60319444444444448</v>
      </c>
      <c r="I78">
        <v>102.4</v>
      </c>
      <c r="J78" t="s">
        <v>4</v>
      </c>
      <c r="N78">
        <v>77</v>
      </c>
      <c r="O78" s="2">
        <v>0.60319444444444448</v>
      </c>
      <c r="P78">
        <v>102.4</v>
      </c>
      <c r="Q78">
        <f t="shared" si="18"/>
        <v>-34.934302386111995</v>
      </c>
      <c r="R78" t="str">
        <f t="shared" si="19"/>
        <v/>
      </c>
      <c r="S78">
        <f t="shared" si="20"/>
        <v>102.4</v>
      </c>
      <c r="T78" s="12" t="str">
        <f t="shared" si="21"/>
        <v/>
      </c>
      <c r="U78">
        <f t="shared" si="22"/>
        <v>115.22481400433408</v>
      </c>
      <c r="Z78" s="12">
        <f t="shared" si="16"/>
        <v>-4527425.6102429582</v>
      </c>
      <c r="AA78" s="12">
        <f t="shared" si="16"/>
        <v>-197036.60111346151</v>
      </c>
      <c r="AB78" s="12">
        <f t="shared" si="17"/>
        <v>4330389.0091294963</v>
      </c>
      <c r="AD78" s="13"/>
      <c r="AG78" s="12"/>
    </row>
    <row r="79" spans="2:33" x14ac:dyDescent="0.3">
      <c r="B79" s="1">
        <v>0.60320601851851852</v>
      </c>
      <c r="C79" s="2">
        <f t="shared" si="15"/>
        <v>0.60320601851851852</v>
      </c>
      <c r="D79">
        <v>-35.1</v>
      </c>
      <c r="E79" t="s">
        <v>3</v>
      </c>
      <c r="G79" s="1">
        <v>0.60319444444444448</v>
      </c>
      <c r="H79" s="2">
        <f t="shared" si="14"/>
        <v>0.60319444444444448</v>
      </c>
      <c r="I79">
        <v>101.7</v>
      </c>
      <c r="J79" t="s">
        <v>4</v>
      </c>
      <c r="N79">
        <v>78</v>
      </c>
      <c r="O79" s="2">
        <v>0.60319444444444448</v>
      </c>
      <c r="P79">
        <v>101.7</v>
      </c>
      <c r="Q79">
        <f t="shared" si="18"/>
        <v>-34.934302386111995</v>
      </c>
      <c r="R79" t="str">
        <f t="shared" si="19"/>
        <v/>
      </c>
      <c r="S79">
        <f t="shared" si="20"/>
        <v>101.7</v>
      </c>
      <c r="T79" s="12" t="str">
        <f t="shared" si="21"/>
        <v/>
      </c>
      <c r="U79">
        <f t="shared" si="22"/>
        <v>114.52481400433408</v>
      </c>
      <c r="Z79" s="12">
        <f t="shared" si="16"/>
        <v>-4600132.600168529</v>
      </c>
      <c r="AA79" s="12">
        <f t="shared" si="16"/>
        <v>-199562.69891952077</v>
      </c>
      <c r="AB79" s="12">
        <f t="shared" si="17"/>
        <v>4400569.9012490083</v>
      </c>
      <c r="AD79" s="13"/>
      <c r="AG79" s="12"/>
    </row>
    <row r="80" spans="2:33" x14ac:dyDescent="0.3">
      <c r="B80" s="1">
        <v>0.60321759259259256</v>
      </c>
      <c r="C80" s="2">
        <f t="shared" si="15"/>
        <v>0.60321759259259256</v>
      </c>
      <c r="D80">
        <v>-35.1</v>
      </c>
      <c r="E80" t="s">
        <v>3</v>
      </c>
      <c r="G80" s="1">
        <v>0.60320601851851852</v>
      </c>
      <c r="H80" s="2">
        <f t="shared" si="14"/>
        <v>0.60320601851851852</v>
      </c>
      <c r="I80">
        <v>100.5</v>
      </c>
      <c r="J80" t="s">
        <v>4</v>
      </c>
      <c r="N80">
        <v>79</v>
      </c>
      <c r="O80" s="2">
        <v>0.60320601851851852</v>
      </c>
      <c r="P80">
        <v>100.5</v>
      </c>
      <c r="Q80">
        <f t="shared" si="18"/>
        <v>-35.027581648379964</v>
      </c>
      <c r="R80" t="str">
        <f t="shared" si="19"/>
        <v/>
      </c>
      <c r="S80">
        <f t="shared" si="20"/>
        <v>100.5</v>
      </c>
      <c r="T80" s="12" t="str">
        <f t="shared" si="21"/>
        <v/>
      </c>
      <c r="U80">
        <f t="shared" si="22"/>
        <v>113.40316858463916</v>
      </c>
      <c r="Z80" s="12">
        <f t="shared" si="16"/>
        <v>-4673815.1734559117</v>
      </c>
      <c r="AA80" s="12">
        <f t="shared" si="16"/>
        <v>-202114.76629601174</v>
      </c>
      <c r="AB80" s="12">
        <f t="shared" si="17"/>
        <v>4471700.4071599003</v>
      </c>
      <c r="AD80" s="13"/>
      <c r="AG80" s="12"/>
    </row>
    <row r="81" spans="2:33" x14ac:dyDescent="0.3">
      <c r="B81" s="1">
        <v>0.60321759259259256</v>
      </c>
      <c r="C81" s="2">
        <f t="shared" si="15"/>
        <v>0.60321759259259256</v>
      </c>
      <c r="D81">
        <v>-35.200000000000003</v>
      </c>
      <c r="E81" t="s">
        <v>3</v>
      </c>
      <c r="G81" s="1">
        <v>0.60321759259259256</v>
      </c>
      <c r="H81" s="2">
        <f t="shared" si="14"/>
        <v>0.60321759259259256</v>
      </c>
      <c r="I81">
        <v>99.4</v>
      </c>
      <c r="J81" t="s">
        <v>4</v>
      </c>
      <c r="N81">
        <v>80</v>
      </c>
      <c r="O81" s="2">
        <v>0.60321759259259256</v>
      </c>
      <c r="P81">
        <v>99.4</v>
      </c>
      <c r="Q81">
        <f t="shared" si="18"/>
        <v>-35.120860910647934</v>
      </c>
      <c r="R81" t="str">
        <f t="shared" si="19"/>
        <v/>
      </c>
      <c r="S81">
        <f t="shared" si="20"/>
        <v>99.4</v>
      </c>
      <c r="T81" s="12" t="str">
        <f t="shared" si="21"/>
        <v/>
      </c>
      <c r="U81">
        <f t="shared" si="22"/>
        <v>112.38152316494427</v>
      </c>
      <c r="Z81" s="12">
        <f t="shared" si="16"/>
        <v>-4673815.1734559117</v>
      </c>
      <c r="AA81" s="12">
        <f t="shared" si="16"/>
        <v>-202114.76629601174</v>
      </c>
      <c r="AB81" s="12">
        <f t="shared" si="17"/>
        <v>4471700.4071599003</v>
      </c>
      <c r="AD81" s="13"/>
      <c r="AG81" s="12"/>
    </row>
    <row r="82" spans="2:33" x14ac:dyDescent="0.3">
      <c r="B82" s="1">
        <v>0.60322916666666659</v>
      </c>
      <c r="C82" s="2">
        <f t="shared" si="15"/>
        <v>0.60322916666666659</v>
      </c>
      <c r="D82">
        <v>-35.200000000000003</v>
      </c>
      <c r="E82" t="s">
        <v>3</v>
      </c>
      <c r="G82" s="1">
        <v>0.60321759259259256</v>
      </c>
      <c r="H82" s="2">
        <f t="shared" si="14"/>
        <v>0.60321759259259256</v>
      </c>
      <c r="I82">
        <v>98.8</v>
      </c>
      <c r="J82" t="s">
        <v>4</v>
      </c>
      <c r="N82">
        <v>81</v>
      </c>
      <c r="O82" s="2">
        <v>0.60321759259259256</v>
      </c>
      <c r="P82">
        <v>98.8</v>
      </c>
      <c r="Q82">
        <f t="shared" si="18"/>
        <v>-35.120860910647934</v>
      </c>
      <c r="R82" t="str">
        <f t="shared" si="19"/>
        <v/>
      </c>
      <c r="S82">
        <f t="shared" si="20"/>
        <v>98.8</v>
      </c>
      <c r="T82" s="12" t="str">
        <f t="shared" si="21"/>
        <v/>
      </c>
      <c r="U82">
        <f t="shared" si="22"/>
        <v>111.78152316494426</v>
      </c>
      <c r="Z82" s="12">
        <f t="shared" si="16"/>
        <v>-4748483.8092571273</v>
      </c>
      <c r="AA82" s="12">
        <f t="shared" si="16"/>
        <v>-204693.00495292363</v>
      </c>
      <c r="AB82" s="12">
        <f t="shared" si="17"/>
        <v>4543790.8043042039</v>
      </c>
      <c r="AD82" s="13"/>
      <c r="AG82" s="12"/>
    </row>
    <row r="83" spans="2:33" x14ac:dyDescent="0.3">
      <c r="B83" s="1">
        <v>0.60324074074074074</v>
      </c>
      <c r="C83" s="2">
        <f t="shared" si="15"/>
        <v>0.60324074074074074</v>
      </c>
      <c r="D83">
        <v>-35.299999999999997</v>
      </c>
      <c r="E83" t="s">
        <v>3</v>
      </c>
      <c r="G83" s="1">
        <v>0.60322916666666659</v>
      </c>
      <c r="H83" s="2">
        <f t="shared" si="14"/>
        <v>0.60322916666666659</v>
      </c>
      <c r="I83">
        <v>97.6</v>
      </c>
      <c r="J83" t="s">
        <v>4</v>
      </c>
      <c r="N83">
        <v>82</v>
      </c>
      <c r="O83" s="2">
        <v>0.60322916666666659</v>
      </c>
      <c r="P83">
        <v>97.6</v>
      </c>
      <c r="Q83">
        <f t="shared" si="18"/>
        <v>-35.214140172915904</v>
      </c>
      <c r="R83" t="str">
        <f t="shared" si="19"/>
        <v/>
      </c>
      <c r="S83">
        <f t="shared" si="20"/>
        <v>97.6</v>
      </c>
      <c r="T83" s="12" t="str">
        <f t="shared" si="21"/>
        <v/>
      </c>
      <c r="U83">
        <f t="shared" si="22"/>
        <v>110.65987774524936</v>
      </c>
      <c r="Z83" s="12">
        <f t="shared" si="16"/>
        <v>-4824149.0710485065</v>
      </c>
      <c r="AA83" s="12">
        <f t="shared" si="16"/>
        <v>-207297.61759678833</v>
      </c>
      <c r="AB83" s="12">
        <f t="shared" si="17"/>
        <v>4616851.4534517182</v>
      </c>
      <c r="AD83" s="13"/>
      <c r="AG83" s="12"/>
    </row>
    <row r="84" spans="2:33" x14ac:dyDescent="0.3">
      <c r="B84" s="1">
        <v>0.60324074074074074</v>
      </c>
      <c r="C84" s="2">
        <f t="shared" si="15"/>
        <v>0.60324074074074074</v>
      </c>
      <c r="D84">
        <v>-35.299999999999997</v>
      </c>
      <c r="E84" t="s">
        <v>3</v>
      </c>
      <c r="G84" s="1">
        <v>0.60324074074074074</v>
      </c>
      <c r="H84" s="2">
        <f t="shared" si="14"/>
        <v>0.60324074074074074</v>
      </c>
      <c r="I84">
        <v>96.4</v>
      </c>
      <c r="J84" t="s">
        <v>4</v>
      </c>
      <c r="N84">
        <v>83</v>
      </c>
      <c r="O84" s="2">
        <v>0.60324074074074074</v>
      </c>
      <c r="P84">
        <v>96.4</v>
      </c>
      <c r="Q84">
        <f t="shared" si="18"/>
        <v>-35.307419435185693</v>
      </c>
      <c r="R84" t="str">
        <f t="shared" si="19"/>
        <v/>
      </c>
      <c r="S84">
        <f t="shared" si="20"/>
        <v>96.4</v>
      </c>
      <c r="T84" s="12" t="str">
        <f t="shared" si="21"/>
        <v/>
      </c>
      <c r="U84">
        <f t="shared" si="22"/>
        <v>109.53823232555598</v>
      </c>
      <c r="Z84" s="12">
        <f t="shared" si="16"/>
        <v>-4824149.0710485065</v>
      </c>
      <c r="AA84" s="12">
        <f t="shared" si="16"/>
        <v>-207297.61759678833</v>
      </c>
      <c r="AB84" s="12">
        <f t="shared" si="17"/>
        <v>4616851.4534517182</v>
      </c>
      <c r="AD84" s="13"/>
      <c r="AG84" s="12"/>
    </row>
    <row r="85" spans="2:33" x14ac:dyDescent="0.3">
      <c r="B85" s="1">
        <v>0.60325231481481478</v>
      </c>
      <c r="C85" s="2">
        <f t="shared" si="15"/>
        <v>0.60325231481481478</v>
      </c>
      <c r="D85">
        <v>-35.299999999999997</v>
      </c>
      <c r="E85" t="s">
        <v>3</v>
      </c>
      <c r="G85" s="1">
        <v>0.60324074074074074</v>
      </c>
      <c r="H85" s="2">
        <f t="shared" si="14"/>
        <v>0.60324074074074074</v>
      </c>
      <c r="I85">
        <v>95.7</v>
      </c>
      <c r="J85" t="s">
        <v>4</v>
      </c>
      <c r="N85">
        <v>84</v>
      </c>
      <c r="O85" s="2">
        <v>0.60324074074074074</v>
      </c>
      <c r="P85">
        <v>95.7</v>
      </c>
      <c r="Q85">
        <f t="shared" si="18"/>
        <v>-35.307419435185693</v>
      </c>
      <c r="S85">
        <f>IF(ISEVEN(ROUNDDOWN(N85/7,0)),P85,"")</f>
        <v>95.7</v>
      </c>
      <c r="T85" s="12" t="str">
        <f t="shared" si="21"/>
        <v/>
      </c>
      <c r="U85">
        <f t="shared" si="22"/>
        <v>108.83823232555599</v>
      </c>
      <c r="Z85" s="12">
        <f t="shared" si="16"/>
        <v>-4900821.6070753383</v>
      </c>
      <c r="AA85" s="12">
        <f t="shared" si="16"/>
        <v>-209928.80793293333</v>
      </c>
      <c r="AB85" s="12">
        <f t="shared" si="17"/>
        <v>4690892.7991424054</v>
      </c>
      <c r="AD85" s="13"/>
      <c r="AG85" s="12"/>
    </row>
    <row r="86" spans="2:33" x14ac:dyDescent="0.3">
      <c r="B86" s="1">
        <v>0.60325231481481478</v>
      </c>
      <c r="C86" s="2">
        <f t="shared" si="15"/>
        <v>0.60325231481481478</v>
      </c>
      <c r="D86">
        <v>-35.4</v>
      </c>
      <c r="E86" t="s">
        <v>3</v>
      </c>
      <c r="G86" s="1">
        <v>0.60325231481481478</v>
      </c>
      <c r="H86" s="2">
        <f t="shared" si="14"/>
        <v>0.60325231481481478</v>
      </c>
      <c r="I86">
        <v>98.4</v>
      </c>
      <c r="J86" t="s">
        <v>4</v>
      </c>
      <c r="N86">
        <v>85</v>
      </c>
      <c r="O86" s="2">
        <v>0.60325231481481478</v>
      </c>
      <c r="P86">
        <v>98.4</v>
      </c>
      <c r="Q86">
        <f t="shared" si="18"/>
        <v>-35.400698697453663</v>
      </c>
      <c r="R86">
        <f t="shared" si="19"/>
        <v>98.4</v>
      </c>
      <c r="S86" t="str">
        <f t="shared" si="20"/>
        <v/>
      </c>
      <c r="T86" s="12">
        <f t="shared" si="21"/>
        <v>111.61658690586108</v>
      </c>
      <c r="U86" t="str">
        <f t="shared" si="22"/>
        <v/>
      </c>
      <c r="Z86" s="12">
        <f t="shared" si="16"/>
        <v>-4900821.6070753383</v>
      </c>
      <c r="AA86" s="12">
        <f t="shared" si="16"/>
        <v>-209928.80793293333</v>
      </c>
      <c r="AB86" s="12">
        <f t="shared" si="17"/>
        <v>4690892.7991424054</v>
      </c>
      <c r="AD86" s="13"/>
      <c r="AG86" s="12"/>
    </row>
    <row r="87" spans="2:33" x14ac:dyDescent="0.3">
      <c r="B87" s="1">
        <v>0.60326388888888893</v>
      </c>
      <c r="C87" s="2">
        <f t="shared" si="15"/>
        <v>0.60326388888888893</v>
      </c>
      <c r="D87">
        <v>-35.5</v>
      </c>
      <c r="E87" t="s">
        <v>3</v>
      </c>
      <c r="G87" s="1">
        <v>0.60325231481481478</v>
      </c>
      <c r="H87" s="2">
        <f t="shared" si="14"/>
        <v>0.60325231481481478</v>
      </c>
      <c r="I87">
        <v>97.4</v>
      </c>
      <c r="J87" t="s">
        <v>4</v>
      </c>
      <c r="N87">
        <v>86</v>
      </c>
      <c r="O87" s="2">
        <v>0.60325231481481478</v>
      </c>
      <c r="P87">
        <v>97.4</v>
      </c>
      <c r="Q87">
        <f t="shared" si="18"/>
        <v>-35.400698697453663</v>
      </c>
      <c r="R87">
        <f t="shared" si="19"/>
        <v>97.4</v>
      </c>
      <c r="S87" t="str">
        <f t="shared" si="20"/>
        <v/>
      </c>
      <c r="T87" s="12">
        <f t="shared" si="21"/>
        <v>110.61658690586108</v>
      </c>
      <c r="U87" t="str">
        <f t="shared" si="22"/>
        <v/>
      </c>
      <c r="Z87" s="12">
        <f t="shared" si="16"/>
        <v>-4978512.150814414</v>
      </c>
      <c r="AA87" s="12">
        <f t="shared" si="16"/>
        <v>-212586.78066815634</v>
      </c>
      <c r="AB87" s="12">
        <f t="shared" si="17"/>
        <v>4765925.3701462578</v>
      </c>
      <c r="AD87" s="13"/>
      <c r="AG87" s="12"/>
    </row>
    <row r="88" spans="2:33" x14ac:dyDescent="0.3">
      <c r="B88" s="1">
        <v>0.60327546296296297</v>
      </c>
      <c r="C88" s="2">
        <f t="shared" si="15"/>
        <v>0.60327546296296297</v>
      </c>
      <c r="D88">
        <v>-35.5</v>
      </c>
      <c r="E88" t="s">
        <v>3</v>
      </c>
      <c r="G88" s="1">
        <v>0.60326388888888893</v>
      </c>
      <c r="H88" s="2">
        <f t="shared" si="14"/>
        <v>0.60326388888888893</v>
      </c>
      <c r="I88">
        <v>96.7</v>
      </c>
      <c r="J88" t="s">
        <v>4</v>
      </c>
      <c r="N88">
        <v>87</v>
      </c>
      <c r="O88" s="2">
        <v>0.60326388888888893</v>
      </c>
      <c r="P88">
        <v>96.7</v>
      </c>
      <c r="Q88">
        <f t="shared" si="18"/>
        <v>-35.493977959722542</v>
      </c>
      <c r="R88">
        <f t="shared" si="19"/>
        <v>96.7</v>
      </c>
      <c r="S88" t="str">
        <f t="shared" si="20"/>
        <v/>
      </c>
      <c r="T88" s="12">
        <f t="shared" si="21"/>
        <v>109.99494148616694</v>
      </c>
      <c r="U88" t="str">
        <f t="shared" si="22"/>
        <v/>
      </c>
      <c r="Z88" s="12">
        <f t="shared" si="16"/>
        <v>-4978512.150814414</v>
      </c>
      <c r="AA88" s="12">
        <f t="shared" si="16"/>
        <v>-212586.78066815634</v>
      </c>
      <c r="AB88" s="12">
        <f t="shared" si="17"/>
        <v>4765925.3701462578</v>
      </c>
      <c r="AD88" s="13"/>
      <c r="AG88" s="12"/>
    </row>
    <row r="89" spans="2:33" x14ac:dyDescent="0.3">
      <c r="B89" s="1">
        <v>0.60327546296296297</v>
      </c>
      <c r="C89" s="2">
        <f t="shared" si="15"/>
        <v>0.60327546296296297</v>
      </c>
      <c r="D89">
        <v>-35.6</v>
      </c>
      <c r="E89" t="s">
        <v>3</v>
      </c>
      <c r="G89" s="1">
        <v>0.60326388888888893</v>
      </c>
      <c r="H89" s="2">
        <f t="shared" si="14"/>
        <v>0.60326388888888893</v>
      </c>
      <c r="I89">
        <v>95.4</v>
      </c>
      <c r="J89" t="s">
        <v>4</v>
      </c>
      <c r="N89">
        <v>88</v>
      </c>
      <c r="O89" s="2">
        <v>0.60326388888888893</v>
      </c>
      <c r="P89">
        <v>95.4</v>
      </c>
      <c r="Q89">
        <f t="shared" si="18"/>
        <v>-35.493977959722542</v>
      </c>
      <c r="R89">
        <f t="shared" si="19"/>
        <v>95.4</v>
      </c>
      <c r="S89" t="str">
        <f t="shared" si="20"/>
        <v/>
      </c>
      <c r="T89" s="12">
        <f t="shared" si="21"/>
        <v>108.69494148616694</v>
      </c>
      <c r="U89" t="str">
        <f t="shared" si="22"/>
        <v/>
      </c>
      <c r="Z89" s="12">
        <f t="shared" si="16"/>
        <v>-5057231.5214185379</v>
      </c>
      <c r="AA89" s="12">
        <f t="shared" si="16"/>
        <v>-215271.74151285918</v>
      </c>
      <c r="AB89" s="12">
        <f t="shared" si="17"/>
        <v>4841959.7799056787</v>
      </c>
      <c r="AD89" s="13"/>
      <c r="AG89" s="12"/>
    </row>
    <row r="90" spans="2:33" x14ac:dyDescent="0.3">
      <c r="B90" s="1">
        <v>0.60328703703703701</v>
      </c>
      <c r="C90" s="2">
        <f t="shared" si="15"/>
        <v>0.60328703703703701</v>
      </c>
      <c r="D90">
        <v>-35.6</v>
      </c>
      <c r="E90" t="s">
        <v>3</v>
      </c>
      <c r="G90" s="1">
        <v>0.60327546296296297</v>
      </c>
      <c r="H90" s="2">
        <f t="shared" si="14"/>
        <v>0.60327546296296297</v>
      </c>
      <c r="I90">
        <v>94.2</v>
      </c>
      <c r="J90" t="s">
        <v>4</v>
      </c>
      <c r="N90">
        <v>89</v>
      </c>
      <c r="O90" s="2">
        <v>0.60327546296296297</v>
      </c>
      <c r="P90">
        <v>94.2</v>
      </c>
      <c r="Q90">
        <f t="shared" si="18"/>
        <v>-35.587257221991422</v>
      </c>
      <c r="R90">
        <f t="shared" si="19"/>
        <v>94.2</v>
      </c>
      <c r="S90" t="str">
        <f t="shared" si="20"/>
        <v/>
      </c>
      <c r="T90" s="12">
        <f t="shared" si="21"/>
        <v>107.57329606647279</v>
      </c>
      <c r="U90" t="str">
        <f t="shared" si="22"/>
        <v/>
      </c>
      <c r="Z90" s="12">
        <f t="shared" si="16"/>
        <v>-5136990.6241751043</v>
      </c>
      <c r="AA90" s="12">
        <f t="shared" si="16"/>
        <v>-217983.89718362677</v>
      </c>
      <c r="AB90" s="12">
        <f t="shared" si="17"/>
        <v>4919006.7269914774</v>
      </c>
      <c r="AD90" s="13"/>
      <c r="AG90" s="12"/>
    </row>
    <row r="91" spans="2:33" x14ac:dyDescent="0.3">
      <c r="B91" s="1">
        <v>0.60328703703703701</v>
      </c>
      <c r="C91" s="2">
        <f t="shared" si="15"/>
        <v>0.60328703703703701</v>
      </c>
      <c r="D91">
        <v>-35.700000000000003</v>
      </c>
      <c r="E91" t="s">
        <v>3</v>
      </c>
      <c r="G91" s="1">
        <v>0.60328703703703701</v>
      </c>
      <c r="H91" s="2">
        <f t="shared" si="14"/>
        <v>0.60328703703703701</v>
      </c>
      <c r="I91">
        <v>93.6</v>
      </c>
      <c r="J91" t="s">
        <v>4</v>
      </c>
      <c r="N91">
        <v>90</v>
      </c>
      <c r="O91" s="2">
        <v>0.60328703703703701</v>
      </c>
      <c r="P91">
        <v>93.6</v>
      </c>
      <c r="Q91">
        <f t="shared" si="18"/>
        <v>-35.680536484259392</v>
      </c>
      <c r="R91">
        <f t="shared" si="19"/>
        <v>93.6</v>
      </c>
      <c r="S91" t="str">
        <f t="shared" si="20"/>
        <v/>
      </c>
      <c r="T91" s="12">
        <f t="shared" si="21"/>
        <v>107.05165064677789</v>
      </c>
      <c r="U91" t="str">
        <f t="shared" si="22"/>
        <v/>
      </c>
      <c r="Z91" s="12">
        <f t="shared" si="16"/>
        <v>-5136990.6241751043</v>
      </c>
      <c r="AA91" s="12">
        <f t="shared" si="16"/>
        <v>-217983.89718362677</v>
      </c>
      <c r="AB91" s="12">
        <f t="shared" si="17"/>
        <v>4919006.7269914774</v>
      </c>
      <c r="AD91" s="13"/>
      <c r="AG91" s="12"/>
    </row>
    <row r="92" spans="2:33" x14ac:dyDescent="0.3">
      <c r="B92" s="1">
        <v>0.60329861111111105</v>
      </c>
      <c r="C92" s="2">
        <f t="shared" si="15"/>
        <v>0.60329861111111105</v>
      </c>
      <c r="D92">
        <v>-35.700000000000003</v>
      </c>
      <c r="E92" t="s">
        <v>3</v>
      </c>
      <c r="G92" s="1">
        <v>0.60328703703703701</v>
      </c>
      <c r="H92" s="2">
        <f t="shared" si="14"/>
        <v>0.60328703703703701</v>
      </c>
      <c r="I92">
        <v>92.3</v>
      </c>
      <c r="J92" t="s">
        <v>4</v>
      </c>
      <c r="N92">
        <v>91</v>
      </c>
      <c r="O92" s="2">
        <v>0.60328703703703701</v>
      </c>
      <c r="P92">
        <v>92.3</v>
      </c>
      <c r="Q92">
        <f t="shared" si="18"/>
        <v>-35.680536484259392</v>
      </c>
      <c r="R92">
        <f>IF(ISODD(ROUNDDOWN(N92/7,0)),P92,"")</f>
        <v>92.3</v>
      </c>
      <c r="T92" s="12">
        <f t="shared" si="21"/>
        <v>105.75165064677789</v>
      </c>
      <c r="U92" t="str">
        <f t="shared" si="22"/>
        <v/>
      </c>
      <c r="Z92" s="12">
        <f t="shared" si="16"/>
        <v>-5217800.4509635838</v>
      </c>
      <c r="AA92" s="12">
        <f t="shared" si="16"/>
        <v>-220723.45540565872</v>
      </c>
      <c r="AB92" s="12">
        <f t="shared" si="17"/>
        <v>4997076.9955579247</v>
      </c>
      <c r="AD92" s="13"/>
      <c r="AG92" s="12"/>
    </row>
    <row r="93" spans="2:33" x14ac:dyDescent="0.3">
      <c r="B93" s="1">
        <v>0.6033101851851852</v>
      </c>
      <c r="C93" s="2">
        <f t="shared" si="15"/>
        <v>0.6033101851851852</v>
      </c>
      <c r="D93">
        <v>-35.799999999999997</v>
      </c>
      <c r="E93" t="s">
        <v>3</v>
      </c>
      <c r="G93" s="1">
        <v>0.60329861111111105</v>
      </c>
      <c r="H93" s="2">
        <f t="shared" si="14"/>
        <v>0.60329861111111105</v>
      </c>
      <c r="I93">
        <v>91.1</v>
      </c>
      <c r="J93" t="s">
        <v>4</v>
      </c>
      <c r="N93">
        <v>92</v>
      </c>
      <c r="O93" s="2">
        <v>0.60329861111111105</v>
      </c>
      <c r="P93">
        <v>91.1</v>
      </c>
      <c r="Q93">
        <f t="shared" si="18"/>
        <v>-35.773815746527362</v>
      </c>
      <c r="R93">
        <f>IF(ISODD(ROUNDDOWN(N93/7,0)),P93,"")</f>
        <v>91.1</v>
      </c>
      <c r="T93" s="12">
        <f t="shared" si="21"/>
        <v>104.63000522708298</v>
      </c>
      <c r="U93" t="str">
        <f t="shared" si="22"/>
        <v/>
      </c>
      <c r="Z93" s="12">
        <f t="shared" si="16"/>
        <v>-5217800.4509635838</v>
      </c>
      <c r="AA93" s="12">
        <f t="shared" si="16"/>
        <v>-220723.45540565872</v>
      </c>
      <c r="AB93" s="12">
        <f t="shared" si="17"/>
        <v>4997076.9955579247</v>
      </c>
      <c r="AD93" s="13"/>
      <c r="AG93" s="12"/>
    </row>
    <row r="94" spans="2:33" x14ac:dyDescent="0.3">
      <c r="B94" s="1">
        <v>0.6033101851851852</v>
      </c>
      <c r="C94" s="2">
        <f t="shared" si="15"/>
        <v>0.6033101851851852</v>
      </c>
      <c r="D94">
        <v>-35.9</v>
      </c>
      <c r="E94" t="s">
        <v>3</v>
      </c>
      <c r="G94" s="1">
        <v>0.60329861111111105</v>
      </c>
      <c r="H94" s="2">
        <f t="shared" si="14"/>
        <v>0.60329861111111105</v>
      </c>
      <c r="I94">
        <v>88.5</v>
      </c>
      <c r="J94" t="s">
        <v>4</v>
      </c>
      <c r="N94">
        <v>93</v>
      </c>
      <c r="O94" s="2">
        <v>0.60329861111111105</v>
      </c>
      <c r="P94">
        <v>88.5</v>
      </c>
      <c r="Q94">
        <f t="shared" si="18"/>
        <v>-35.773815746527362</v>
      </c>
      <c r="R94">
        <f>IF(ISODD(ROUNDDOWN(N94/7,0)),P94,"")</f>
        <v>88.5</v>
      </c>
      <c r="T94" s="12">
        <f t="shared" si="21"/>
        <v>102.03000522708298</v>
      </c>
      <c r="U94" t="str">
        <f t="shared" si="22"/>
        <v/>
      </c>
      <c r="Z94" s="12">
        <f t="shared" si="16"/>
        <v>-5299672.0807119086</v>
      </c>
      <c r="AA94" s="12">
        <f t="shared" si="16"/>
        <v>-223490.62491519313</v>
      </c>
      <c r="AB94" s="12">
        <f t="shared" si="17"/>
        <v>5076181.4557967158</v>
      </c>
      <c r="AD94" s="13"/>
      <c r="AG94" s="12"/>
    </row>
    <row r="95" spans="2:33" x14ac:dyDescent="0.3">
      <c r="B95" s="1">
        <v>0.60332175925925924</v>
      </c>
      <c r="C95" s="2">
        <f t="shared" si="15"/>
        <v>0.60332175925925924</v>
      </c>
      <c r="D95">
        <v>-35.9</v>
      </c>
      <c r="E95" t="s">
        <v>3</v>
      </c>
      <c r="G95" s="1">
        <v>0.6033101851851852</v>
      </c>
      <c r="H95" s="2">
        <f t="shared" si="14"/>
        <v>0.6033101851851852</v>
      </c>
      <c r="I95">
        <v>84.7</v>
      </c>
      <c r="J95" t="s">
        <v>4</v>
      </c>
      <c r="N95">
        <v>94</v>
      </c>
      <c r="O95" s="2">
        <v>0.6033101851851852</v>
      </c>
      <c r="P95">
        <v>84.7</v>
      </c>
      <c r="Q95">
        <f t="shared" si="18"/>
        <v>-35.867095008796241</v>
      </c>
      <c r="R95" t="str">
        <f t="shared" si="19"/>
        <v/>
      </c>
      <c r="S95">
        <f t="shared" si="20"/>
        <v>84.7</v>
      </c>
      <c r="T95" s="12" t="str">
        <f t="shared" si="21"/>
        <v/>
      </c>
      <c r="U95">
        <f t="shared" si="22"/>
        <v>98.30835980738884</v>
      </c>
      <c r="Z95" s="12">
        <f t="shared" si="16"/>
        <v>-5299672.0807119086</v>
      </c>
      <c r="AA95" s="12">
        <f t="shared" si="16"/>
        <v>-223490.62491519313</v>
      </c>
      <c r="AB95" s="12">
        <f t="shared" si="17"/>
        <v>5076181.4557967158</v>
      </c>
      <c r="AD95" s="13"/>
      <c r="AG95" s="12"/>
    </row>
    <row r="96" spans="2:33" x14ac:dyDescent="0.3">
      <c r="B96" s="1">
        <v>0.60332175925925924</v>
      </c>
      <c r="C96" s="2">
        <f t="shared" si="15"/>
        <v>0.60332175925925924</v>
      </c>
      <c r="D96">
        <v>-35.9</v>
      </c>
      <c r="E96" t="s">
        <v>3</v>
      </c>
      <c r="G96" s="1">
        <v>0.6033101851851852</v>
      </c>
      <c r="H96" s="2">
        <f t="shared" si="14"/>
        <v>0.6033101851851852</v>
      </c>
      <c r="I96">
        <v>84.1</v>
      </c>
      <c r="J96" t="s">
        <v>4</v>
      </c>
      <c r="N96">
        <v>95</v>
      </c>
      <c r="O96" s="2">
        <v>0.6033101851851852</v>
      </c>
      <c r="P96">
        <v>84.1</v>
      </c>
      <c r="Q96">
        <f t="shared" si="18"/>
        <v>-35.867095008796241</v>
      </c>
      <c r="R96" t="str">
        <f t="shared" si="19"/>
        <v/>
      </c>
      <c r="S96">
        <f t="shared" si="20"/>
        <v>84.1</v>
      </c>
      <c r="T96" s="12" t="str">
        <f t="shared" si="21"/>
        <v/>
      </c>
      <c r="U96">
        <f t="shared" si="22"/>
        <v>97.708359807388831</v>
      </c>
      <c r="Z96" s="12">
        <f t="shared" si="16"/>
        <v>-5382616.6798531972</v>
      </c>
      <c r="AA96" s="12">
        <f t="shared" si="16"/>
        <v>-226285.615461907</v>
      </c>
      <c r="AB96" s="12">
        <f t="shared" si="17"/>
        <v>5156331.0643912898</v>
      </c>
      <c r="AD96" s="13"/>
      <c r="AG96" s="12"/>
    </row>
    <row r="97" spans="2:33" x14ac:dyDescent="0.3">
      <c r="B97" s="1">
        <v>0.60333333333333339</v>
      </c>
      <c r="C97" s="2">
        <f t="shared" si="15"/>
        <v>0.60333333333333339</v>
      </c>
      <c r="D97">
        <v>-36</v>
      </c>
      <c r="E97" t="s">
        <v>3</v>
      </c>
      <c r="G97" s="1">
        <v>0.60332175925925924</v>
      </c>
      <c r="H97" s="2">
        <f t="shared" si="14"/>
        <v>0.60332175925925924</v>
      </c>
      <c r="I97">
        <v>83.7</v>
      </c>
      <c r="J97" t="s">
        <v>4</v>
      </c>
      <c r="N97">
        <v>96</v>
      </c>
      <c r="O97" s="2">
        <v>0.60332175925925924</v>
      </c>
      <c r="P97">
        <v>83.7</v>
      </c>
      <c r="Q97">
        <f t="shared" si="18"/>
        <v>-35.96037427106512</v>
      </c>
      <c r="R97" t="str">
        <f t="shared" si="19"/>
        <v/>
      </c>
      <c r="S97">
        <f t="shared" si="20"/>
        <v>83.7</v>
      </c>
      <c r="T97" s="12" t="str">
        <f t="shared" si="21"/>
        <v/>
      </c>
      <c r="U97">
        <f t="shared" si="22"/>
        <v>97.386714387694695</v>
      </c>
      <c r="Z97" s="12">
        <f t="shared" si="16"/>
        <v>-5382616.6798531972</v>
      </c>
      <c r="AA97" s="12">
        <f t="shared" si="16"/>
        <v>-226285.615461907</v>
      </c>
      <c r="AB97" s="12">
        <f t="shared" si="17"/>
        <v>5156331.0643912898</v>
      </c>
      <c r="AD97" s="13"/>
      <c r="AG97" s="12"/>
    </row>
    <row r="98" spans="2:33" x14ac:dyDescent="0.3">
      <c r="B98" s="1">
        <v>0.60334490740740743</v>
      </c>
      <c r="C98" s="2">
        <f t="shared" si="15"/>
        <v>0.60334490740740743</v>
      </c>
      <c r="D98">
        <v>-36.1</v>
      </c>
      <c r="E98" t="s">
        <v>3</v>
      </c>
      <c r="G98" s="1">
        <v>0.60332175925925924</v>
      </c>
      <c r="H98" s="2">
        <f t="shared" si="14"/>
        <v>0.60332175925925924</v>
      </c>
      <c r="I98">
        <v>82.7</v>
      </c>
      <c r="J98" t="s">
        <v>4</v>
      </c>
      <c r="N98">
        <v>97</v>
      </c>
      <c r="O98" s="2">
        <v>0.60332175925925924</v>
      </c>
      <c r="P98">
        <v>82.7</v>
      </c>
      <c r="Q98">
        <f t="shared" si="18"/>
        <v>-35.96037427106512</v>
      </c>
      <c r="R98" t="str">
        <f t="shared" si="19"/>
        <v/>
      </c>
      <c r="S98">
        <f t="shared" si="20"/>
        <v>82.7</v>
      </c>
      <c r="T98" s="12" t="str">
        <f t="shared" si="21"/>
        <v/>
      </c>
      <c r="U98">
        <f t="shared" si="22"/>
        <v>96.386714387694695</v>
      </c>
      <c r="Z98" s="12">
        <f t="shared" si="16"/>
        <v>-5466645.5027890615</v>
      </c>
      <c r="AA98" s="12">
        <f t="shared" si="16"/>
        <v>-229108.63781144435</v>
      </c>
      <c r="AB98" s="12">
        <f t="shared" si="17"/>
        <v>5237536.8649776168</v>
      </c>
      <c r="AD98" s="13"/>
      <c r="AG98" s="12"/>
    </row>
    <row r="99" spans="2:33" x14ac:dyDescent="0.3">
      <c r="B99" s="1">
        <v>0.60334490740740743</v>
      </c>
      <c r="C99" s="2">
        <f t="shared" si="15"/>
        <v>0.60334490740740743</v>
      </c>
      <c r="D99">
        <v>-36.1</v>
      </c>
      <c r="E99" t="s">
        <v>3</v>
      </c>
      <c r="G99" s="1">
        <v>0.60333333333333339</v>
      </c>
      <c r="H99" s="2">
        <f t="shared" si="14"/>
        <v>0.60333333333333339</v>
      </c>
      <c r="I99">
        <v>82.1</v>
      </c>
      <c r="J99" t="s">
        <v>4</v>
      </c>
      <c r="N99">
        <v>98</v>
      </c>
      <c r="O99" s="2">
        <v>0.60333333333333339</v>
      </c>
      <c r="P99">
        <v>82.1</v>
      </c>
      <c r="Q99">
        <f t="shared" si="18"/>
        <v>-36.053653533334</v>
      </c>
      <c r="S99">
        <f>IF(ISEVEN(ROUNDDOWN(N99/7,0)),P99,"")</f>
        <v>82.1</v>
      </c>
      <c r="T99" s="12" t="str">
        <f t="shared" si="21"/>
        <v/>
      </c>
      <c r="U99">
        <f t="shared" si="22"/>
        <v>95.865068968000557</v>
      </c>
      <c r="Z99" s="12">
        <f t="shared" si="16"/>
        <v>-5551769.892349069</v>
      </c>
      <c r="AA99" s="12">
        <f t="shared" si="16"/>
        <v>-231959.90374786296</v>
      </c>
      <c r="AB99" s="12">
        <f t="shared" si="17"/>
        <v>5319809.9886012059</v>
      </c>
      <c r="AD99" s="13"/>
      <c r="AG99" s="12"/>
    </row>
    <row r="100" spans="2:33" x14ac:dyDescent="0.3">
      <c r="B100" s="1">
        <v>0.60335648148148147</v>
      </c>
      <c r="C100" s="2">
        <f t="shared" si="15"/>
        <v>0.60335648148148147</v>
      </c>
      <c r="D100">
        <v>-36.200000000000003</v>
      </c>
      <c r="E100" t="s">
        <v>3</v>
      </c>
      <c r="G100" s="1">
        <v>0.60334490740740743</v>
      </c>
      <c r="H100" s="2">
        <f t="shared" si="14"/>
        <v>0.60334490740740743</v>
      </c>
      <c r="I100">
        <v>80.900000000000006</v>
      </c>
      <c r="J100" t="s">
        <v>4</v>
      </c>
      <c r="N100">
        <v>99</v>
      </c>
      <c r="O100" s="2">
        <v>0.60334490740740743</v>
      </c>
      <c r="P100">
        <v>80.900000000000006</v>
      </c>
      <c r="Q100">
        <f t="shared" si="18"/>
        <v>-36.14693279560197</v>
      </c>
      <c r="S100">
        <f>IF(ISEVEN(ROUNDDOWN(N100/7,0)),P100,"")</f>
        <v>80.900000000000006</v>
      </c>
      <c r="T100" s="12" t="str">
        <f t="shared" si="21"/>
        <v/>
      </c>
      <c r="U100">
        <f t="shared" si="22"/>
        <v>94.743423548305657</v>
      </c>
      <c r="Z100" s="12">
        <f t="shared" si="16"/>
        <v>-5551769.892349069</v>
      </c>
      <c r="AA100" s="12">
        <f t="shared" si="16"/>
        <v>-231959.90374786296</v>
      </c>
      <c r="AB100" s="12">
        <f t="shared" si="17"/>
        <v>5319809.9886012059</v>
      </c>
      <c r="AD100" s="13"/>
      <c r="AG100" s="12"/>
    </row>
    <row r="101" spans="2:33" x14ac:dyDescent="0.3">
      <c r="B101" s="1">
        <v>0.60335648148148147</v>
      </c>
      <c r="C101" s="2">
        <f t="shared" si="15"/>
        <v>0.60335648148148147</v>
      </c>
      <c r="D101">
        <v>-36.200000000000003</v>
      </c>
      <c r="E101" t="s">
        <v>3</v>
      </c>
      <c r="G101" s="1">
        <v>0.60334490740740743</v>
      </c>
      <c r="H101" s="2">
        <f t="shared" si="14"/>
        <v>0.60334490740740743</v>
      </c>
      <c r="I101">
        <v>79.8</v>
      </c>
      <c r="J101" t="s">
        <v>4</v>
      </c>
      <c r="N101">
        <v>100</v>
      </c>
      <c r="O101" s="2">
        <v>0.60334490740740743</v>
      </c>
      <c r="P101">
        <v>79.8</v>
      </c>
      <c r="Q101">
        <f t="shared" si="18"/>
        <v>-36.14693279560197</v>
      </c>
      <c r="S101">
        <f>IF(ISEVEN(ROUNDDOWN(N101/7,0)),P101,"")</f>
        <v>79.8</v>
      </c>
      <c r="T101" s="12" t="str">
        <f t="shared" si="21"/>
        <v/>
      </c>
      <c r="U101">
        <f t="shared" si="22"/>
        <v>93.643423548305648</v>
      </c>
      <c r="Z101" s="12">
        <f t="shared" si="16"/>
        <v>-5638001.2802570974</v>
      </c>
      <c r="AA101" s="12">
        <f t="shared" si="16"/>
        <v>-234839.62607616006</v>
      </c>
      <c r="AB101" s="12">
        <f t="shared" si="17"/>
        <v>5403161.6541809374</v>
      </c>
      <c r="AD101" s="13"/>
      <c r="AG101" s="12"/>
    </row>
    <row r="102" spans="2:33" x14ac:dyDescent="0.3">
      <c r="B102" s="1">
        <v>0.6033680555555555</v>
      </c>
      <c r="C102" s="2">
        <f t="shared" si="15"/>
        <v>0.6033680555555555</v>
      </c>
      <c r="D102">
        <v>-36.299999999999997</v>
      </c>
      <c r="E102" t="s">
        <v>3</v>
      </c>
      <c r="G102" s="1">
        <v>0.60335648148148147</v>
      </c>
      <c r="H102" s="2">
        <f t="shared" si="14"/>
        <v>0.60335648148148147</v>
      </c>
      <c r="I102">
        <v>78.8</v>
      </c>
      <c r="J102" t="s">
        <v>4</v>
      </c>
      <c r="N102">
        <v>101</v>
      </c>
      <c r="O102" s="2">
        <v>0.60335648148148147</v>
      </c>
      <c r="P102">
        <v>78.8</v>
      </c>
      <c r="Q102">
        <f t="shared" si="18"/>
        <v>-36.240212057870849</v>
      </c>
      <c r="S102">
        <f>IF(ISEVEN(ROUNDDOWN(N102/7,0)),P102,"")</f>
        <v>78.8</v>
      </c>
      <c r="T102" s="12" t="str">
        <f t="shared" si="21"/>
        <v/>
      </c>
      <c r="U102">
        <f t="shared" si="22"/>
        <v>92.721778128611504</v>
      </c>
      <c r="Z102" s="12">
        <f t="shared" si="16"/>
        <v>-5638001.2802570974</v>
      </c>
      <c r="AA102" s="12">
        <f t="shared" si="16"/>
        <v>-234839.62607616006</v>
      </c>
      <c r="AB102" s="12">
        <f t="shared" si="17"/>
        <v>5403161.6541809374</v>
      </c>
      <c r="AD102" s="13"/>
      <c r="AG102" s="12"/>
    </row>
    <row r="103" spans="2:33" x14ac:dyDescent="0.3">
      <c r="B103" s="1">
        <v>0.60337962962962965</v>
      </c>
      <c r="C103" s="2">
        <f t="shared" si="15"/>
        <v>0.60337962962962965</v>
      </c>
      <c r="D103">
        <v>-36.299999999999997</v>
      </c>
      <c r="E103" t="s">
        <v>3</v>
      </c>
      <c r="G103" s="1">
        <v>0.60335648148148147</v>
      </c>
      <c r="H103" s="2">
        <f t="shared" si="14"/>
        <v>0.60335648148148147</v>
      </c>
      <c r="I103">
        <v>78.400000000000006</v>
      </c>
      <c r="J103" t="s">
        <v>4</v>
      </c>
      <c r="N103">
        <v>102</v>
      </c>
      <c r="O103" s="2">
        <v>0.60335648148148147</v>
      </c>
      <c r="P103">
        <v>78.400000000000006</v>
      </c>
      <c r="Q103">
        <f t="shared" si="18"/>
        <v>-36.240212057870849</v>
      </c>
      <c r="S103">
        <f>IF(ISEVEN(ROUNDDOWN(N103/7,0)),P103,"")</f>
        <v>78.400000000000006</v>
      </c>
      <c r="T103" s="12" t="str">
        <f t="shared" si="21"/>
        <v/>
      </c>
      <c r="U103">
        <f t="shared" si="22"/>
        <v>92.321778128611527</v>
      </c>
      <c r="Z103" s="12">
        <f t="shared" si="16"/>
        <v>-5725351.1875896156</v>
      </c>
      <c r="AA103" s="12">
        <f t="shared" si="16"/>
        <v>-237748.01862463827</v>
      </c>
      <c r="AB103" s="12">
        <f t="shared" si="17"/>
        <v>5487603.1689649774</v>
      </c>
      <c r="AD103" s="13"/>
      <c r="AG103" s="12"/>
    </row>
    <row r="104" spans="2:33" x14ac:dyDescent="0.3">
      <c r="B104" s="1">
        <v>0.60337962962962965</v>
      </c>
      <c r="C104" s="2">
        <f t="shared" si="15"/>
        <v>0.60337962962962965</v>
      </c>
      <c r="D104">
        <v>-36.4</v>
      </c>
      <c r="E104" t="s">
        <v>3</v>
      </c>
      <c r="G104" s="1">
        <v>0.6033680555555555</v>
      </c>
      <c r="H104" s="2">
        <f t="shared" si="14"/>
        <v>0.6033680555555555</v>
      </c>
      <c r="I104">
        <v>81.5</v>
      </c>
      <c r="J104" t="s">
        <v>4</v>
      </c>
      <c r="N104">
        <v>103</v>
      </c>
      <c r="O104" s="2">
        <v>0.6033680555555555</v>
      </c>
      <c r="P104">
        <v>81.5</v>
      </c>
      <c r="Q104">
        <f t="shared" si="18"/>
        <v>-36.333491320138819</v>
      </c>
      <c r="R104">
        <f t="shared" si="19"/>
        <v>81.5</v>
      </c>
      <c r="S104" t="str">
        <f t="shared" si="20"/>
        <v/>
      </c>
      <c r="T104" s="12">
        <f t="shared" si="21"/>
        <v>95.50013270891661</v>
      </c>
      <c r="U104" t="str">
        <f t="shared" si="22"/>
        <v/>
      </c>
      <c r="Z104" s="12">
        <f t="shared" si="16"/>
        <v>-5813831.2252479233</v>
      </c>
      <c r="AA104" s="12">
        <f t="shared" si="16"/>
        <v>-240685.29624757028</v>
      </c>
      <c r="AB104" s="12">
        <f t="shared" si="17"/>
        <v>5573145.9290003534</v>
      </c>
      <c r="AD104" s="13"/>
      <c r="AG104" s="12"/>
    </row>
    <row r="105" spans="2:33" x14ac:dyDescent="0.3">
      <c r="B105" s="1">
        <v>0.60339120370370369</v>
      </c>
      <c r="C105" s="2">
        <f t="shared" si="15"/>
        <v>0.60339120370370369</v>
      </c>
      <c r="D105">
        <v>-36.4</v>
      </c>
      <c r="E105" t="s">
        <v>3</v>
      </c>
      <c r="G105" s="1">
        <v>0.60337962962962965</v>
      </c>
      <c r="H105" s="2">
        <f t="shared" si="14"/>
        <v>0.60337962962962965</v>
      </c>
      <c r="I105">
        <v>80.7</v>
      </c>
      <c r="J105" t="s">
        <v>4</v>
      </c>
      <c r="N105">
        <v>104</v>
      </c>
      <c r="O105" s="2">
        <v>0.60337962962962965</v>
      </c>
      <c r="P105">
        <v>80.7</v>
      </c>
      <c r="Q105">
        <f t="shared" si="18"/>
        <v>-36.426770582407698</v>
      </c>
      <c r="R105">
        <f t="shared" si="19"/>
        <v>80.7</v>
      </c>
      <c r="S105" t="str">
        <f t="shared" si="20"/>
        <v/>
      </c>
      <c r="T105" s="12">
        <f t="shared" si="21"/>
        <v>94.778487289222468</v>
      </c>
      <c r="U105" t="str">
        <f t="shared" si="22"/>
        <v/>
      </c>
      <c r="Z105" s="12">
        <f t="shared" si="16"/>
        <v>-5813831.2252479233</v>
      </c>
      <c r="AA105" s="12">
        <f t="shared" si="16"/>
        <v>-240685.29624757028</v>
      </c>
      <c r="AB105" s="12">
        <f t="shared" si="17"/>
        <v>5573145.9290003534</v>
      </c>
      <c r="AD105" s="13"/>
      <c r="AG105" s="12"/>
    </row>
    <row r="106" spans="2:33" x14ac:dyDescent="0.3">
      <c r="B106" s="1">
        <v>0.60339120370370369</v>
      </c>
      <c r="C106" s="2">
        <f t="shared" si="15"/>
        <v>0.60339120370370369</v>
      </c>
      <c r="D106">
        <v>-36.5</v>
      </c>
      <c r="E106" t="s">
        <v>3</v>
      </c>
      <c r="G106" s="1">
        <v>0.60337962962962965</v>
      </c>
      <c r="H106" s="2">
        <f t="shared" si="14"/>
        <v>0.60337962962962965</v>
      </c>
      <c r="I106">
        <v>80.2</v>
      </c>
      <c r="J106" t="s">
        <v>4</v>
      </c>
      <c r="N106">
        <v>105</v>
      </c>
      <c r="O106" s="2">
        <v>0.60337962962962965</v>
      </c>
      <c r="P106">
        <v>80.2</v>
      </c>
      <c r="Q106">
        <f t="shared" si="18"/>
        <v>-36.426770582407698</v>
      </c>
      <c r="R106">
        <f>IF(ISODD(ROUNDDOWN(N106/7,0)),P106,"")</f>
        <v>80.2</v>
      </c>
      <c r="T106" s="12">
        <f t="shared" si="21"/>
        <v>94.278487289222468</v>
      </c>
      <c r="U106" t="str">
        <f t="shared" si="22"/>
        <v/>
      </c>
      <c r="Z106" s="12">
        <f t="shared" si="16"/>
        <v>-5903453.0944178691</v>
      </c>
      <c r="AA106" s="12">
        <f t="shared" si="16"/>
        <v>-243651.67482746067</v>
      </c>
      <c r="AB106" s="12">
        <f t="shared" si="17"/>
        <v>5659801.419590408</v>
      </c>
      <c r="AD106" s="13"/>
      <c r="AG106" s="12"/>
    </row>
    <row r="107" spans="2:33" x14ac:dyDescent="0.3">
      <c r="B107" s="1">
        <v>0.60340277777777784</v>
      </c>
      <c r="C107" s="2">
        <f t="shared" si="15"/>
        <v>0.60340277777777784</v>
      </c>
      <c r="D107">
        <v>-36.6</v>
      </c>
      <c r="E107" t="s">
        <v>3</v>
      </c>
      <c r="G107" s="1">
        <v>0.60339120370370369</v>
      </c>
      <c r="H107" s="2">
        <f t="shared" si="14"/>
        <v>0.60339120370370369</v>
      </c>
      <c r="I107">
        <v>79.099999999999994</v>
      </c>
      <c r="J107" t="s">
        <v>4</v>
      </c>
      <c r="N107">
        <v>106</v>
      </c>
      <c r="O107" s="2">
        <v>0.60339120370370369</v>
      </c>
      <c r="P107">
        <v>79.099999999999994</v>
      </c>
      <c r="Q107">
        <f t="shared" si="18"/>
        <v>-36.520049844675668</v>
      </c>
      <c r="R107">
        <f>IF(ISODD(ROUNDDOWN(N107/7,0)),P107,"")</f>
        <v>79.099999999999994</v>
      </c>
      <c r="T107" s="12">
        <f t="shared" si="21"/>
        <v>93.256841869527562</v>
      </c>
      <c r="U107" t="str">
        <f t="shared" si="22"/>
        <v/>
      </c>
      <c r="Z107" s="12">
        <f t="shared" si="16"/>
        <v>-5903453.0944178691</v>
      </c>
      <c r="AA107" s="12">
        <f t="shared" si="16"/>
        <v>-243651.67482746067</v>
      </c>
      <c r="AB107" s="12">
        <f t="shared" si="17"/>
        <v>5659801.419590408</v>
      </c>
      <c r="AD107" s="13"/>
      <c r="AG107" s="12"/>
    </row>
    <row r="108" spans="2:33" x14ac:dyDescent="0.3">
      <c r="B108" s="1">
        <v>0.60340277777777784</v>
      </c>
      <c r="C108" s="2">
        <f t="shared" si="15"/>
        <v>0.60340277777777784</v>
      </c>
      <c r="D108">
        <v>-36.6</v>
      </c>
      <c r="E108" t="s">
        <v>3</v>
      </c>
      <c r="G108" s="1">
        <v>0.60339120370370369</v>
      </c>
      <c r="H108" s="2">
        <f t="shared" si="14"/>
        <v>0.60339120370370369</v>
      </c>
      <c r="I108">
        <v>78.2</v>
      </c>
      <c r="J108" t="s">
        <v>4</v>
      </c>
      <c r="N108">
        <v>107</v>
      </c>
      <c r="O108" s="2">
        <v>0.60339120370370369</v>
      </c>
      <c r="P108">
        <v>78.2</v>
      </c>
      <c r="Q108">
        <f t="shared" si="18"/>
        <v>-36.520049844675668</v>
      </c>
      <c r="R108">
        <f>IF(ISODD(ROUNDDOWN(N108/7,0)),P108,"")</f>
        <v>78.2</v>
      </c>
      <c r="T108" s="12">
        <f t="shared" si="21"/>
        <v>92.356841869527557</v>
      </c>
      <c r="U108" t="str">
        <f t="shared" si="22"/>
        <v/>
      </c>
      <c r="Z108" s="12">
        <f t="shared" si="16"/>
        <v>-5994228.587046315</v>
      </c>
      <c r="AA108" s="12">
        <f t="shared" si="16"/>
        <v>-246647.37127785175</v>
      </c>
      <c r="AB108" s="12">
        <f t="shared" si="17"/>
        <v>5747581.215768463</v>
      </c>
      <c r="AD108" s="13"/>
      <c r="AG108" s="12"/>
    </row>
    <row r="109" spans="2:33" x14ac:dyDescent="0.3">
      <c r="B109" s="1">
        <v>0.60341435185185188</v>
      </c>
      <c r="C109" s="2">
        <f t="shared" si="15"/>
        <v>0.60341435185185188</v>
      </c>
      <c r="D109">
        <v>-36.700000000000003</v>
      </c>
      <c r="E109" t="s">
        <v>3</v>
      </c>
      <c r="G109" s="1">
        <v>0.60340277777777784</v>
      </c>
      <c r="H109" s="2">
        <f t="shared" si="14"/>
        <v>0.60340277777777784</v>
      </c>
      <c r="I109">
        <v>77.599999999999994</v>
      </c>
      <c r="J109" t="s">
        <v>4</v>
      </c>
      <c r="N109">
        <v>108</v>
      </c>
      <c r="O109" s="2">
        <v>0.60340277777777784</v>
      </c>
      <c r="P109">
        <v>77.599999999999994</v>
      </c>
      <c r="Q109">
        <f t="shared" si="18"/>
        <v>-36.613329106945457</v>
      </c>
      <c r="R109">
        <f>IF(ISODD(ROUNDDOWN(N109/7,0)),P109,"")</f>
        <v>77.599999999999994</v>
      </c>
      <c r="T109" s="12">
        <f t="shared" si="21"/>
        <v>91.835196449834172</v>
      </c>
      <c r="U109" t="str">
        <f t="shared" si="22"/>
        <v/>
      </c>
      <c r="Z109" s="12">
        <f t="shared" si="16"/>
        <v>-6086169.5862992862</v>
      </c>
      <c r="AA109" s="12">
        <f t="shared" si="16"/>
        <v>-249672.60354542715</v>
      </c>
      <c r="AB109" s="12">
        <f t="shared" si="17"/>
        <v>5836496.9827538589</v>
      </c>
      <c r="AD109" s="13"/>
      <c r="AG109" s="12"/>
    </row>
    <row r="110" spans="2:33" x14ac:dyDescent="0.3">
      <c r="B110" s="1">
        <v>0.60342592592592592</v>
      </c>
      <c r="C110" s="2">
        <f t="shared" si="15"/>
        <v>0.60342592592592592</v>
      </c>
      <c r="D110">
        <v>-36.700000000000003</v>
      </c>
      <c r="E110" t="s">
        <v>3</v>
      </c>
      <c r="G110" s="1">
        <v>0.60341435185185188</v>
      </c>
      <c r="H110" s="2">
        <f t="shared" si="14"/>
        <v>0.60341435185185188</v>
      </c>
      <c r="I110">
        <v>76.3</v>
      </c>
      <c r="J110" t="s">
        <v>4</v>
      </c>
      <c r="N110">
        <v>109</v>
      </c>
      <c r="O110" s="2">
        <v>0.60341435185185188</v>
      </c>
      <c r="P110">
        <v>76.3</v>
      </c>
      <c r="Q110">
        <f t="shared" si="18"/>
        <v>-36.706608369213427</v>
      </c>
      <c r="R110">
        <f>IF(ISODD(ROUNDDOWN(N110/7,0)),P110,"")</f>
        <v>76.3</v>
      </c>
      <c r="T110" s="12">
        <f t="shared" si="21"/>
        <v>90.613551030139277</v>
      </c>
      <c r="U110" t="str">
        <f t="shared" si="22"/>
        <v/>
      </c>
      <c r="Z110" s="12">
        <f t="shared" si="16"/>
        <v>-6086169.5862992862</v>
      </c>
      <c r="AA110" s="12">
        <f t="shared" si="16"/>
        <v>-249672.60354542715</v>
      </c>
      <c r="AB110" s="12">
        <f t="shared" si="17"/>
        <v>5836496.9827538589</v>
      </c>
      <c r="AD110" s="13"/>
      <c r="AG110" s="12"/>
    </row>
    <row r="111" spans="2:33" x14ac:dyDescent="0.3">
      <c r="B111" s="1">
        <v>0.60342592592592592</v>
      </c>
      <c r="C111" s="2">
        <f t="shared" si="15"/>
        <v>0.60342592592592592</v>
      </c>
      <c r="D111">
        <v>-36.799999999999997</v>
      </c>
      <c r="E111" t="s">
        <v>3</v>
      </c>
      <c r="G111" s="1">
        <v>0.60341435185185188</v>
      </c>
      <c r="H111" s="2">
        <f t="shared" si="14"/>
        <v>0.60341435185185188</v>
      </c>
      <c r="I111">
        <v>72.2</v>
      </c>
      <c r="J111" t="s">
        <v>4</v>
      </c>
      <c r="N111">
        <v>110</v>
      </c>
      <c r="O111" s="2">
        <v>0.60341435185185188</v>
      </c>
      <c r="P111">
        <v>72.2</v>
      </c>
      <c r="Q111">
        <f t="shared" si="18"/>
        <v>-36.706608369213427</v>
      </c>
      <c r="R111" t="str">
        <f t="shared" si="19"/>
        <v/>
      </c>
      <c r="S111">
        <f t="shared" si="20"/>
        <v>72.2</v>
      </c>
      <c r="T111" s="12" t="str">
        <f t="shared" si="21"/>
        <v/>
      </c>
      <c r="U111">
        <f t="shared" si="22"/>
        <v>86.513551030139283</v>
      </c>
      <c r="Z111" s="12">
        <f t="shared" si="16"/>
        <v>-6179288.0670442451</v>
      </c>
      <c r="AA111" s="12">
        <f t="shared" si="16"/>
        <v>-252727.59061289014</v>
      </c>
      <c r="AB111" s="12">
        <f t="shared" si="17"/>
        <v>5926560.4764313549</v>
      </c>
      <c r="AD111" s="13"/>
      <c r="AG111" s="12"/>
    </row>
    <row r="112" spans="2:33" x14ac:dyDescent="0.3">
      <c r="B112" s="1">
        <v>0.60343749999999996</v>
      </c>
      <c r="C112" s="2">
        <f t="shared" si="15"/>
        <v>0.60343749999999996</v>
      </c>
      <c r="D112">
        <v>-36.799999999999997</v>
      </c>
      <c r="E112" t="s">
        <v>3</v>
      </c>
      <c r="G112" s="1">
        <v>0.60342592592592592</v>
      </c>
      <c r="H112" s="2">
        <f t="shared" si="14"/>
        <v>0.60342592592592592</v>
      </c>
      <c r="I112">
        <v>69.8</v>
      </c>
      <c r="J112" t="s">
        <v>4</v>
      </c>
      <c r="N112">
        <v>111</v>
      </c>
      <c r="O112" s="2">
        <v>0.60342592592592592</v>
      </c>
      <c r="P112">
        <v>69.8</v>
      </c>
      <c r="Q112">
        <f t="shared" si="18"/>
        <v>-36.799887631481397</v>
      </c>
      <c r="R112" t="str">
        <f t="shared" si="19"/>
        <v/>
      </c>
      <c r="S112">
        <f t="shared" si="20"/>
        <v>69.8</v>
      </c>
      <c r="T112" s="12" t="str">
        <f t="shared" si="21"/>
        <v/>
      </c>
      <c r="U112">
        <f t="shared" si="22"/>
        <v>84.191905610444365</v>
      </c>
      <c r="Z112" s="12">
        <f t="shared" si="16"/>
        <v>-6179288.0670442451</v>
      </c>
      <c r="AA112" s="12">
        <f t="shared" si="16"/>
        <v>-252727.59061289014</v>
      </c>
      <c r="AB112" s="12">
        <f t="shared" si="17"/>
        <v>5926560.4764313549</v>
      </c>
      <c r="AD112" s="13"/>
      <c r="AG112" s="12"/>
    </row>
    <row r="113" spans="2:33" x14ac:dyDescent="0.3">
      <c r="B113" s="1">
        <v>0.603449074074074</v>
      </c>
      <c r="C113" s="2">
        <f t="shared" si="15"/>
        <v>0.603449074074074</v>
      </c>
      <c r="D113">
        <v>-36.9</v>
      </c>
      <c r="E113" t="s">
        <v>3</v>
      </c>
      <c r="G113" s="1">
        <v>0.60342592592592592</v>
      </c>
      <c r="H113" s="2">
        <f t="shared" si="14"/>
        <v>0.60342592592592592</v>
      </c>
      <c r="I113">
        <v>69.400000000000006</v>
      </c>
      <c r="J113" t="s">
        <v>4</v>
      </c>
      <c r="N113">
        <v>112</v>
      </c>
      <c r="O113" s="2">
        <v>0.60342592592592592</v>
      </c>
      <c r="P113">
        <v>69.400000000000006</v>
      </c>
      <c r="Q113">
        <f t="shared" si="18"/>
        <v>-36.799887631481397</v>
      </c>
      <c r="S113">
        <f t="shared" ref="S113:S119" si="23">IF(ISEVEN(ROUNDDOWN(N113/7,0)),P113,"")</f>
        <v>69.400000000000006</v>
      </c>
      <c r="T113" s="12" t="str">
        <f t="shared" si="21"/>
        <v/>
      </c>
      <c r="U113">
        <f t="shared" si="22"/>
        <v>83.791905610444374</v>
      </c>
      <c r="Z113" s="12">
        <f t="shared" si="16"/>
        <v>-6273596.0963160563</v>
      </c>
      <c r="AA113" s="12">
        <f t="shared" si="16"/>
        <v>-255812.55250132267</v>
      </c>
      <c r="AB113" s="12">
        <f t="shared" si="17"/>
        <v>6017783.5438147336</v>
      </c>
      <c r="AD113" s="13"/>
      <c r="AG113" s="12"/>
    </row>
    <row r="114" spans="2:33" x14ac:dyDescent="0.3">
      <c r="B114" s="1">
        <v>0.603449074074074</v>
      </c>
      <c r="C114" s="2">
        <f t="shared" si="15"/>
        <v>0.603449074074074</v>
      </c>
      <c r="D114">
        <v>-37</v>
      </c>
      <c r="E114" t="s">
        <v>3</v>
      </c>
      <c r="G114" s="1">
        <v>0.60343749999999996</v>
      </c>
      <c r="H114" s="2">
        <f t="shared" si="14"/>
        <v>0.60343749999999996</v>
      </c>
      <c r="I114">
        <v>68.5</v>
      </c>
      <c r="J114" t="s">
        <v>4</v>
      </c>
      <c r="N114">
        <v>113</v>
      </c>
      <c r="O114" s="2">
        <v>0.60343749999999996</v>
      </c>
      <c r="P114">
        <v>68.5</v>
      </c>
      <c r="Q114">
        <f t="shared" si="18"/>
        <v>-36.893166893750276</v>
      </c>
      <c r="S114">
        <f t="shared" si="23"/>
        <v>68.5</v>
      </c>
      <c r="T114" s="12" t="str">
        <f t="shared" si="21"/>
        <v/>
      </c>
      <c r="U114">
        <f t="shared" si="22"/>
        <v>82.970260190750224</v>
      </c>
      <c r="Z114" s="12">
        <f t="shared" si="16"/>
        <v>-6273596.0963160563</v>
      </c>
      <c r="AA114" s="12">
        <f t="shared" si="16"/>
        <v>-255812.55250132267</v>
      </c>
      <c r="AB114" s="12">
        <f t="shared" si="17"/>
        <v>6017783.5438147336</v>
      </c>
      <c r="AD114" s="13"/>
      <c r="AG114" s="12"/>
    </row>
    <row r="115" spans="2:33" x14ac:dyDescent="0.3">
      <c r="B115" s="1">
        <v>0.60346064814814815</v>
      </c>
      <c r="C115" s="2">
        <f t="shared" si="15"/>
        <v>0.60346064814814815</v>
      </c>
      <c r="D115">
        <v>-37</v>
      </c>
      <c r="E115" t="s">
        <v>3</v>
      </c>
      <c r="G115" s="1">
        <v>0.60343749999999996</v>
      </c>
      <c r="H115" s="2">
        <f t="shared" si="14"/>
        <v>0.60343749999999996</v>
      </c>
      <c r="I115">
        <v>68.099999999999994</v>
      </c>
      <c r="J115" t="s">
        <v>4</v>
      </c>
      <c r="N115">
        <v>114</v>
      </c>
      <c r="O115" s="2">
        <v>0.60343749999999996</v>
      </c>
      <c r="P115">
        <v>68.099999999999994</v>
      </c>
      <c r="Q115">
        <f t="shared" si="18"/>
        <v>-36.893166893750276</v>
      </c>
      <c r="S115">
        <f t="shared" si="23"/>
        <v>68.099999999999994</v>
      </c>
      <c r="T115" s="12" t="str">
        <f t="shared" si="21"/>
        <v/>
      </c>
      <c r="U115">
        <f t="shared" si="22"/>
        <v>82.570260190750218</v>
      </c>
      <c r="Z115" s="12">
        <f t="shared" si="16"/>
        <v>-6369105.8337881714</v>
      </c>
      <c r="AA115" s="12">
        <f t="shared" si="16"/>
        <v>-258927.7102725679</v>
      </c>
      <c r="AB115" s="12">
        <f t="shared" si="17"/>
        <v>6110178.1235156031</v>
      </c>
      <c r="AD115" s="13"/>
      <c r="AG115" s="12"/>
    </row>
    <row r="116" spans="2:33" x14ac:dyDescent="0.3">
      <c r="B116" s="1">
        <v>0.60347222222222219</v>
      </c>
      <c r="C116" s="2">
        <f t="shared" si="15"/>
        <v>0.60347222222222219</v>
      </c>
      <c r="D116">
        <v>-37</v>
      </c>
      <c r="E116" t="s">
        <v>3</v>
      </c>
      <c r="G116" s="1">
        <v>0.603449074074074</v>
      </c>
      <c r="H116" s="2">
        <f t="shared" si="14"/>
        <v>0.603449074074074</v>
      </c>
      <c r="I116">
        <v>67.2</v>
      </c>
      <c r="J116" t="s">
        <v>4</v>
      </c>
      <c r="N116">
        <v>115</v>
      </c>
      <c r="O116" s="2">
        <v>0.603449074074074</v>
      </c>
      <c r="P116">
        <v>67.2</v>
      </c>
      <c r="Q116">
        <f t="shared" si="18"/>
        <v>-36.986446156018246</v>
      </c>
      <c r="S116">
        <f t="shared" si="23"/>
        <v>67.2</v>
      </c>
      <c r="T116" s="12" t="str">
        <f t="shared" si="21"/>
        <v/>
      </c>
      <c r="U116">
        <f t="shared" si="22"/>
        <v>81.74861477105533</v>
      </c>
      <c r="Z116" s="12">
        <f t="shared" si="16"/>
        <v>-6465829.5322533837</v>
      </c>
      <c r="AA116" s="12">
        <f t="shared" si="16"/>
        <v>-262073.28603198557</v>
      </c>
      <c r="AB116" s="12">
        <f t="shared" si="17"/>
        <v>6203756.246221398</v>
      </c>
      <c r="AD116" s="13"/>
      <c r="AG116" s="12"/>
    </row>
    <row r="117" spans="2:33" x14ac:dyDescent="0.3">
      <c r="B117" s="1">
        <v>0.60347222222222219</v>
      </c>
      <c r="C117" s="2">
        <f t="shared" si="15"/>
        <v>0.60347222222222219</v>
      </c>
      <c r="D117">
        <v>-37.1</v>
      </c>
      <c r="E117" t="s">
        <v>3</v>
      </c>
      <c r="G117" s="1">
        <v>0.60346064814814815</v>
      </c>
      <c r="H117" s="2">
        <f t="shared" si="14"/>
        <v>0.60346064814814815</v>
      </c>
      <c r="I117">
        <v>66.599999999999994</v>
      </c>
      <c r="J117" t="s">
        <v>4</v>
      </c>
      <c r="N117">
        <v>116</v>
      </c>
      <c r="O117" s="2">
        <v>0.60346064814814815</v>
      </c>
      <c r="P117">
        <v>66.599999999999994</v>
      </c>
      <c r="Q117">
        <f t="shared" si="18"/>
        <v>-37.079725418287126</v>
      </c>
      <c r="S117">
        <f t="shared" si="23"/>
        <v>66.599999999999994</v>
      </c>
      <c r="T117" s="12" t="str">
        <f t="shared" si="21"/>
        <v/>
      </c>
      <c r="U117">
        <f t="shared" si="22"/>
        <v>81.226969351361177</v>
      </c>
      <c r="Z117" s="12">
        <f t="shared" si="16"/>
        <v>-6465829.5322533837</v>
      </c>
      <c r="AA117" s="12">
        <f t="shared" si="16"/>
        <v>-262073.28603198557</v>
      </c>
      <c r="AB117" s="12">
        <f t="shared" si="17"/>
        <v>6203756.246221398</v>
      </c>
      <c r="AD117" s="13"/>
      <c r="AG117" s="12"/>
    </row>
    <row r="118" spans="2:33" x14ac:dyDescent="0.3">
      <c r="B118" s="1">
        <v>0.60348379629629634</v>
      </c>
      <c r="C118" s="2">
        <f t="shared" si="15"/>
        <v>0.60348379629629634</v>
      </c>
      <c r="D118">
        <v>-37.200000000000003</v>
      </c>
      <c r="E118" t="s">
        <v>3</v>
      </c>
      <c r="G118" s="1">
        <v>0.60346064814814815</v>
      </c>
      <c r="H118" s="2">
        <f t="shared" si="14"/>
        <v>0.60346064814814815</v>
      </c>
      <c r="I118">
        <v>65.5</v>
      </c>
      <c r="J118" t="s">
        <v>4</v>
      </c>
      <c r="N118">
        <v>117</v>
      </c>
      <c r="O118" s="2">
        <v>0.60346064814814815</v>
      </c>
      <c r="P118">
        <v>65.5</v>
      </c>
      <c r="Q118">
        <f t="shared" si="18"/>
        <v>-37.079725418287126</v>
      </c>
      <c r="S118">
        <f t="shared" si="23"/>
        <v>65.5</v>
      </c>
      <c r="T118" s="12" t="str">
        <f t="shared" si="21"/>
        <v/>
      </c>
      <c r="U118">
        <f t="shared" si="22"/>
        <v>80.126969351361183</v>
      </c>
      <c r="Z118" s="12">
        <f t="shared" si="16"/>
        <v>-6563779.5380922928</v>
      </c>
      <c r="AA118" s="12">
        <f t="shared" si="16"/>
        <v>-265249.50293071452</v>
      </c>
      <c r="AB118" s="12">
        <f t="shared" si="17"/>
        <v>6298530.0351615781</v>
      </c>
      <c r="AD118" s="13"/>
      <c r="AG118" s="12"/>
    </row>
    <row r="119" spans="2:33" x14ac:dyDescent="0.3">
      <c r="B119" s="1">
        <v>0.60348379629629634</v>
      </c>
      <c r="C119" s="2">
        <f t="shared" si="15"/>
        <v>0.60348379629629634</v>
      </c>
      <c r="D119">
        <v>-37.200000000000003</v>
      </c>
      <c r="E119" t="s">
        <v>3</v>
      </c>
      <c r="G119" s="1">
        <v>0.60347222222222219</v>
      </c>
      <c r="H119" s="2">
        <f t="shared" ref="H119:H182" si="24">G119</f>
        <v>0.60347222222222219</v>
      </c>
      <c r="I119">
        <v>64.599999999999994</v>
      </c>
      <c r="J119" t="s">
        <v>4</v>
      </c>
      <c r="N119">
        <v>118</v>
      </c>
      <c r="O119" s="2">
        <v>0.60347222222222219</v>
      </c>
      <c r="P119">
        <v>64.599999999999994</v>
      </c>
      <c r="Q119">
        <f t="shared" si="18"/>
        <v>-37.173004680555096</v>
      </c>
      <c r="S119">
        <f t="shared" si="23"/>
        <v>64.599999999999994</v>
      </c>
      <c r="T119" s="12" t="str">
        <f t="shared" si="21"/>
        <v/>
      </c>
      <c r="U119">
        <f t="shared" si="22"/>
        <v>79.305323931666265</v>
      </c>
      <c r="Z119" s="12">
        <f t="shared" si="16"/>
        <v>-6563779.5380922928</v>
      </c>
      <c r="AA119" s="12">
        <f t="shared" si="16"/>
        <v>-265249.50293071452</v>
      </c>
      <c r="AB119" s="12">
        <f t="shared" si="17"/>
        <v>6298530.0351615781</v>
      </c>
      <c r="AD119" s="13"/>
      <c r="AG119" s="12"/>
    </row>
    <row r="120" spans="2:33" x14ac:dyDescent="0.3">
      <c r="B120" s="1">
        <v>0.60349537037037038</v>
      </c>
      <c r="C120" s="2">
        <f t="shared" si="15"/>
        <v>0.60349537037037038</v>
      </c>
      <c r="D120">
        <v>-37.299999999999997</v>
      </c>
      <c r="E120" t="s">
        <v>3</v>
      </c>
      <c r="G120" s="1">
        <v>0.60347222222222219</v>
      </c>
      <c r="H120" s="2">
        <f t="shared" si="24"/>
        <v>0.60347222222222219</v>
      </c>
      <c r="I120">
        <v>68.099999999999994</v>
      </c>
      <c r="J120" t="s">
        <v>4</v>
      </c>
      <c r="N120">
        <v>119</v>
      </c>
      <c r="O120" s="2">
        <v>0.60347222222222219</v>
      </c>
      <c r="P120">
        <v>68.099999999999994</v>
      </c>
      <c r="Q120">
        <f t="shared" si="18"/>
        <v>-37.173004680555096</v>
      </c>
      <c r="R120">
        <f t="shared" ref="R120:R126" si="25">IF(ISODD(ROUNDDOWN(N120/7,0)),P120,"")</f>
        <v>68.099999999999994</v>
      </c>
      <c r="T120" s="12">
        <f t="shared" si="21"/>
        <v>82.805323931666265</v>
      </c>
      <c r="U120" t="str">
        <f t="shared" si="22"/>
        <v/>
      </c>
      <c r="Z120" s="12">
        <f t="shared" si="16"/>
        <v>-6662968.2917587534</v>
      </c>
      <c r="AA120" s="12">
        <f t="shared" si="16"/>
        <v>-268456.58516843501</v>
      </c>
      <c r="AB120" s="12">
        <f t="shared" si="17"/>
        <v>6394511.7065903181</v>
      </c>
      <c r="AD120" s="13"/>
      <c r="AG120" s="12"/>
    </row>
    <row r="121" spans="2:33" x14ac:dyDescent="0.3">
      <c r="B121" s="1">
        <v>0.60349537037037038</v>
      </c>
      <c r="C121" s="2">
        <f t="shared" si="15"/>
        <v>0.60349537037037038</v>
      </c>
      <c r="D121">
        <v>-37.299999999999997</v>
      </c>
      <c r="E121" t="s">
        <v>3</v>
      </c>
      <c r="G121" s="1">
        <v>0.60348379629629634</v>
      </c>
      <c r="H121" s="2">
        <f t="shared" si="24"/>
        <v>0.60348379629629634</v>
      </c>
      <c r="I121">
        <v>67.8</v>
      </c>
      <c r="J121" t="s">
        <v>4</v>
      </c>
      <c r="N121">
        <v>120</v>
      </c>
      <c r="O121" s="2">
        <v>0.60348379629629634</v>
      </c>
      <c r="P121">
        <v>67.8</v>
      </c>
      <c r="Q121">
        <f t="shared" si="18"/>
        <v>-37.266283942824884</v>
      </c>
      <c r="R121">
        <f t="shared" si="25"/>
        <v>67.8</v>
      </c>
      <c r="T121" s="12">
        <f t="shared" si="21"/>
        <v>82.583678511972892</v>
      </c>
      <c r="U121" t="str">
        <f t="shared" si="22"/>
        <v/>
      </c>
      <c r="Z121" s="12">
        <f t="shared" si="16"/>
        <v>-6662968.2917587534</v>
      </c>
      <c r="AA121" s="12">
        <f t="shared" si="16"/>
        <v>-268456.58516843501</v>
      </c>
      <c r="AB121" s="12">
        <f t="shared" si="17"/>
        <v>6394511.7065903181</v>
      </c>
      <c r="AD121" s="13"/>
      <c r="AG121" s="12"/>
    </row>
    <row r="122" spans="2:33" x14ac:dyDescent="0.3">
      <c r="B122" s="1">
        <v>0.60350694444444442</v>
      </c>
      <c r="C122" s="2">
        <f t="shared" si="15"/>
        <v>0.60350694444444442</v>
      </c>
      <c r="D122">
        <v>-37.4</v>
      </c>
      <c r="E122" t="s">
        <v>3</v>
      </c>
      <c r="G122" s="1">
        <v>0.60348379629629634</v>
      </c>
      <c r="H122" s="2">
        <f t="shared" si="24"/>
        <v>0.60348379629629634</v>
      </c>
      <c r="I122">
        <v>66.599999999999994</v>
      </c>
      <c r="J122" t="s">
        <v>4</v>
      </c>
      <c r="N122">
        <v>121</v>
      </c>
      <c r="O122" s="2">
        <v>0.60348379629629634</v>
      </c>
      <c r="P122">
        <v>66.599999999999994</v>
      </c>
      <c r="Q122">
        <f t="shared" si="18"/>
        <v>-37.266283942824884</v>
      </c>
      <c r="R122">
        <f t="shared" si="25"/>
        <v>66.599999999999994</v>
      </c>
      <c r="T122" s="12">
        <f t="shared" si="21"/>
        <v>81.383678511972903</v>
      </c>
      <c r="U122" t="str">
        <f t="shared" si="22"/>
        <v/>
      </c>
      <c r="Z122" s="12">
        <f t="shared" si="16"/>
        <v>-6763408.3282467769</v>
      </c>
      <c r="AA122" s="12">
        <f t="shared" si="16"/>
        <v>-271694.75799554365</v>
      </c>
      <c r="AB122" s="12">
        <f t="shared" si="17"/>
        <v>6491713.5702512329</v>
      </c>
      <c r="AD122" s="13"/>
      <c r="AG122" s="12"/>
    </row>
    <row r="123" spans="2:33" x14ac:dyDescent="0.3">
      <c r="B123" s="1">
        <v>0.60351851851851845</v>
      </c>
      <c r="C123" s="2">
        <f t="shared" ref="C123:C186" si="26">B123</f>
        <v>0.60351851851851845</v>
      </c>
      <c r="D123">
        <v>-37.4</v>
      </c>
      <c r="E123" t="s">
        <v>3</v>
      </c>
      <c r="G123" s="1">
        <v>0.60349537037037038</v>
      </c>
      <c r="H123" s="2">
        <f t="shared" si="24"/>
        <v>0.60349537037037038</v>
      </c>
      <c r="I123">
        <v>66</v>
      </c>
      <c r="J123" t="s">
        <v>4</v>
      </c>
      <c r="N123">
        <v>122</v>
      </c>
      <c r="O123" s="2">
        <v>0.60349537037037038</v>
      </c>
      <c r="P123">
        <v>66</v>
      </c>
      <c r="Q123">
        <f t="shared" si="18"/>
        <v>-37.359563205092854</v>
      </c>
      <c r="R123">
        <f t="shared" si="25"/>
        <v>66</v>
      </c>
      <c r="T123" s="12">
        <f t="shared" si="21"/>
        <v>80.862033092277997</v>
      </c>
      <c r="U123" t="str">
        <f t="shared" si="22"/>
        <v/>
      </c>
      <c r="Z123" s="12">
        <f t="shared" si="16"/>
        <v>-6865112.2775817234</v>
      </c>
      <c r="AA123" s="12">
        <f t="shared" si="16"/>
        <v>-274964.24771597882</v>
      </c>
      <c r="AB123" s="12">
        <f t="shared" si="17"/>
        <v>6590148.0298657445</v>
      </c>
      <c r="AD123" s="13"/>
      <c r="AG123" s="12"/>
    </row>
    <row r="124" spans="2:33" x14ac:dyDescent="0.3">
      <c r="B124" s="1">
        <v>0.60351851851851845</v>
      </c>
      <c r="C124" s="2">
        <f t="shared" si="26"/>
        <v>0.60351851851851845</v>
      </c>
      <c r="D124">
        <v>-37.5</v>
      </c>
      <c r="E124" t="s">
        <v>3</v>
      </c>
      <c r="G124" s="1">
        <v>0.60350694444444442</v>
      </c>
      <c r="H124" s="2">
        <f t="shared" si="24"/>
        <v>0.60350694444444442</v>
      </c>
      <c r="I124">
        <v>64.900000000000006</v>
      </c>
      <c r="J124" t="s">
        <v>4</v>
      </c>
      <c r="N124">
        <v>123</v>
      </c>
      <c r="O124" s="2">
        <v>0.60350694444444442</v>
      </c>
      <c r="P124">
        <v>64.900000000000006</v>
      </c>
      <c r="Q124">
        <f t="shared" si="18"/>
        <v>-37.452842467360824</v>
      </c>
      <c r="R124">
        <f t="shared" si="25"/>
        <v>64.900000000000006</v>
      </c>
      <c r="T124" s="12">
        <f t="shared" si="21"/>
        <v>79.840387672583091</v>
      </c>
      <c r="U124" t="str">
        <f t="shared" si="22"/>
        <v/>
      </c>
      <c r="Z124" s="12">
        <f t="shared" si="16"/>
        <v>-6865112.2775817234</v>
      </c>
      <c r="AA124" s="12">
        <f t="shared" si="16"/>
        <v>-274964.24771597882</v>
      </c>
      <c r="AB124" s="12">
        <f t="shared" si="17"/>
        <v>6590148.0298657445</v>
      </c>
      <c r="AD124" s="13"/>
      <c r="AG124" s="12"/>
    </row>
    <row r="125" spans="2:33" x14ac:dyDescent="0.3">
      <c r="B125" s="1">
        <v>0.6035300925925926</v>
      </c>
      <c r="C125" s="2">
        <f t="shared" si="26"/>
        <v>0.6035300925925926</v>
      </c>
      <c r="D125">
        <v>-37.5</v>
      </c>
      <c r="E125" t="s">
        <v>3</v>
      </c>
      <c r="G125" s="1">
        <v>0.60350694444444442</v>
      </c>
      <c r="H125" s="2">
        <f t="shared" si="24"/>
        <v>0.60350694444444442</v>
      </c>
      <c r="I125">
        <v>64</v>
      </c>
      <c r="J125" t="s">
        <v>4</v>
      </c>
      <c r="N125">
        <v>124</v>
      </c>
      <c r="O125" s="2">
        <v>0.60350694444444442</v>
      </c>
      <c r="P125">
        <v>64</v>
      </c>
      <c r="Q125">
        <f t="shared" si="18"/>
        <v>-37.452842467360824</v>
      </c>
      <c r="R125">
        <f t="shared" si="25"/>
        <v>64</v>
      </c>
      <c r="T125" s="12">
        <f t="shared" si="21"/>
        <v>78.940387672583086</v>
      </c>
      <c r="U125" t="str">
        <f t="shared" si="22"/>
        <v/>
      </c>
      <c r="Z125" s="12">
        <f t="shared" si="16"/>
        <v>-6968092.8652959568</v>
      </c>
      <c r="AA125" s="12">
        <f t="shared" si="16"/>
        <v>-278265.28168966994</v>
      </c>
      <c r="AB125" s="12">
        <f t="shared" si="17"/>
        <v>6689827.5836062869</v>
      </c>
      <c r="AD125" s="13"/>
      <c r="AG125" s="12"/>
    </row>
    <row r="126" spans="2:33" x14ac:dyDescent="0.3">
      <c r="B126" s="1">
        <v>0.6035300925925926</v>
      </c>
      <c r="C126" s="2">
        <f t="shared" si="26"/>
        <v>0.6035300925925926</v>
      </c>
      <c r="D126">
        <v>-37.6</v>
      </c>
      <c r="E126" t="s">
        <v>3</v>
      </c>
      <c r="G126" s="1">
        <v>0.60351851851851845</v>
      </c>
      <c r="H126" s="2">
        <f t="shared" si="24"/>
        <v>0.60351851851851845</v>
      </c>
      <c r="I126">
        <v>63.1</v>
      </c>
      <c r="J126" t="s">
        <v>4</v>
      </c>
      <c r="N126">
        <v>125</v>
      </c>
      <c r="O126" s="2">
        <v>0.60351851851851845</v>
      </c>
      <c r="P126">
        <v>63.1</v>
      </c>
      <c r="Q126">
        <f t="shared" si="18"/>
        <v>-37.546121729629704</v>
      </c>
      <c r="R126">
        <f t="shared" si="25"/>
        <v>63.1</v>
      </c>
      <c r="T126" s="12">
        <f t="shared" si="21"/>
        <v>78.11874225288895</v>
      </c>
      <c r="U126" t="str">
        <f t="shared" si="22"/>
        <v/>
      </c>
      <c r="Z126" s="12">
        <f t="shared" si="16"/>
        <v>-6968092.8652959568</v>
      </c>
      <c r="AA126" s="12">
        <f t="shared" si="16"/>
        <v>-278265.28168966994</v>
      </c>
      <c r="AB126" s="12">
        <f t="shared" si="17"/>
        <v>6689827.5836062869</v>
      </c>
      <c r="AD126" s="13"/>
      <c r="AG126" s="12"/>
    </row>
    <row r="127" spans="2:33" x14ac:dyDescent="0.3">
      <c r="B127" s="1">
        <v>0.60354166666666664</v>
      </c>
      <c r="C127" s="2">
        <f t="shared" si="26"/>
        <v>0.60354166666666664</v>
      </c>
      <c r="D127">
        <v>-37.6</v>
      </c>
      <c r="E127" t="s">
        <v>3</v>
      </c>
      <c r="G127" s="1">
        <v>0.60351851851851845</v>
      </c>
      <c r="H127" s="2">
        <f t="shared" si="24"/>
        <v>0.60351851851851845</v>
      </c>
      <c r="I127">
        <v>62.7</v>
      </c>
      <c r="J127" t="s">
        <v>4</v>
      </c>
      <c r="N127">
        <v>126</v>
      </c>
      <c r="O127" s="2">
        <v>0.60351851851851845</v>
      </c>
      <c r="P127">
        <v>62.7</v>
      </c>
      <c r="Q127">
        <f t="shared" si="18"/>
        <v>-37.546121729629704</v>
      </c>
      <c r="R127">
        <f t="shared" si="19"/>
        <v>62.7</v>
      </c>
      <c r="S127" t="str">
        <f t="shared" si="20"/>
        <v/>
      </c>
      <c r="T127" s="12">
        <f t="shared" si="21"/>
        <v>77.718742252888958</v>
      </c>
      <c r="U127" t="str">
        <f t="shared" si="22"/>
        <v/>
      </c>
      <c r="Z127" s="12">
        <f t="shared" si="16"/>
        <v>-7072362.9129083268</v>
      </c>
      <c r="AA127" s="12">
        <f t="shared" si="16"/>
        <v>-281598.0883348115</v>
      </c>
      <c r="AB127" s="12">
        <f t="shared" si="17"/>
        <v>6790764.824573515</v>
      </c>
      <c r="AD127" s="13"/>
      <c r="AG127" s="12"/>
    </row>
    <row r="128" spans="2:33" x14ac:dyDescent="0.3">
      <c r="B128" s="1">
        <v>0.60355324074074079</v>
      </c>
      <c r="C128" s="2">
        <f t="shared" si="26"/>
        <v>0.60355324074074079</v>
      </c>
      <c r="D128">
        <v>-37.700000000000003</v>
      </c>
      <c r="E128" t="s">
        <v>3</v>
      </c>
      <c r="G128" s="1">
        <v>0.6035300925925926</v>
      </c>
      <c r="H128" s="2">
        <f t="shared" si="24"/>
        <v>0.6035300925925926</v>
      </c>
      <c r="I128">
        <v>61.8</v>
      </c>
      <c r="J128" t="s">
        <v>4</v>
      </c>
      <c r="N128">
        <v>127</v>
      </c>
      <c r="O128" s="2">
        <v>0.6035300925925926</v>
      </c>
      <c r="P128">
        <v>61.8</v>
      </c>
      <c r="Q128">
        <f t="shared" si="18"/>
        <v>-37.639400991898583</v>
      </c>
      <c r="R128">
        <f t="shared" si="19"/>
        <v>61.8</v>
      </c>
      <c r="S128" t="str">
        <f t="shared" si="20"/>
        <v/>
      </c>
      <c r="T128" s="12">
        <f t="shared" si="21"/>
        <v>76.897096833194809</v>
      </c>
      <c r="U128" t="str">
        <f t="shared" si="22"/>
        <v/>
      </c>
      <c r="Z128" s="12">
        <f t="shared" si="16"/>
        <v>-7177935.3384099472</v>
      </c>
      <c r="AA128" s="12">
        <f t="shared" si="16"/>
        <v>-284962.89713057922</v>
      </c>
      <c r="AB128" s="12">
        <f t="shared" si="17"/>
        <v>6892972.4412793685</v>
      </c>
      <c r="AD128" s="13"/>
      <c r="AG128" s="12"/>
    </row>
    <row r="129" spans="2:33" x14ac:dyDescent="0.3">
      <c r="B129" s="1">
        <v>0.60355324074074079</v>
      </c>
      <c r="C129" s="2">
        <f t="shared" si="26"/>
        <v>0.60355324074074079</v>
      </c>
      <c r="D129">
        <v>-37.700000000000003</v>
      </c>
      <c r="E129" t="s">
        <v>3</v>
      </c>
      <c r="G129" s="1">
        <v>0.60354166666666664</v>
      </c>
      <c r="H129" s="2">
        <f t="shared" si="24"/>
        <v>0.60354166666666664</v>
      </c>
      <c r="I129">
        <v>55.8</v>
      </c>
      <c r="J129" t="s">
        <v>4</v>
      </c>
      <c r="N129">
        <v>128</v>
      </c>
      <c r="O129" s="2">
        <v>0.60354166666666664</v>
      </c>
      <c r="P129">
        <v>55.8</v>
      </c>
      <c r="Q129">
        <f t="shared" si="18"/>
        <v>-37.732680254166553</v>
      </c>
      <c r="S129">
        <f>IF(ISEVEN(ROUNDDOWN(N129/7,0)),P129,"")</f>
        <v>55.8</v>
      </c>
      <c r="T129" s="12" t="str">
        <f t="shared" si="21"/>
        <v/>
      </c>
      <c r="U129">
        <f t="shared" si="22"/>
        <v>70.975451413499897</v>
      </c>
      <c r="Z129" s="12">
        <f t="shared" si="16"/>
        <v>-7177935.3384099472</v>
      </c>
      <c r="AA129" s="12">
        <f t="shared" si="16"/>
        <v>-284962.89713057922</v>
      </c>
      <c r="AB129" s="12">
        <f t="shared" si="17"/>
        <v>6892972.4412793685</v>
      </c>
      <c r="AD129" s="13"/>
      <c r="AG129" s="12"/>
    </row>
    <row r="130" spans="2:33" x14ac:dyDescent="0.3">
      <c r="B130" s="1">
        <v>0.60356481481481483</v>
      </c>
      <c r="C130" s="2">
        <f t="shared" si="26"/>
        <v>0.60356481481481483</v>
      </c>
      <c r="D130">
        <v>-37.799999999999997</v>
      </c>
      <c r="E130" t="s">
        <v>3</v>
      </c>
      <c r="G130" s="1">
        <v>0.60354166666666664</v>
      </c>
      <c r="H130" s="2">
        <f t="shared" si="24"/>
        <v>0.60354166666666664</v>
      </c>
      <c r="I130">
        <v>55.7</v>
      </c>
      <c r="J130" t="s">
        <v>4</v>
      </c>
      <c r="N130">
        <v>129</v>
      </c>
      <c r="O130" s="2">
        <v>0.60354166666666664</v>
      </c>
      <c r="P130">
        <v>55.7</v>
      </c>
      <c r="Q130">
        <f t="shared" si="18"/>
        <v>-37.732680254166553</v>
      </c>
      <c r="S130">
        <f>IF(ISEVEN(ROUNDDOWN(N130/7,0)),P130,"")</f>
        <v>55.7</v>
      </c>
      <c r="T130" s="12" t="str">
        <f t="shared" si="21"/>
        <v/>
      </c>
      <c r="U130">
        <f t="shared" si="22"/>
        <v>70.875451413499903</v>
      </c>
      <c r="Z130" s="12">
        <f t="shared" ref="Z130:AA193" si="27">X$1+X$2*$Q131+X$3*$Q131^2+X$4*$Q131^3+X$5*$Q131^4+X$6*$Q131^5+X$7*$Q131^6+X$8*$Q131^7+X$9*$Q131^8+X$10*$Q131^9</f>
        <v>-7284823.1567519782</v>
      </c>
      <c r="AA130" s="12">
        <f t="shared" si="27"/>
        <v>-288359.93861963809</v>
      </c>
      <c r="AB130" s="12">
        <f t="shared" ref="AB130:AB193" si="28">AA130-Z130</f>
        <v>6996463.2181323403</v>
      </c>
      <c r="AD130" s="13"/>
      <c r="AG130" s="12"/>
    </row>
    <row r="131" spans="2:33" x14ac:dyDescent="0.3">
      <c r="B131" s="1">
        <v>0.60356481481481483</v>
      </c>
      <c r="C131" s="2">
        <f t="shared" si="26"/>
        <v>0.60356481481481483</v>
      </c>
      <c r="D131">
        <v>-37.9</v>
      </c>
      <c r="E131" t="s">
        <v>3</v>
      </c>
      <c r="G131" s="1">
        <v>0.60355324074074079</v>
      </c>
      <c r="H131" s="2">
        <f t="shared" si="24"/>
        <v>0.60355324074074079</v>
      </c>
      <c r="I131">
        <v>55.1</v>
      </c>
      <c r="J131" t="s">
        <v>4</v>
      </c>
      <c r="N131">
        <v>130</v>
      </c>
      <c r="O131" s="2">
        <v>0.60355324074074079</v>
      </c>
      <c r="P131">
        <v>55.1</v>
      </c>
      <c r="Q131">
        <f t="shared" ref="Q131:Q194" si="29">$M$5+$M$6*O131</f>
        <v>-37.825959516435432</v>
      </c>
      <c r="S131">
        <f>IF(ISEVEN(ROUNDDOWN(N131/7,0)),P131,"")</f>
        <v>55.1</v>
      </c>
      <c r="T131" s="12" t="str">
        <f t="shared" ref="T131:T194" si="30">IF(R131=0,"",IFERROR(R131-($V$2+Q131*$W$2),""))</f>
        <v/>
      </c>
      <c r="U131">
        <f t="shared" ref="U131:U194" si="31">IF(S131=0,"",IFERROR(S131-($V$2+Q131*$W$2),""))</f>
        <v>70.353805993805764</v>
      </c>
      <c r="Z131" s="12">
        <f t="shared" si="27"/>
        <v>-7284823.1567519782</v>
      </c>
      <c r="AA131" s="12">
        <f t="shared" si="27"/>
        <v>-288359.93861963809</v>
      </c>
      <c r="AB131" s="12">
        <f t="shared" si="28"/>
        <v>6996463.2181323403</v>
      </c>
      <c r="AD131" s="13"/>
      <c r="AG131" s="12"/>
    </row>
    <row r="132" spans="2:33" x14ac:dyDescent="0.3">
      <c r="B132" s="1">
        <v>0.60357638888888887</v>
      </c>
      <c r="C132" s="2">
        <f t="shared" si="26"/>
        <v>0.60357638888888887</v>
      </c>
      <c r="D132">
        <v>-37.9</v>
      </c>
      <c r="E132" t="s">
        <v>3</v>
      </c>
      <c r="G132" s="1">
        <v>0.60355324074074079</v>
      </c>
      <c r="H132" s="2">
        <f t="shared" si="24"/>
        <v>0.60355324074074079</v>
      </c>
      <c r="I132">
        <v>54.2</v>
      </c>
      <c r="J132" t="s">
        <v>4</v>
      </c>
      <c r="N132">
        <v>131</v>
      </c>
      <c r="O132" s="2">
        <v>0.60355324074074079</v>
      </c>
      <c r="P132">
        <v>54.2</v>
      </c>
      <c r="Q132">
        <f t="shared" si="29"/>
        <v>-37.825959516435432</v>
      </c>
      <c r="S132">
        <f>IF(ISEVEN(ROUNDDOWN(N132/7,0)),P132,"")</f>
        <v>54.2</v>
      </c>
      <c r="T132" s="12" t="str">
        <f t="shared" si="30"/>
        <v/>
      </c>
      <c r="U132">
        <f t="shared" si="31"/>
        <v>69.453805993805759</v>
      </c>
      <c r="Z132" s="12">
        <f t="shared" si="27"/>
        <v>-7393039.4803249147</v>
      </c>
      <c r="AA132" s="12">
        <f t="shared" si="27"/>
        <v>-291789.44441047119</v>
      </c>
      <c r="AB132" s="12">
        <f t="shared" si="28"/>
        <v>7101250.0359144434</v>
      </c>
      <c r="AD132" s="13"/>
      <c r="AG132" s="12"/>
    </row>
    <row r="133" spans="2:33" x14ac:dyDescent="0.3">
      <c r="B133" s="1">
        <v>0.60358796296296291</v>
      </c>
      <c r="C133" s="2">
        <f t="shared" si="26"/>
        <v>0.60358796296296291</v>
      </c>
      <c r="D133">
        <v>-38</v>
      </c>
      <c r="E133" t="s">
        <v>3</v>
      </c>
      <c r="G133" s="1">
        <v>0.60356481481481483</v>
      </c>
      <c r="H133" s="2">
        <f t="shared" si="24"/>
        <v>0.60356481481481483</v>
      </c>
      <c r="I133">
        <v>53.6</v>
      </c>
      <c r="J133" t="s">
        <v>4</v>
      </c>
      <c r="N133">
        <v>132</v>
      </c>
      <c r="O133" s="2">
        <v>0.60356481481481483</v>
      </c>
      <c r="P133">
        <v>53.6</v>
      </c>
      <c r="Q133">
        <f t="shared" si="29"/>
        <v>-37.919238778704312</v>
      </c>
      <c r="S133">
        <f>IF(ISEVEN(ROUNDDOWN(N133/7,0)),P133,"")</f>
        <v>53.6</v>
      </c>
      <c r="T133" s="12" t="str">
        <f t="shared" si="30"/>
        <v/>
      </c>
      <c r="U133">
        <f t="shared" si="31"/>
        <v>68.93216057411162</v>
      </c>
      <c r="Z133" s="12">
        <f t="shared" si="27"/>
        <v>-7393039.4803249147</v>
      </c>
      <c r="AA133" s="12">
        <f t="shared" si="27"/>
        <v>-291789.44441047119</v>
      </c>
      <c r="AB133" s="12">
        <f t="shared" si="28"/>
        <v>7101250.0359144434</v>
      </c>
      <c r="AD133" s="13"/>
      <c r="AG133" s="12"/>
    </row>
    <row r="134" spans="2:33" x14ac:dyDescent="0.3">
      <c r="B134" s="1">
        <v>0.60358796296296291</v>
      </c>
      <c r="C134" s="2">
        <f t="shared" si="26"/>
        <v>0.60358796296296291</v>
      </c>
      <c r="D134">
        <v>-38.1</v>
      </c>
      <c r="E134" t="s">
        <v>3</v>
      </c>
      <c r="G134" s="1">
        <v>0.60356481481481483</v>
      </c>
      <c r="H134" s="2">
        <f t="shared" si="24"/>
        <v>0.60356481481481483</v>
      </c>
      <c r="I134">
        <v>52.7</v>
      </c>
      <c r="J134" t="s">
        <v>4</v>
      </c>
      <c r="N134">
        <v>133</v>
      </c>
      <c r="O134" s="2">
        <v>0.60356481481481483</v>
      </c>
      <c r="P134">
        <v>52.7</v>
      </c>
      <c r="Q134">
        <f t="shared" si="29"/>
        <v>-37.919238778704312</v>
      </c>
      <c r="R134" t="str">
        <f t="shared" ref="R134:R189" si="32">IF(ISEVEN(ROUNDDOWN(N134/7,0)),P134,"")</f>
        <v/>
      </c>
      <c r="S134">
        <f t="shared" ref="S134:S189" si="33">IF(ISODD(ROUNDDOWN(N134/7,0)),P134,"")</f>
        <v>52.7</v>
      </c>
      <c r="T134" s="12" t="str">
        <f t="shared" si="30"/>
        <v/>
      </c>
      <c r="U134">
        <f t="shared" si="31"/>
        <v>68.032160574111629</v>
      </c>
      <c r="Z134" s="12">
        <f t="shared" si="27"/>
        <v>-7502597.5194488382</v>
      </c>
      <c r="AA134" s="12">
        <f t="shared" si="27"/>
        <v>-295251.64717996179</v>
      </c>
      <c r="AB134" s="12">
        <f t="shared" si="28"/>
        <v>7207345.8722688761</v>
      </c>
      <c r="AD134" s="13"/>
      <c r="AG134" s="12"/>
    </row>
    <row r="135" spans="2:33" x14ac:dyDescent="0.3">
      <c r="B135" s="1">
        <v>0.60359953703703706</v>
      </c>
      <c r="C135" s="2">
        <f t="shared" si="26"/>
        <v>0.60359953703703706</v>
      </c>
      <c r="D135">
        <v>-38.1</v>
      </c>
      <c r="E135" t="s">
        <v>3</v>
      </c>
      <c r="G135" s="1">
        <v>0.60357638888888887</v>
      </c>
      <c r="H135" s="2">
        <f t="shared" si="24"/>
        <v>0.60357638888888887</v>
      </c>
      <c r="I135">
        <v>52</v>
      </c>
      <c r="J135" t="s">
        <v>4</v>
      </c>
      <c r="N135">
        <v>134</v>
      </c>
      <c r="O135" s="2">
        <v>0.60357638888888887</v>
      </c>
      <c r="P135">
        <v>52</v>
      </c>
      <c r="Q135">
        <f t="shared" si="29"/>
        <v>-38.012518040972282</v>
      </c>
      <c r="R135" t="str">
        <f t="shared" si="32"/>
        <v/>
      </c>
      <c r="S135">
        <f t="shared" si="33"/>
        <v>52</v>
      </c>
      <c r="T135" s="12" t="str">
        <f t="shared" si="30"/>
        <v/>
      </c>
      <c r="U135">
        <f t="shared" si="31"/>
        <v>67.410515154416714</v>
      </c>
      <c r="Z135" s="12">
        <f t="shared" si="27"/>
        <v>-7613510.5828637704</v>
      </c>
      <c r="AA135" s="12">
        <f t="shared" si="27"/>
        <v>-298746.78067595139</v>
      </c>
      <c r="AB135" s="12">
        <f t="shared" si="28"/>
        <v>7314763.802187819</v>
      </c>
      <c r="AD135" s="13"/>
      <c r="AG135" s="12"/>
    </row>
    <row r="136" spans="2:33" x14ac:dyDescent="0.3">
      <c r="B136" s="1">
        <v>0.60359953703703706</v>
      </c>
      <c r="C136" s="2">
        <f t="shared" si="26"/>
        <v>0.60359953703703706</v>
      </c>
      <c r="D136">
        <v>-38.1</v>
      </c>
      <c r="E136" t="s">
        <v>3</v>
      </c>
      <c r="G136" s="1">
        <v>0.60358796296296291</v>
      </c>
      <c r="H136" s="2">
        <f t="shared" si="24"/>
        <v>0.60358796296296291</v>
      </c>
      <c r="I136">
        <v>51.5</v>
      </c>
      <c r="J136" t="s">
        <v>4</v>
      </c>
      <c r="N136">
        <v>135</v>
      </c>
      <c r="O136" s="2">
        <v>0.60358796296296291</v>
      </c>
      <c r="P136">
        <v>51.5</v>
      </c>
      <c r="Q136">
        <f t="shared" si="29"/>
        <v>-38.105797303240251</v>
      </c>
      <c r="R136" t="str">
        <f t="shared" si="32"/>
        <v/>
      </c>
      <c r="S136">
        <f t="shared" si="33"/>
        <v>51.5</v>
      </c>
      <c r="T136" s="12" t="str">
        <f t="shared" si="30"/>
        <v/>
      </c>
      <c r="U136">
        <f t="shared" si="31"/>
        <v>66.988869734721817</v>
      </c>
      <c r="Z136" s="12">
        <f t="shared" si="27"/>
        <v>-7613510.5828637704</v>
      </c>
      <c r="AA136" s="12">
        <f t="shared" si="27"/>
        <v>-298746.78067595139</v>
      </c>
      <c r="AB136" s="12">
        <f t="shared" si="28"/>
        <v>7314763.802187819</v>
      </c>
      <c r="AD136" s="13"/>
      <c r="AG136" s="12"/>
    </row>
    <row r="137" spans="2:33" x14ac:dyDescent="0.3">
      <c r="B137" s="1">
        <v>0.6036111111111111</v>
      </c>
      <c r="C137" s="2">
        <f t="shared" si="26"/>
        <v>0.6036111111111111</v>
      </c>
      <c r="D137">
        <v>-38.200000000000003</v>
      </c>
      <c r="E137" t="s">
        <v>3</v>
      </c>
      <c r="G137" s="1">
        <v>0.60358796296296291</v>
      </c>
      <c r="H137" s="2">
        <f t="shared" si="24"/>
        <v>0.60358796296296291</v>
      </c>
      <c r="I137">
        <v>55.1</v>
      </c>
      <c r="J137" t="s">
        <v>4</v>
      </c>
      <c r="N137">
        <v>136</v>
      </c>
      <c r="O137" s="2">
        <v>0.60358796296296291</v>
      </c>
      <c r="P137">
        <v>55.1</v>
      </c>
      <c r="Q137">
        <f t="shared" si="29"/>
        <v>-38.105797303240251</v>
      </c>
      <c r="R137">
        <f>IF(ISODD(ROUNDDOWN(N137/7,0)),P137,"")</f>
        <v>55.1</v>
      </c>
      <c r="T137" s="12">
        <f t="shared" si="30"/>
        <v>70.588869734721811</v>
      </c>
      <c r="U137" t="str">
        <f t="shared" si="31"/>
        <v/>
      </c>
      <c r="Z137" s="12">
        <f t="shared" si="27"/>
        <v>-7725792.0782178557</v>
      </c>
      <c r="AA137" s="12">
        <f t="shared" si="27"/>
        <v>-302275.07971968321</v>
      </c>
      <c r="AB137" s="12">
        <f t="shared" si="28"/>
        <v>7423516.9984981725</v>
      </c>
      <c r="AD137" s="13"/>
      <c r="AG137" s="12"/>
    </row>
    <row r="138" spans="2:33" x14ac:dyDescent="0.3">
      <c r="B138" s="1">
        <v>0.60362268518518525</v>
      </c>
      <c r="C138" s="2">
        <f t="shared" si="26"/>
        <v>0.60362268518518525</v>
      </c>
      <c r="D138">
        <v>-38.299999999999997</v>
      </c>
      <c r="E138" t="s">
        <v>3</v>
      </c>
      <c r="G138" s="1">
        <v>0.60359953703703706</v>
      </c>
      <c r="H138" s="2">
        <f t="shared" si="24"/>
        <v>0.60359953703703706</v>
      </c>
      <c r="I138">
        <v>54.4</v>
      </c>
      <c r="J138" t="s">
        <v>4</v>
      </c>
      <c r="N138">
        <v>137</v>
      </c>
      <c r="O138" s="2">
        <v>0.60359953703703706</v>
      </c>
      <c r="P138">
        <v>54.4</v>
      </c>
      <c r="Q138">
        <f t="shared" si="29"/>
        <v>-38.19907656551004</v>
      </c>
      <c r="R138">
        <f>IF(ISODD(ROUNDDOWN(N138/7,0)),P138,"")</f>
        <v>54.4</v>
      </c>
      <c r="T138" s="12">
        <f t="shared" si="30"/>
        <v>69.967224315028432</v>
      </c>
      <c r="U138" t="str">
        <f t="shared" si="31"/>
        <v/>
      </c>
      <c r="Z138" s="12">
        <f t="shared" si="27"/>
        <v>-7725792.0782178557</v>
      </c>
      <c r="AA138" s="12">
        <f t="shared" si="27"/>
        <v>-302275.07971968321</v>
      </c>
      <c r="AB138" s="12">
        <f t="shared" si="28"/>
        <v>7423516.9984981725</v>
      </c>
      <c r="AD138" s="13"/>
      <c r="AG138" s="12"/>
    </row>
    <row r="139" spans="2:33" x14ac:dyDescent="0.3">
      <c r="B139" s="1">
        <v>0.60362268518518525</v>
      </c>
      <c r="C139" s="2">
        <f t="shared" si="26"/>
        <v>0.60362268518518525</v>
      </c>
      <c r="D139">
        <v>-38.299999999999997</v>
      </c>
      <c r="E139" t="s">
        <v>3</v>
      </c>
      <c r="G139" s="1">
        <v>0.60359953703703706</v>
      </c>
      <c r="H139" s="2">
        <f t="shared" si="24"/>
        <v>0.60359953703703706</v>
      </c>
      <c r="I139">
        <v>53.8</v>
      </c>
      <c r="J139" t="s">
        <v>4</v>
      </c>
      <c r="N139">
        <v>138</v>
      </c>
      <c r="O139" s="2">
        <v>0.60359953703703706</v>
      </c>
      <c r="P139">
        <v>53.8</v>
      </c>
      <c r="Q139">
        <f t="shared" si="29"/>
        <v>-38.19907656551004</v>
      </c>
      <c r="R139">
        <f>IF(ISODD(ROUNDDOWN(N139/7,0)),P139,"")</f>
        <v>53.8</v>
      </c>
      <c r="T139" s="12">
        <f t="shared" si="30"/>
        <v>69.367224315028437</v>
      </c>
      <c r="U139" t="str">
        <f t="shared" si="31"/>
        <v/>
      </c>
      <c r="Z139" s="12">
        <f t="shared" si="27"/>
        <v>-7839455.5125511354</v>
      </c>
      <c r="AA139" s="12">
        <f t="shared" si="27"/>
        <v>-305836.78020803333</v>
      </c>
      <c r="AB139" s="12">
        <f t="shared" si="28"/>
        <v>7533618.7323431019</v>
      </c>
      <c r="AD139" s="13"/>
      <c r="AG139" s="12"/>
    </row>
    <row r="140" spans="2:33" x14ac:dyDescent="0.3">
      <c r="B140" s="1">
        <v>0.60363425925925929</v>
      </c>
      <c r="C140" s="2">
        <f t="shared" si="26"/>
        <v>0.60363425925925929</v>
      </c>
      <c r="D140">
        <v>-38.4</v>
      </c>
      <c r="E140" t="s">
        <v>3</v>
      </c>
      <c r="G140" s="1">
        <v>0.6036111111111111</v>
      </c>
      <c r="H140" s="2">
        <f t="shared" si="24"/>
        <v>0.6036111111111111</v>
      </c>
      <c r="I140">
        <v>52.7</v>
      </c>
      <c r="J140" t="s">
        <v>4</v>
      </c>
      <c r="N140">
        <v>139</v>
      </c>
      <c r="O140" s="2">
        <v>0.6036111111111111</v>
      </c>
      <c r="P140">
        <v>52.7</v>
      </c>
      <c r="Q140">
        <f t="shared" si="29"/>
        <v>-38.29235582777801</v>
      </c>
      <c r="R140">
        <f>IF(ISODD(ROUNDDOWN(N140/7,0)),P140,"")</f>
        <v>52.7</v>
      </c>
      <c r="T140" s="12">
        <f t="shared" si="30"/>
        <v>68.345578895333531</v>
      </c>
      <c r="U140" t="str">
        <f t="shared" si="31"/>
        <v/>
      </c>
      <c r="Z140" s="12">
        <f t="shared" si="27"/>
        <v>-7954514.4928007061</v>
      </c>
      <c r="AA140" s="12">
        <f t="shared" si="27"/>
        <v>-309432.11911640223</v>
      </c>
      <c r="AB140" s="12">
        <f t="shared" si="28"/>
        <v>7645082.3736843038</v>
      </c>
      <c r="AD140" s="13"/>
      <c r="AG140" s="12"/>
    </row>
    <row r="141" spans="2:33" x14ac:dyDescent="0.3">
      <c r="B141" s="1">
        <v>0.60363425925925929</v>
      </c>
      <c r="C141" s="2">
        <f t="shared" si="26"/>
        <v>0.60363425925925929</v>
      </c>
      <c r="D141">
        <v>-38.4</v>
      </c>
      <c r="E141" t="s">
        <v>3</v>
      </c>
      <c r="G141" s="1">
        <v>0.60362268518518525</v>
      </c>
      <c r="H141" s="2">
        <f t="shared" si="24"/>
        <v>0.60362268518518525</v>
      </c>
      <c r="I141">
        <v>51.8</v>
      </c>
      <c r="J141" t="s">
        <v>4</v>
      </c>
      <c r="N141">
        <v>140</v>
      </c>
      <c r="O141" s="2">
        <v>0.60362268518518525</v>
      </c>
      <c r="P141">
        <v>51.8</v>
      </c>
      <c r="Q141">
        <f t="shared" si="29"/>
        <v>-38.38563509004689</v>
      </c>
      <c r="R141">
        <f t="shared" si="32"/>
        <v>51.8</v>
      </c>
      <c r="S141" t="str">
        <f t="shared" si="33"/>
        <v/>
      </c>
      <c r="T141" s="12">
        <f t="shared" si="30"/>
        <v>67.523933475639382</v>
      </c>
      <c r="U141" t="str">
        <f t="shared" si="31"/>
        <v/>
      </c>
      <c r="Z141" s="12">
        <f t="shared" si="27"/>
        <v>-7954514.4928007061</v>
      </c>
      <c r="AA141" s="12">
        <f t="shared" si="27"/>
        <v>-309432.11911640223</v>
      </c>
      <c r="AB141" s="12">
        <f t="shared" si="28"/>
        <v>7645082.3736843038</v>
      </c>
      <c r="AD141" s="13"/>
      <c r="AG141" s="12"/>
    </row>
    <row r="142" spans="2:33" x14ac:dyDescent="0.3">
      <c r="B142" s="1">
        <v>0.60364583333333333</v>
      </c>
      <c r="C142" s="2">
        <f t="shared" si="26"/>
        <v>0.60364583333333333</v>
      </c>
      <c r="D142">
        <v>-38.5</v>
      </c>
      <c r="E142" t="s">
        <v>3</v>
      </c>
      <c r="G142" s="1">
        <v>0.60362268518518525</v>
      </c>
      <c r="H142" s="2">
        <f t="shared" si="24"/>
        <v>0.60362268518518525</v>
      </c>
      <c r="I142">
        <v>51.3</v>
      </c>
      <c r="J142" t="s">
        <v>4</v>
      </c>
      <c r="N142">
        <v>141</v>
      </c>
      <c r="O142" s="2">
        <v>0.60362268518518525</v>
      </c>
      <c r="P142">
        <v>51.3</v>
      </c>
      <c r="Q142">
        <f t="shared" si="29"/>
        <v>-38.38563509004689</v>
      </c>
      <c r="R142">
        <f t="shared" si="32"/>
        <v>51.3</v>
      </c>
      <c r="S142" t="str">
        <f t="shared" si="33"/>
        <v/>
      </c>
      <c r="T142" s="12">
        <f t="shared" si="30"/>
        <v>67.023933475639382</v>
      </c>
      <c r="U142" t="str">
        <f t="shared" si="31"/>
        <v/>
      </c>
      <c r="Z142" s="12">
        <f t="shared" si="27"/>
        <v>-8070982.7262816085</v>
      </c>
      <c r="AA142" s="12">
        <f t="shared" si="27"/>
        <v>-313061.33450084133</v>
      </c>
      <c r="AB142" s="12">
        <f t="shared" si="28"/>
        <v>7757921.3917807676</v>
      </c>
      <c r="AD142" s="13"/>
      <c r="AG142" s="12"/>
    </row>
    <row r="143" spans="2:33" x14ac:dyDescent="0.3">
      <c r="B143" s="1">
        <v>0.60365740740740736</v>
      </c>
      <c r="C143" s="2">
        <f t="shared" si="26"/>
        <v>0.60365740740740736</v>
      </c>
      <c r="D143">
        <v>-38.5</v>
      </c>
      <c r="E143" t="s">
        <v>3</v>
      </c>
      <c r="G143" s="1">
        <v>0.60363425925925929</v>
      </c>
      <c r="H143" s="2">
        <f t="shared" si="24"/>
        <v>0.60363425925925929</v>
      </c>
      <c r="I143">
        <v>50.4</v>
      </c>
      <c r="J143" t="s">
        <v>4</v>
      </c>
      <c r="N143">
        <v>142</v>
      </c>
      <c r="O143" s="2">
        <v>0.60363425925925929</v>
      </c>
      <c r="P143">
        <v>50.4</v>
      </c>
      <c r="Q143">
        <f t="shared" si="29"/>
        <v>-38.47891435231486</v>
      </c>
      <c r="R143">
        <f t="shared" si="32"/>
        <v>50.4</v>
      </c>
      <c r="S143" t="str">
        <f t="shared" si="33"/>
        <v/>
      </c>
      <c r="T143" s="12">
        <f t="shared" si="30"/>
        <v>66.202288055944479</v>
      </c>
      <c r="U143" t="str">
        <f t="shared" si="31"/>
        <v/>
      </c>
      <c r="Z143" s="12">
        <f t="shared" si="27"/>
        <v>-8070982.7262816085</v>
      </c>
      <c r="AA143" s="12">
        <f t="shared" si="27"/>
        <v>-313061.33450084133</v>
      </c>
      <c r="AB143" s="12">
        <f t="shared" si="28"/>
        <v>7757921.3917807676</v>
      </c>
      <c r="AD143" s="13"/>
      <c r="AG143" s="12"/>
    </row>
    <row r="144" spans="2:33" x14ac:dyDescent="0.3">
      <c r="B144" s="1">
        <v>0.60365740740740736</v>
      </c>
      <c r="C144" s="2">
        <f t="shared" si="26"/>
        <v>0.60365740740740736</v>
      </c>
      <c r="D144">
        <v>-38.6</v>
      </c>
      <c r="E144" t="s">
        <v>3</v>
      </c>
      <c r="G144" s="1">
        <v>0.60363425925925929</v>
      </c>
      <c r="H144" s="2">
        <f t="shared" si="24"/>
        <v>0.60363425925925929</v>
      </c>
      <c r="I144">
        <v>49.5</v>
      </c>
      <c r="J144" t="s">
        <v>4</v>
      </c>
      <c r="N144">
        <v>143</v>
      </c>
      <c r="O144" s="2">
        <v>0.60363425925925929</v>
      </c>
      <c r="P144">
        <v>49.5</v>
      </c>
      <c r="Q144">
        <f t="shared" si="29"/>
        <v>-38.47891435231486</v>
      </c>
      <c r="R144">
        <f t="shared" si="32"/>
        <v>49.5</v>
      </c>
      <c r="S144" t="str">
        <f t="shared" si="33"/>
        <v/>
      </c>
      <c r="T144" s="12">
        <f t="shared" si="30"/>
        <v>65.302288055944487</v>
      </c>
      <c r="U144" t="str">
        <f t="shared" si="31"/>
        <v/>
      </c>
      <c r="Z144" s="12">
        <f t="shared" si="27"/>
        <v>-8188874.0211903732</v>
      </c>
      <c r="AA144" s="12">
        <f t="shared" si="27"/>
        <v>-316724.66550070612</v>
      </c>
      <c r="AB144" s="12">
        <f t="shared" si="28"/>
        <v>7872149.3556896672</v>
      </c>
      <c r="AD144" s="13"/>
      <c r="AG144" s="12"/>
    </row>
    <row r="145" spans="2:33" x14ac:dyDescent="0.3">
      <c r="B145" s="1">
        <v>0.60366898148148151</v>
      </c>
      <c r="C145" s="2">
        <f t="shared" si="26"/>
        <v>0.60366898148148151</v>
      </c>
      <c r="D145">
        <v>-38.6</v>
      </c>
      <c r="E145" t="s">
        <v>3</v>
      </c>
      <c r="G145" s="1">
        <v>0.60364583333333333</v>
      </c>
      <c r="H145" s="2">
        <f t="shared" si="24"/>
        <v>0.60364583333333333</v>
      </c>
      <c r="I145">
        <v>48.7</v>
      </c>
      <c r="J145" t="s">
        <v>4</v>
      </c>
      <c r="N145">
        <v>144</v>
      </c>
      <c r="O145" s="2">
        <v>0.60364583333333333</v>
      </c>
      <c r="P145">
        <v>48.7</v>
      </c>
      <c r="Q145">
        <f t="shared" si="29"/>
        <v>-38.572193614583739</v>
      </c>
      <c r="R145">
        <f t="shared" si="32"/>
        <v>48.7</v>
      </c>
      <c r="S145" t="str">
        <f t="shared" si="33"/>
        <v/>
      </c>
      <c r="T145" s="12">
        <f t="shared" si="30"/>
        <v>64.580642636250346</v>
      </c>
      <c r="U145" t="str">
        <f t="shared" si="31"/>
        <v/>
      </c>
      <c r="Z145" s="12">
        <f t="shared" si="27"/>
        <v>-8308202.2870926075</v>
      </c>
      <c r="AA145" s="12">
        <f t="shared" si="27"/>
        <v>-320422.3523409511</v>
      </c>
      <c r="AB145" s="12">
        <f t="shared" si="28"/>
        <v>7987779.9347516559</v>
      </c>
      <c r="AD145" s="13"/>
      <c r="AG145" s="12"/>
    </row>
    <row r="146" spans="2:33" x14ac:dyDescent="0.3">
      <c r="B146" s="1">
        <v>0.60366898148148151</v>
      </c>
      <c r="C146" s="2">
        <f t="shared" si="26"/>
        <v>0.60366898148148151</v>
      </c>
      <c r="D146">
        <v>-38.700000000000003</v>
      </c>
      <c r="E146" t="s">
        <v>3</v>
      </c>
      <c r="G146" s="1">
        <v>0.60365740740740736</v>
      </c>
      <c r="H146" s="2">
        <f t="shared" si="24"/>
        <v>0.60365740740740736</v>
      </c>
      <c r="I146">
        <v>48.3</v>
      </c>
      <c r="J146" t="s">
        <v>4</v>
      </c>
      <c r="N146">
        <v>145</v>
      </c>
      <c r="O146" s="2">
        <v>0.60365740740740736</v>
      </c>
      <c r="P146">
        <v>48.3</v>
      </c>
      <c r="Q146">
        <f t="shared" si="29"/>
        <v>-38.665472876851709</v>
      </c>
      <c r="R146">
        <f t="shared" si="32"/>
        <v>48.3</v>
      </c>
      <c r="S146" t="str">
        <f t="shared" si="33"/>
        <v/>
      </c>
      <c r="T146" s="12">
        <f t="shared" si="30"/>
        <v>64.258997216555429</v>
      </c>
      <c r="U146" t="str">
        <f t="shared" si="31"/>
        <v/>
      </c>
      <c r="Z146" s="12">
        <f t="shared" si="27"/>
        <v>-8308202.2870926075</v>
      </c>
      <c r="AA146" s="12">
        <f t="shared" si="27"/>
        <v>-320422.3523409511</v>
      </c>
      <c r="AB146" s="12">
        <f t="shared" si="28"/>
        <v>7987779.9347516559</v>
      </c>
      <c r="AD146" s="13"/>
      <c r="AG146" s="12"/>
    </row>
    <row r="147" spans="2:33" x14ac:dyDescent="0.3">
      <c r="B147" s="1">
        <v>0.60368055555555555</v>
      </c>
      <c r="C147" s="2">
        <f t="shared" si="26"/>
        <v>0.60368055555555555</v>
      </c>
      <c r="D147">
        <v>-38.799999999999997</v>
      </c>
      <c r="E147" t="s">
        <v>3</v>
      </c>
      <c r="G147" s="1">
        <v>0.60365740740740736</v>
      </c>
      <c r="H147" s="2">
        <f t="shared" si="24"/>
        <v>0.60365740740740736</v>
      </c>
      <c r="I147">
        <v>42.5</v>
      </c>
      <c r="J147" t="s">
        <v>4</v>
      </c>
      <c r="N147">
        <v>146</v>
      </c>
      <c r="O147" s="2">
        <v>0.60365740740740736</v>
      </c>
      <c r="P147">
        <v>42.5</v>
      </c>
      <c r="Q147">
        <f t="shared" si="29"/>
        <v>-38.665472876851709</v>
      </c>
      <c r="S147">
        <f>IF(ISEVEN(ROUNDDOWN(N147/7,0)),P147,"")</f>
        <v>42.5</v>
      </c>
      <c r="T147" s="12" t="str">
        <f t="shared" si="30"/>
        <v/>
      </c>
      <c r="U147">
        <f t="shared" si="31"/>
        <v>58.458997216555431</v>
      </c>
      <c r="Z147" s="12">
        <f t="shared" si="27"/>
        <v>-8428981.5354280081</v>
      </c>
      <c r="AA147" s="12">
        <f t="shared" si="27"/>
        <v>-324154.63633474906</v>
      </c>
      <c r="AB147" s="12">
        <f t="shared" si="28"/>
        <v>8104826.8990932591</v>
      </c>
      <c r="AD147" s="13"/>
      <c r="AG147" s="12"/>
    </row>
    <row r="148" spans="2:33" x14ac:dyDescent="0.3">
      <c r="B148" s="1">
        <v>0.6036921296296297</v>
      </c>
      <c r="C148" s="2">
        <f t="shared" si="26"/>
        <v>0.6036921296296297</v>
      </c>
      <c r="D148">
        <v>-38.799999999999997</v>
      </c>
      <c r="E148" t="s">
        <v>3</v>
      </c>
      <c r="G148" s="1">
        <v>0.60366898148148151</v>
      </c>
      <c r="H148" s="2">
        <f t="shared" si="24"/>
        <v>0.60366898148148151</v>
      </c>
      <c r="I148">
        <v>42.3</v>
      </c>
      <c r="J148" t="s">
        <v>4</v>
      </c>
      <c r="N148">
        <v>147</v>
      </c>
      <c r="O148" s="2">
        <v>0.60366898148148151</v>
      </c>
      <c r="P148">
        <v>42.3</v>
      </c>
      <c r="Q148">
        <f t="shared" si="29"/>
        <v>-38.758752139120588</v>
      </c>
      <c r="R148" t="str">
        <f t="shared" si="32"/>
        <v/>
      </c>
      <c r="S148">
        <f t="shared" si="33"/>
        <v>42.3</v>
      </c>
      <c r="T148" s="12" t="str">
        <f t="shared" si="30"/>
        <v/>
      </c>
      <c r="U148">
        <f t="shared" si="31"/>
        <v>58.337351796861284</v>
      </c>
      <c r="Z148" s="12">
        <f t="shared" si="27"/>
        <v>-8428981.5354280081</v>
      </c>
      <c r="AA148" s="12">
        <f t="shared" si="27"/>
        <v>-324154.63633474906</v>
      </c>
      <c r="AB148" s="12">
        <f t="shared" si="28"/>
        <v>8104826.8990932591</v>
      </c>
      <c r="AD148" s="13"/>
      <c r="AG148" s="12"/>
    </row>
    <row r="149" spans="2:33" x14ac:dyDescent="0.3">
      <c r="B149" s="1">
        <v>0.6036921296296297</v>
      </c>
      <c r="C149" s="2">
        <f t="shared" si="26"/>
        <v>0.6036921296296297</v>
      </c>
      <c r="D149">
        <v>-38.9</v>
      </c>
      <c r="E149" t="s">
        <v>3</v>
      </c>
      <c r="G149" s="1">
        <v>0.60366898148148151</v>
      </c>
      <c r="H149" s="2">
        <f t="shared" si="24"/>
        <v>0.60366898148148151</v>
      </c>
      <c r="I149">
        <v>41.7</v>
      </c>
      <c r="J149" t="s">
        <v>4</v>
      </c>
      <c r="N149">
        <v>148</v>
      </c>
      <c r="O149" s="2">
        <v>0.60366898148148151</v>
      </c>
      <c r="P149">
        <v>41.7</v>
      </c>
      <c r="Q149">
        <f t="shared" si="29"/>
        <v>-38.758752139120588</v>
      </c>
      <c r="R149" t="str">
        <f t="shared" si="32"/>
        <v/>
      </c>
      <c r="S149">
        <f t="shared" si="33"/>
        <v>41.7</v>
      </c>
      <c r="T149" s="12" t="str">
        <f t="shared" si="30"/>
        <v/>
      </c>
      <c r="U149">
        <f t="shared" si="31"/>
        <v>57.73735179686129</v>
      </c>
      <c r="Z149" s="12">
        <f t="shared" si="27"/>
        <v>-8551225.8800010085</v>
      </c>
      <c r="AA149" s="12">
        <f t="shared" si="27"/>
        <v>-327921.75988575479</v>
      </c>
      <c r="AB149" s="12">
        <f t="shared" si="28"/>
        <v>8223304.1201152541</v>
      </c>
      <c r="AD149" s="13"/>
      <c r="AG149" s="12"/>
    </row>
    <row r="150" spans="2:33" x14ac:dyDescent="0.3">
      <c r="B150" s="1">
        <v>0.60370370370370374</v>
      </c>
      <c r="C150" s="2">
        <f t="shared" si="26"/>
        <v>0.60370370370370374</v>
      </c>
      <c r="D150">
        <v>-38.9</v>
      </c>
      <c r="E150" t="s">
        <v>3</v>
      </c>
      <c r="G150" s="1">
        <v>0.60368055555555555</v>
      </c>
      <c r="H150" s="2">
        <f t="shared" si="24"/>
        <v>0.60368055555555555</v>
      </c>
      <c r="I150">
        <v>40.9</v>
      </c>
      <c r="J150" t="s">
        <v>4</v>
      </c>
      <c r="N150">
        <v>149</v>
      </c>
      <c r="O150" s="2">
        <v>0.60368055555555555</v>
      </c>
      <c r="P150">
        <v>40.9</v>
      </c>
      <c r="Q150">
        <f t="shared" si="29"/>
        <v>-38.852031401389468</v>
      </c>
      <c r="R150" t="str">
        <f t="shared" si="32"/>
        <v/>
      </c>
      <c r="S150">
        <f t="shared" si="33"/>
        <v>40.9</v>
      </c>
      <c r="T150" s="12" t="str">
        <f t="shared" si="30"/>
        <v/>
      </c>
      <c r="U150">
        <f t="shared" si="31"/>
        <v>57.015706377167149</v>
      </c>
      <c r="Z150" s="12">
        <f t="shared" si="27"/>
        <v>-8551225.8800010085</v>
      </c>
      <c r="AA150" s="12">
        <f t="shared" si="27"/>
        <v>-327921.75988575479</v>
      </c>
      <c r="AB150" s="12">
        <f t="shared" si="28"/>
        <v>8223304.1201152541</v>
      </c>
      <c r="AD150" s="13"/>
      <c r="AG150" s="12"/>
    </row>
    <row r="151" spans="2:33" x14ac:dyDescent="0.3">
      <c r="B151" s="1">
        <v>0.60370370370370374</v>
      </c>
      <c r="C151" s="2">
        <f t="shared" si="26"/>
        <v>0.60370370370370374</v>
      </c>
      <c r="D151">
        <v>-39</v>
      </c>
      <c r="E151" t="s">
        <v>3</v>
      </c>
      <c r="G151" s="1">
        <v>0.60368055555555555</v>
      </c>
      <c r="H151" s="2">
        <f t="shared" si="24"/>
        <v>0.60368055555555555</v>
      </c>
      <c r="I151">
        <v>40.200000000000003</v>
      </c>
      <c r="J151" t="s">
        <v>4</v>
      </c>
      <c r="N151">
        <v>150</v>
      </c>
      <c r="O151" s="2">
        <v>0.60368055555555555</v>
      </c>
      <c r="P151">
        <v>40.200000000000003</v>
      </c>
      <c r="Q151">
        <f t="shared" si="29"/>
        <v>-38.852031401389468</v>
      </c>
      <c r="R151" t="str">
        <f t="shared" si="32"/>
        <v/>
      </c>
      <c r="S151">
        <f t="shared" si="33"/>
        <v>40.200000000000003</v>
      </c>
      <c r="T151" s="12" t="str">
        <f t="shared" si="30"/>
        <v/>
      </c>
      <c r="U151">
        <f t="shared" si="31"/>
        <v>56.31570637716716</v>
      </c>
      <c r="Z151" s="12">
        <f t="shared" si="27"/>
        <v>-8674949.5374842621</v>
      </c>
      <c r="AA151" s="12">
        <f t="shared" si="27"/>
        <v>-331723.96649063402</v>
      </c>
      <c r="AB151" s="12">
        <f t="shared" si="28"/>
        <v>8343225.5709936284</v>
      </c>
      <c r="AD151" s="13"/>
      <c r="AG151" s="12"/>
    </row>
    <row r="152" spans="2:33" x14ac:dyDescent="0.3">
      <c r="B152" s="1">
        <v>0.60371527777777778</v>
      </c>
      <c r="C152" s="2">
        <f t="shared" si="26"/>
        <v>0.60371527777777778</v>
      </c>
      <c r="D152">
        <v>-39</v>
      </c>
      <c r="E152" t="s">
        <v>3</v>
      </c>
      <c r="G152" s="1">
        <v>0.6036921296296297</v>
      </c>
      <c r="H152" s="2">
        <f t="shared" si="24"/>
        <v>0.6036921296296297</v>
      </c>
      <c r="I152">
        <v>39.799999999999997</v>
      </c>
      <c r="J152" t="s">
        <v>4</v>
      </c>
      <c r="N152">
        <v>151</v>
      </c>
      <c r="O152" s="2">
        <v>0.6036921296296297</v>
      </c>
      <c r="P152">
        <v>39.799999999999997</v>
      </c>
      <c r="Q152">
        <f t="shared" si="29"/>
        <v>-38.945310663658347</v>
      </c>
      <c r="R152" t="str">
        <f t="shared" si="32"/>
        <v/>
      </c>
      <c r="S152">
        <f t="shared" si="33"/>
        <v>39.799999999999997</v>
      </c>
      <c r="T152" s="12" t="str">
        <f t="shared" si="30"/>
        <v/>
      </c>
      <c r="U152">
        <f t="shared" si="31"/>
        <v>55.99406095747301</v>
      </c>
      <c r="Z152" s="12">
        <f t="shared" si="27"/>
        <v>-8800166.8279173188</v>
      </c>
      <c r="AA152" s="12">
        <f t="shared" si="27"/>
        <v>-335561.50074141298</v>
      </c>
      <c r="AB152" s="12">
        <f t="shared" si="28"/>
        <v>8464605.3271759059</v>
      </c>
      <c r="AD152" s="13"/>
      <c r="AG152" s="12"/>
    </row>
    <row r="153" spans="2:33" x14ac:dyDescent="0.3">
      <c r="B153" s="1">
        <v>0.60372685185185182</v>
      </c>
      <c r="C153" s="2">
        <f t="shared" si="26"/>
        <v>0.60372685185185182</v>
      </c>
      <c r="D153">
        <v>-39.1</v>
      </c>
      <c r="E153" t="s">
        <v>3</v>
      </c>
      <c r="G153" s="1">
        <v>0.60370370370370374</v>
      </c>
      <c r="H153" s="2">
        <f t="shared" si="24"/>
        <v>0.60370370370370374</v>
      </c>
      <c r="I153">
        <v>39.1</v>
      </c>
      <c r="J153" t="s">
        <v>4</v>
      </c>
      <c r="N153">
        <v>152</v>
      </c>
      <c r="O153" s="2">
        <v>0.60370370370370374</v>
      </c>
      <c r="P153">
        <v>39.1</v>
      </c>
      <c r="Q153">
        <f t="shared" si="29"/>
        <v>-39.038589925926317</v>
      </c>
      <c r="R153" t="str">
        <f t="shared" si="32"/>
        <v/>
      </c>
      <c r="S153">
        <f t="shared" si="33"/>
        <v>39.1</v>
      </c>
      <c r="T153" s="12" t="str">
        <f t="shared" si="30"/>
        <v/>
      </c>
      <c r="U153">
        <f t="shared" si="31"/>
        <v>55.37241553777811</v>
      </c>
      <c r="Z153" s="12">
        <f t="shared" si="27"/>
        <v>-8800166.8279173188</v>
      </c>
      <c r="AA153" s="12">
        <f t="shared" si="27"/>
        <v>-335561.50074141298</v>
      </c>
      <c r="AB153" s="12">
        <f t="shared" si="28"/>
        <v>8464605.3271759059</v>
      </c>
      <c r="AD153" s="13"/>
      <c r="AG153" s="12"/>
    </row>
    <row r="154" spans="2:33" x14ac:dyDescent="0.3">
      <c r="B154" s="1">
        <v>0.60372685185185182</v>
      </c>
      <c r="C154" s="2">
        <f t="shared" si="26"/>
        <v>0.60372685185185182</v>
      </c>
      <c r="D154">
        <v>-39.1</v>
      </c>
      <c r="E154" t="s">
        <v>3</v>
      </c>
      <c r="G154" s="1">
        <v>0.60370370370370374</v>
      </c>
      <c r="H154" s="2">
        <f t="shared" si="24"/>
        <v>0.60370370370370374</v>
      </c>
      <c r="I154">
        <v>42.1</v>
      </c>
      <c r="J154" t="s">
        <v>4</v>
      </c>
      <c r="N154">
        <v>153</v>
      </c>
      <c r="O154" s="2">
        <v>0.60370370370370374</v>
      </c>
      <c r="P154">
        <v>42.1</v>
      </c>
      <c r="Q154">
        <f t="shared" si="29"/>
        <v>-39.038589925926317</v>
      </c>
      <c r="R154">
        <f>IF(ISODD(ROUNDDOWN(N154/7,0)),P154,"")</f>
        <v>42.1</v>
      </c>
      <c r="T154" s="12">
        <f t="shared" si="30"/>
        <v>58.37241553777811</v>
      </c>
      <c r="U154" t="str">
        <f t="shared" si="31"/>
        <v/>
      </c>
      <c r="Z154" s="12">
        <f t="shared" si="27"/>
        <v>-8926892.1752111763</v>
      </c>
      <c r="AA154" s="12">
        <f t="shared" si="27"/>
        <v>-339434.60832803266</v>
      </c>
      <c r="AB154" s="12">
        <f t="shared" si="28"/>
        <v>8587457.566883143</v>
      </c>
      <c r="AD154" s="13"/>
      <c r="AG154" s="12"/>
    </row>
    <row r="155" spans="2:33" x14ac:dyDescent="0.3">
      <c r="B155" s="1">
        <v>0.60373842592592586</v>
      </c>
      <c r="C155" s="2">
        <f t="shared" si="26"/>
        <v>0.60373842592592586</v>
      </c>
      <c r="D155">
        <v>-39.200000000000003</v>
      </c>
      <c r="E155" t="s">
        <v>3</v>
      </c>
      <c r="G155" s="1">
        <v>0.60371527777777778</v>
      </c>
      <c r="H155" s="2">
        <f t="shared" si="24"/>
        <v>0.60371527777777778</v>
      </c>
      <c r="I155">
        <v>42</v>
      </c>
      <c r="J155" t="s">
        <v>4</v>
      </c>
      <c r="N155">
        <v>154</v>
      </c>
      <c r="O155" s="2">
        <v>0.60371527777777778</v>
      </c>
      <c r="P155">
        <v>42</v>
      </c>
      <c r="Q155">
        <f t="shared" si="29"/>
        <v>-39.131869188194287</v>
      </c>
      <c r="R155">
        <f t="shared" si="32"/>
        <v>42</v>
      </c>
      <c r="S155" t="str">
        <f t="shared" si="33"/>
        <v/>
      </c>
      <c r="T155" s="12">
        <f t="shared" si="30"/>
        <v>58.350770118083204</v>
      </c>
      <c r="U155" t="str">
        <f t="shared" si="31"/>
        <v/>
      </c>
      <c r="Z155" s="12">
        <f t="shared" si="27"/>
        <v>-8926892.1752111763</v>
      </c>
      <c r="AA155" s="12">
        <f t="shared" si="27"/>
        <v>-339434.60832803266</v>
      </c>
      <c r="AB155" s="12">
        <f t="shared" si="28"/>
        <v>8587457.566883143</v>
      </c>
      <c r="AD155" s="13"/>
      <c r="AG155" s="12"/>
    </row>
    <row r="156" spans="2:33" x14ac:dyDescent="0.3">
      <c r="B156" s="1">
        <v>0.60373842592592586</v>
      </c>
      <c r="C156" s="2">
        <f t="shared" si="26"/>
        <v>0.60373842592592586</v>
      </c>
      <c r="D156">
        <v>-39.299999999999997</v>
      </c>
      <c r="E156" t="s">
        <v>3</v>
      </c>
      <c r="G156" s="1">
        <v>0.60371527777777778</v>
      </c>
      <c r="H156" s="2">
        <f t="shared" si="24"/>
        <v>0.60371527777777778</v>
      </c>
      <c r="I156">
        <v>41.4</v>
      </c>
      <c r="J156" t="s">
        <v>4</v>
      </c>
      <c r="N156">
        <v>155</v>
      </c>
      <c r="O156" s="2">
        <v>0.60371527777777778</v>
      </c>
      <c r="P156">
        <v>41.4</v>
      </c>
      <c r="Q156">
        <f t="shared" si="29"/>
        <v>-39.131869188194287</v>
      </c>
      <c r="R156">
        <f t="shared" si="32"/>
        <v>41.4</v>
      </c>
      <c r="S156" t="str">
        <f t="shared" si="33"/>
        <v/>
      </c>
      <c r="T156" s="12">
        <f t="shared" si="30"/>
        <v>57.750770118083196</v>
      </c>
      <c r="U156" t="str">
        <f t="shared" si="31"/>
        <v/>
      </c>
      <c r="Z156" s="12">
        <f t="shared" si="27"/>
        <v>-9055140.1076496355</v>
      </c>
      <c r="AA156" s="12">
        <f t="shared" si="27"/>
        <v>-343343.53604066477</v>
      </c>
      <c r="AB156" s="12">
        <f t="shared" si="28"/>
        <v>8711796.5716089699</v>
      </c>
      <c r="AD156" s="13"/>
      <c r="AG156" s="12"/>
    </row>
    <row r="157" spans="2:33" x14ac:dyDescent="0.3">
      <c r="B157" s="1">
        <v>0.60375000000000001</v>
      </c>
      <c r="C157" s="2">
        <f t="shared" si="26"/>
        <v>0.60375000000000001</v>
      </c>
      <c r="D157">
        <v>-39.299999999999997</v>
      </c>
      <c r="E157" t="s">
        <v>3</v>
      </c>
      <c r="G157" s="1">
        <v>0.60372685185185182</v>
      </c>
      <c r="H157" s="2">
        <f t="shared" si="24"/>
        <v>0.60372685185185182</v>
      </c>
      <c r="I157">
        <v>40.200000000000003</v>
      </c>
      <c r="J157" t="s">
        <v>4</v>
      </c>
      <c r="N157">
        <v>156</v>
      </c>
      <c r="O157" s="2">
        <v>0.60372685185185182</v>
      </c>
      <c r="P157">
        <v>40.200000000000003</v>
      </c>
      <c r="Q157">
        <f t="shared" si="29"/>
        <v>-39.225148450463166</v>
      </c>
      <c r="R157">
        <f t="shared" si="32"/>
        <v>40.200000000000003</v>
      </c>
      <c r="S157" t="str">
        <f t="shared" si="33"/>
        <v/>
      </c>
      <c r="T157" s="12">
        <f t="shared" si="30"/>
        <v>56.629124698389063</v>
      </c>
      <c r="U157" t="str">
        <f t="shared" si="31"/>
        <v/>
      </c>
      <c r="Z157" s="12">
        <f t="shared" si="27"/>
        <v>-9055140.1076496355</v>
      </c>
      <c r="AA157" s="12">
        <f t="shared" si="27"/>
        <v>-343343.53604066477</v>
      </c>
      <c r="AB157" s="12">
        <f t="shared" si="28"/>
        <v>8711796.5716089699</v>
      </c>
      <c r="AD157" s="13"/>
      <c r="AG157" s="12"/>
    </row>
    <row r="158" spans="2:33" x14ac:dyDescent="0.3">
      <c r="B158" s="1">
        <v>0.60376157407407405</v>
      </c>
      <c r="C158" s="2">
        <f t="shared" si="26"/>
        <v>0.60376157407407405</v>
      </c>
      <c r="D158">
        <v>-39.4</v>
      </c>
      <c r="E158" t="s">
        <v>3</v>
      </c>
      <c r="G158" s="1">
        <v>0.60372685185185182</v>
      </c>
      <c r="H158" s="2">
        <f t="shared" si="24"/>
        <v>0.60372685185185182</v>
      </c>
      <c r="I158">
        <v>39.700000000000003</v>
      </c>
      <c r="J158" t="s">
        <v>4</v>
      </c>
      <c r="N158">
        <v>157</v>
      </c>
      <c r="O158" s="2">
        <v>0.60372685185185182</v>
      </c>
      <c r="P158">
        <v>39.700000000000003</v>
      </c>
      <c r="Q158">
        <f t="shared" si="29"/>
        <v>-39.225148450463166</v>
      </c>
      <c r="R158">
        <f t="shared" si="32"/>
        <v>39.700000000000003</v>
      </c>
      <c r="S158" t="str">
        <f t="shared" si="33"/>
        <v/>
      </c>
      <c r="T158" s="12">
        <f t="shared" si="30"/>
        <v>56.129124698389063</v>
      </c>
      <c r="U158" t="str">
        <f t="shared" si="31"/>
        <v/>
      </c>
      <c r="Z158" s="12">
        <f t="shared" si="27"/>
        <v>-9184925.2583893444</v>
      </c>
      <c r="AA158" s="12">
        <f t="shared" si="27"/>
        <v>-347288.53177197924</v>
      </c>
      <c r="AB158" s="12">
        <f t="shared" si="28"/>
        <v>8837636.7266173661</v>
      </c>
      <c r="AD158" s="13"/>
      <c r="AG158" s="12"/>
    </row>
    <row r="159" spans="2:33" x14ac:dyDescent="0.3">
      <c r="B159" s="1">
        <v>0.60376157407407405</v>
      </c>
      <c r="C159" s="2">
        <f t="shared" si="26"/>
        <v>0.60376157407407405</v>
      </c>
      <c r="D159">
        <v>-39.4</v>
      </c>
      <c r="E159" t="s">
        <v>3</v>
      </c>
      <c r="G159" s="1">
        <v>0.60373842592592586</v>
      </c>
      <c r="H159" s="2">
        <f t="shared" si="24"/>
        <v>0.60373842592592586</v>
      </c>
      <c r="I159">
        <v>38.700000000000003</v>
      </c>
      <c r="J159" t="s">
        <v>4</v>
      </c>
      <c r="N159">
        <v>158</v>
      </c>
      <c r="O159" s="2">
        <v>0.60373842592592586</v>
      </c>
      <c r="P159">
        <v>38.700000000000003</v>
      </c>
      <c r="Q159">
        <f t="shared" si="29"/>
        <v>-39.318427712731136</v>
      </c>
      <c r="R159">
        <f t="shared" si="32"/>
        <v>38.700000000000003</v>
      </c>
      <c r="S159" t="str">
        <f t="shared" si="33"/>
        <v/>
      </c>
      <c r="T159" s="12">
        <f t="shared" si="30"/>
        <v>55.207479278694152</v>
      </c>
      <c r="U159" t="str">
        <f t="shared" si="31"/>
        <v/>
      </c>
      <c r="Z159" s="12">
        <f t="shared" si="27"/>
        <v>-9316262.3659736384</v>
      </c>
      <c r="AA159" s="12">
        <f t="shared" si="27"/>
        <v>-351269.84451982059</v>
      </c>
      <c r="AB159" s="12">
        <f t="shared" si="28"/>
        <v>8964992.5214538183</v>
      </c>
      <c r="AD159" s="13"/>
      <c r="AG159" s="12"/>
    </row>
    <row r="160" spans="2:33" x14ac:dyDescent="0.3">
      <c r="B160" s="1">
        <v>0.6037731481481482</v>
      </c>
      <c r="C160" s="2">
        <f t="shared" si="26"/>
        <v>0.6037731481481482</v>
      </c>
      <c r="D160">
        <v>-39.5</v>
      </c>
      <c r="E160" t="s">
        <v>3</v>
      </c>
      <c r="G160" s="1">
        <v>0.60375000000000001</v>
      </c>
      <c r="H160" s="2">
        <f t="shared" si="24"/>
        <v>0.60375000000000001</v>
      </c>
      <c r="I160">
        <v>37.9</v>
      </c>
      <c r="J160" t="s">
        <v>4</v>
      </c>
      <c r="N160">
        <v>159</v>
      </c>
      <c r="O160" s="2">
        <v>0.60375000000000001</v>
      </c>
      <c r="P160">
        <v>37.9</v>
      </c>
      <c r="Q160">
        <f t="shared" si="29"/>
        <v>-39.411706975000016</v>
      </c>
      <c r="R160">
        <f t="shared" si="32"/>
        <v>37.9</v>
      </c>
      <c r="S160" t="str">
        <f t="shared" si="33"/>
        <v/>
      </c>
      <c r="T160" s="12">
        <f t="shared" si="30"/>
        <v>54.48583385900001</v>
      </c>
      <c r="U160" t="str">
        <f t="shared" si="31"/>
        <v/>
      </c>
      <c r="Z160" s="12">
        <f t="shared" si="27"/>
        <v>-9316262.3659736384</v>
      </c>
      <c r="AA160" s="12">
        <f t="shared" si="27"/>
        <v>-351269.84451982059</v>
      </c>
      <c r="AB160" s="12">
        <f t="shared" si="28"/>
        <v>8964992.5214538183</v>
      </c>
      <c r="AD160" s="13"/>
      <c r="AG160" s="12"/>
    </row>
    <row r="161" spans="2:33" x14ac:dyDescent="0.3">
      <c r="B161" s="1">
        <v>0.6037731481481482</v>
      </c>
      <c r="C161" s="2">
        <f t="shared" si="26"/>
        <v>0.6037731481481482</v>
      </c>
      <c r="D161">
        <v>-39.6</v>
      </c>
      <c r="E161" t="s">
        <v>3</v>
      </c>
      <c r="G161" s="1">
        <v>0.60375000000000001</v>
      </c>
      <c r="H161" s="2">
        <f t="shared" si="24"/>
        <v>0.60375000000000001</v>
      </c>
      <c r="I161">
        <v>37.5</v>
      </c>
      <c r="J161" t="s">
        <v>4</v>
      </c>
      <c r="N161">
        <v>160</v>
      </c>
      <c r="O161" s="2">
        <v>0.60375000000000001</v>
      </c>
      <c r="P161">
        <v>37.5</v>
      </c>
      <c r="Q161">
        <f t="shared" si="29"/>
        <v>-39.411706975000016</v>
      </c>
      <c r="R161">
        <f t="shared" si="32"/>
        <v>37.5</v>
      </c>
      <c r="S161" t="str">
        <f t="shared" si="33"/>
        <v/>
      </c>
      <c r="T161" s="12">
        <f t="shared" si="30"/>
        <v>54.085833859000019</v>
      </c>
      <c r="U161" t="str">
        <f t="shared" si="31"/>
        <v/>
      </c>
      <c r="Z161" s="12">
        <f t="shared" si="27"/>
        <v>-9449166.2748309094</v>
      </c>
      <c r="AA161" s="12">
        <f t="shared" si="27"/>
        <v>-355287.72438928799</v>
      </c>
      <c r="AB161" s="12">
        <f t="shared" si="28"/>
        <v>9093878.5504416209</v>
      </c>
      <c r="AD161" s="13"/>
      <c r="AG161" s="12"/>
    </row>
    <row r="162" spans="2:33" x14ac:dyDescent="0.3">
      <c r="B162" s="1">
        <v>0.60378472222222224</v>
      </c>
      <c r="C162" s="2">
        <f t="shared" si="26"/>
        <v>0.60378472222222224</v>
      </c>
      <c r="D162">
        <v>-39.6</v>
      </c>
      <c r="E162" t="s">
        <v>3</v>
      </c>
      <c r="G162" s="1">
        <v>0.60376157407407405</v>
      </c>
      <c r="H162" s="2">
        <f t="shared" si="24"/>
        <v>0.60376157407407405</v>
      </c>
      <c r="I162">
        <v>36.799999999999997</v>
      </c>
      <c r="J162" t="s">
        <v>4</v>
      </c>
      <c r="N162">
        <v>161</v>
      </c>
      <c r="O162" s="2">
        <v>0.60376157407407405</v>
      </c>
      <c r="P162">
        <v>36.799999999999997</v>
      </c>
      <c r="Q162">
        <f t="shared" si="29"/>
        <v>-39.504986237268895</v>
      </c>
      <c r="R162">
        <f>IF(ISODD(ROUNDDOWN(N162/7,0)),P162,"")</f>
        <v>36.799999999999997</v>
      </c>
      <c r="T162" s="12">
        <f t="shared" si="30"/>
        <v>53.464188439305872</v>
      </c>
      <c r="U162" t="str">
        <f t="shared" si="31"/>
        <v/>
      </c>
      <c r="Z162" s="12">
        <f t="shared" si="27"/>
        <v>-9449166.2748309094</v>
      </c>
      <c r="AA162" s="12">
        <f t="shared" si="27"/>
        <v>-355287.72438928799</v>
      </c>
      <c r="AB162" s="12">
        <f t="shared" si="28"/>
        <v>9093878.5504416209</v>
      </c>
      <c r="AD162" s="13"/>
      <c r="AG162" s="12"/>
    </row>
    <row r="163" spans="2:33" x14ac:dyDescent="0.3">
      <c r="B163" s="1">
        <v>0.60379629629629628</v>
      </c>
      <c r="C163" s="2">
        <f t="shared" si="26"/>
        <v>0.60379629629629628</v>
      </c>
      <c r="D163">
        <v>-39.700000000000003</v>
      </c>
      <c r="E163" t="s">
        <v>3</v>
      </c>
      <c r="G163" s="1">
        <v>0.60376157407407405</v>
      </c>
      <c r="H163" s="2">
        <f t="shared" si="24"/>
        <v>0.60376157407407405</v>
      </c>
      <c r="I163">
        <v>31.3</v>
      </c>
      <c r="J163" t="s">
        <v>4</v>
      </c>
      <c r="N163">
        <v>162</v>
      </c>
      <c r="O163" s="2">
        <v>0.60376157407407405</v>
      </c>
      <c r="P163">
        <v>31.3</v>
      </c>
      <c r="Q163">
        <f t="shared" si="29"/>
        <v>-39.504986237268895</v>
      </c>
      <c r="R163" t="str">
        <f t="shared" si="32"/>
        <v/>
      </c>
      <c r="S163">
        <f t="shared" si="33"/>
        <v>31.3</v>
      </c>
      <c r="T163" s="12" t="str">
        <f t="shared" si="30"/>
        <v/>
      </c>
      <c r="U163">
        <f t="shared" si="31"/>
        <v>47.964188439305872</v>
      </c>
      <c r="Z163" s="12">
        <f t="shared" si="27"/>
        <v>-9583651.935786834</v>
      </c>
      <c r="AA163" s="12">
        <f t="shared" si="27"/>
        <v>-359342.42259531468</v>
      </c>
      <c r="AB163" s="12">
        <f t="shared" si="28"/>
        <v>9224309.5131915193</v>
      </c>
      <c r="AD163" s="13"/>
      <c r="AG163" s="12"/>
    </row>
    <row r="164" spans="2:33" x14ac:dyDescent="0.3">
      <c r="B164" s="1">
        <v>0.60379629629629628</v>
      </c>
      <c r="C164" s="2">
        <f t="shared" si="26"/>
        <v>0.60379629629629628</v>
      </c>
      <c r="D164">
        <v>-39.700000000000003</v>
      </c>
      <c r="E164" t="s">
        <v>3</v>
      </c>
      <c r="G164" s="1">
        <v>0.6037731481481482</v>
      </c>
      <c r="H164" s="2">
        <f t="shared" si="24"/>
        <v>0.6037731481481482</v>
      </c>
      <c r="I164">
        <v>31.2</v>
      </c>
      <c r="J164" t="s">
        <v>4</v>
      </c>
      <c r="N164">
        <v>163</v>
      </c>
      <c r="O164" s="2">
        <v>0.6037731481481482</v>
      </c>
      <c r="P164">
        <v>31.2</v>
      </c>
      <c r="Q164">
        <f t="shared" si="29"/>
        <v>-39.598265499537774</v>
      </c>
      <c r="R164" t="str">
        <f t="shared" si="32"/>
        <v/>
      </c>
      <c r="S164">
        <f t="shared" si="33"/>
        <v>31.2</v>
      </c>
      <c r="T164" s="12" t="str">
        <f t="shared" si="30"/>
        <v/>
      </c>
      <c r="U164">
        <f t="shared" si="31"/>
        <v>47.942543019611726</v>
      </c>
      <c r="Z164" s="12">
        <f t="shared" si="27"/>
        <v>-9719734.4065712877</v>
      </c>
      <c r="AA164" s="12">
        <f t="shared" si="27"/>
        <v>-363434.19146491599</v>
      </c>
      <c r="AB164" s="12">
        <f t="shared" si="28"/>
        <v>9356300.2151063718</v>
      </c>
      <c r="AD164" s="13"/>
      <c r="AG164" s="12"/>
    </row>
    <row r="165" spans="2:33" x14ac:dyDescent="0.3">
      <c r="B165" s="1">
        <v>0.60380787037037031</v>
      </c>
      <c r="C165" s="2">
        <f t="shared" si="26"/>
        <v>0.60380787037037031</v>
      </c>
      <c r="D165">
        <v>-39.799999999999997</v>
      </c>
      <c r="E165" t="s">
        <v>3</v>
      </c>
      <c r="G165" s="1">
        <v>0.60378472222222224</v>
      </c>
      <c r="H165" s="2">
        <f t="shared" si="24"/>
        <v>0.60378472222222224</v>
      </c>
      <c r="I165">
        <v>30.7</v>
      </c>
      <c r="J165" t="s">
        <v>4</v>
      </c>
      <c r="N165">
        <v>164</v>
      </c>
      <c r="O165" s="2">
        <v>0.60378472222222224</v>
      </c>
      <c r="P165">
        <v>30.7</v>
      </c>
      <c r="Q165">
        <f t="shared" si="29"/>
        <v>-39.691544761805744</v>
      </c>
      <c r="R165" t="str">
        <f t="shared" si="32"/>
        <v/>
      </c>
      <c r="S165">
        <f t="shared" si="33"/>
        <v>30.7</v>
      </c>
      <c r="T165" s="12" t="str">
        <f t="shared" si="30"/>
        <v/>
      </c>
      <c r="U165">
        <f t="shared" si="31"/>
        <v>47.520897599916822</v>
      </c>
      <c r="Z165" s="12">
        <f t="shared" si="27"/>
        <v>-9719734.4065712877</v>
      </c>
      <c r="AA165" s="12">
        <f t="shared" si="27"/>
        <v>-363434.19146491599</v>
      </c>
      <c r="AB165" s="12">
        <f t="shared" si="28"/>
        <v>9356300.2151063718</v>
      </c>
      <c r="AD165" s="13"/>
      <c r="AG165" s="12"/>
    </row>
    <row r="166" spans="2:33" x14ac:dyDescent="0.3">
      <c r="B166" s="1">
        <v>0.60380787037037031</v>
      </c>
      <c r="C166" s="2">
        <f t="shared" si="26"/>
        <v>0.60380787037037031</v>
      </c>
      <c r="D166">
        <v>-39.799999999999997</v>
      </c>
      <c r="E166" t="s">
        <v>3</v>
      </c>
      <c r="G166" s="1">
        <v>0.60378472222222224</v>
      </c>
      <c r="H166" s="2">
        <f t="shared" si="24"/>
        <v>0.60378472222222224</v>
      </c>
      <c r="I166">
        <v>30</v>
      </c>
      <c r="J166" t="s">
        <v>4</v>
      </c>
      <c r="N166">
        <v>165</v>
      </c>
      <c r="O166" s="2">
        <v>0.60378472222222224</v>
      </c>
      <c r="P166">
        <v>30</v>
      </c>
      <c r="Q166">
        <f t="shared" si="29"/>
        <v>-39.691544761805744</v>
      </c>
      <c r="R166" t="str">
        <f t="shared" si="32"/>
        <v/>
      </c>
      <c r="S166">
        <f t="shared" si="33"/>
        <v>30</v>
      </c>
      <c r="T166" s="12" t="str">
        <f t="shared" si="30"/>
        <v/>
      </c>
      <c r="U166">
        <f t="shared" si="31"/>
        <v>46.820897599916819</v>
      </c>
      <c r="Z166" s="12">
        <f t="shared" si="27"/>
        <v>-9857428.8523320053</v>
      </c>
      <c r="AA166" s="12">
        <f t="shared" si="27"/>
        <v>-367563.28443962237</v>
      </c>
      <c r="AB166" s="12">
        <f t="shared" si="28"/>
        <v>9489865.5678923838</v>
      </c>
      <c r="AD166" s="13"/>
      <c r="AG166" s="12"/>
    </row>
    <row r="167" spans="2:33" x14ac:dyDescent="0.3">
      <c r="B167" s="1">
        <v>0.60381944444444446</v>
      </c>
      <c r="C167" s="2">
        <f t="shared" si="26"/>
        <v>0.60381944444444446</v>
      </c>
      <c r="D167">
        <v>-39.9</v>
      </c>
      <c r="E167" t="s">
        <v>3</v>
      </c>
      <c r="G167" s="1">
        <v>0.60379629629629628</v>
      </c>
      <c r="H167" s="2">
        <f t="shared" si="24"/>
        <v>0.60379629629629628</v>
      </c>
      <c r="I167">
        <v>29.7</v>
      </c>
      <c r="J167" t="s">
        <v>4</v>
      </c>
      <c r="N167">
        <v>166</v>
      </c>
      <c r="O167" s="2">
        <v>0.60379629629629628</v>
      </c>
      <c r="P167">
        <v>29.7</v>
      </c>
      <c r="Q167">
        <f t="shared" si="29"/>
        <v>-39.784824024073714</v>
      </c>
      <c r="R167" t="str">
        <f t="shared" si="32"/>
        <v/>
      </c>
      <c r="S167">
        <f t="shared" si="33"/>
        <v>29.7</v>
      </c>
      <c r="T167" s="12" t="str">
        <f t="shared" si="30"/>
        <v/>
      </c>
      <c r="U167">
        <f t="shared" si="31"/>
        <v>46.599252180221917</v>
      </c>
      <c r="Z167" s="12">
        <f t="shared" si="27"/>
        <v>-9857428.8523320053</v>
      </c>
      <c r="AA167" s="12">
        <f t="shared" si="27"/>
        <v>-367563.28443962237</v>
      </c>
      <c r="AB167" s="12">
        <f t="shared" si="28"/>
        <v>9489865.5678923838</v>
      </c>
      <c r="AD167" s="13"/>
      <c r="AG167" s="12"/>
    </row>
    <row r="168" spans="2:33" x14ac:dyDescent="0.3">
      <c r="B168" s="1">
        <v>0.6038310185185185</v>
      </c>
      <c r="C168" s="2">
        <f t="shared" si="26"/>
        <v>0.6038310185185185</v>
      </c>
      <c r="D168">
        <v>-40</v>
      </c>
      <c r="E168" t="s">
        <v>3</v>
      </c>
      <c r="G168" s="1">
        <v>0.60379629629629628</v>
      </c>
      <c r="H168" s="2">
        <f t="shared" si="24"/>
        <v>0.60379629629629628</v>
      </c>
      <c r="I168">
        <v>29</v>
      </c>
      <c r="J168" t="s">
        <v>4</v>
      </c>
      <c r="N168">
        <v>167</v>
      </c>
      <c r="O168" s="2">
        <v>0.60379629629629628</v>
      </c>
      <c r="P168">
        <v>29</v>
      </c>
      <c r="Q168">
        <f t="shared" si="29"/>
        <v>-39.784824024073714</v>
      </c>
      <c r="R168" t="str">
        <f t="shared" si="32"/>
        <v/>
      </c>
      <c r="S168">
        <f t="shared" si="33"/>
        <v>29</v>
      </c>
      <c r="T168" s="12" t="str">
        <f t="shared" si="30"/>
        <v/>
      </c>
      <c r="U168">
        <f t="shared" si="31"/>
        <v>45.899252180221922</v>
      </c>
      <c r="Z168" s="12">
        <f t="shared" si="27"/>
        <v>-9996750.5461441148</v>
      </c>
      <c r="AA168" s="12">
        <f t="shared" si="27"/>
        <v>-371729.95607783721</v>
      </c>
      <c r="AB168" s="12">
        <f t="shared" si="28"/>
        <v>9625020.5900662784</v>
      </c>
      <c r="AD168" s="13"/>
      <c r="AG168" s="12"/>
    </row>
    <row r="169" spans="2:33" x14ac:dyDescent="0.3">
      <c r="B169" s="1">
        <v>0.6038310185185185</v>
      </c>
      <c r="C169" s="2">
        <f t="shared" si="26"/>
        <v>0.6038310185185185</v>
      </c>
      <c r="D169">
        <v>-40</v>
      </c>
      <c r="E169" t="s">
        <v>3</v>
      </c>
      <c r="G169" s="1">
        <v>0.60380787037037031</v>
      </c>
      <c r="H169" s="2">
        <f t="shared" si="24"/>
        <v>0.60380787037037031</v>
      </c>
      <c r="I169">
        <v>28.3</v>
      </c>
      <c r="J169" t="s">
        <v>4</v>
      </c>
      <c r="N169">
        <v>168</v>
      </c>
      <c r="O169" s="2">
        <v>0.60380787037037031</v>
      </c>
      <c r="P169">
        <v>28.3</v>
      </c>
      <c r="Q169">
        <f t="shared" si="29"/>
        <v>-39.878103286342593</v>
      </c>
      <c r="S169">
        <f>IF(ISEVEN(ROUNDDOWN(N169/7,0)),P169,"")</f>
        <v>28.3</v>
      </c>
      <c r="T169" s="12" t="str">
        <f t="shared" si="30"/>
        <v/>
      </c>
      <c r="U169">
        <f t="shared" si="31"/>
        <v>45.277606760527782</v>
      </c>
      <c r="Z169" s="12">
        <f t="shared" si="27"/>
        <v>-9996750.5461441148</v>
      </c>
      <c r="AA169" s="12">
        <f t="shared" si="27"/>
        <v>-371729.95607783721</v>
      </c>
      <c r="AB169" s="12">
        <f t="shared" si="28"/>
        <v>9625020.5900662784</v>
      </c>
      <c r="AD169" s="13"/>
      <c r="AG169" s="12"/>
    </row>
    <row r="170" spans="2:33" x14ac:dyDescent="0.3">
      <c r="B170" s="1">
        <v>0.60384259259259265</v>
      </c>
      <c r="C170" s="2">
        <f t="shared" si="26"/>
        <v>0.60384259259259265</v>
      </c>
      <c r="D170">
        <v>-40.1</v>
      </c>
      <c r="E170" t="s">
        <v>3</v>
      </c>
      <c r="G170" s="1">
        <v>0.60380787037037031</v>
      </c>
      <c r="H170" s="2">
        <f t="shared" si="24"/>
        <v>0.60380787037037031</v>
      </c>
      <c r="I170">
        <v>28</v>
      </c>
      <c r="J170" t="s">
        <v>4</v>
      </c>
      <c r="N170">
        <v>169</v>
      </c>
      <c r="O170" s="2">
        <v>0.60380787037037031</v>
      </c>
      <c r="P170">
        <v>28</v>
      </c>
      <c r="Q170">
        <f t="shared" si="29"/>
        <v>-39.878103286342593</v>
      </c>
      <c r="S170">
        <f>IF(ISEVEN(ROUNDDOWN(N170/7,0)),P170,"")</f>
        <v>28</v>
      </c>
      <c r="T170" s="12" t="str">
        <f t="shared" si="30"/>
        <v/>
      </c>
      <c r="U170">
        <f t="shared" si="31"/>
        <v>44.977606760527777</v>
      </c>
      <c r="Z170" s="12">
        <f t="shared" si="27"/>
        <v>-10137714.86951909</v>
      </c>
      <c r="AA170" s="12">
        <f t="shared" si="27"/>
        <v>-375934.46205697721</v>
      </c>
      <c r="AB170" s="12">
        <f t="shared" si="28"/>
        <v>9761780.4074621126</v>
      </c>
      <c r="AD170" s="13"/>
      <c r="AG170" s="12"/>
    </row>
    <row r="171" spans="2:33" x14ac:dyDescent="0.3">
      <c r="B171" s="1">
        <v>0.60384259259259265</v>
      </c>
      <c r="C171" s="2">
        <f t="shared" si="26"/>
        <v>0.60384259259259265</v>
      </c>
      <c r="D171">
        <v>-40.1</v>
      </c>
      <c r="E171" t="s">
        <v>3</v>
      </c>
      <c r="G171" s="1">
        <v>0.60381944444444446</v>
      </c>
      <c r="H171" s="2">
        <f t="shared" si="24"/>
        <v>0.60381944444444446</v>
      </c>
      <c r="I171">
        <v>27.5</v>
      </c>
      <c r="J171" t="s">
        <v>4</v>
      </c>
      <c r="N171">
        <v>170</v>
      </c>
      <c r="O171" s="2">
        <v>0.60381944444444446</v>
      </c>
      <c r="P171">
        <v>27.5</v>
      </c>
      <c r="Q171">
        <f t="shared" si="29"/>
        <v>-39.971382548611473</v>
      </c>
      <c r="S171">
        <f>IF(ISEVEN(ROUNDDOWN(N171/7,0)),P171,"")</f>
        <v>27.5</v>
      </c>
      <c r="T171" s="12" t="str">
        <f t="shared" si="30"/>
        <v/>
      </c>
      <c r="U171">
        <f t="shared" si="31"/>
        <v>44.555961340833633</v>
      </c>
      <c r="Z171" s="12">
        <f t="shared" si="27"/>
        <v>-10280337.312922049</v>
      </c>
      <c r="AA171" s="12">
        <f t="shared" si="27"/>
        <v>-380177.05917599646</v>
      </c>
      <c r="AB171" s="12">
        <f t="shared" si="28"/>
        <v>9900160.2537460532</v>
      </c>
      <c r="AD171" s="13"/>
      <c r="AG171" s="12"/>
    </row>
    <row r="172" spans="2:33" x14ac:dyDescent="0.3">
      <c r="B172" s="1">
        <v>0.60385416666666669</v>
      </c>
      <c r="C172" s="2">
        <f t="shared" si="26"/>
        <v>0.60385416666666669</v>
      </c>
      <c r="D172">
        <v>-40.200000000000003</v>
      </c>
      <c r="E172" t="s">
        <v>3</v>
      </c>
      <c r="G172" s="1">
        <v>0.6038310185185185</v>
      </c>
      <c r="H172" s="2">
        <f t="shared" si="24"/>
        <v>0.6038310185185185</v>
      </c>
      <c r="I172">
        <v>30.7</v>
      </c>
      <c r="J172" t="s">
        <v>4</v>
      </c>
      <c r="N172">
        <v>171</v>
      </c>
      <c r="O172" s="2">
        <v>0.6038310185185185</v>
      </c>
      <c r="P172">
        <v>30.7</v>
      </c>
      <c r="Q172">
        <f t="shared" si="29"/>
        <v>-40.064661810879443</v>
      </c>
      <c r="R172">
        <f t="shared" si="32"/>
        <v>30.7</v>
      </c>
      <c r="S172" t="str">
        <f t="shared" si="33"/>
        <v/>
      </c>
      <c r="T172" s="12">
        <f t="shared" si="30"/>
        <v>47.834315921138732</v>
      </c>
      <c r="U172" t="str">
        <f t="shared" si="31"/>
        <v/>
      </c>
      <c r="Z172" s="12">
        <f t="shared" si="27"/>
        <v>-10280337.312922049</v>
      </c>
      <c r="AA172" s="12">
        <f t="shared" si="27"/>
        <v>-380177.05917599646</v>
      </c>
      <c r="AB172" s="12">
        <f t="shared" si="28"/>
        <v>9900160.2537460532</v>
      </c>
      <c r="AD172" s="13"/>
      <c r="AG172" s="12"/>
    </row>
    <row r="173" spans="2:33" x14ac:dyDescent="0.3">
      <c r="B173" s="1">
        <v>0.60386574074074073</v>
      </c>
      <c r="C173" s="2">
        <f t="shared" si="26"/>
        <v>0.60386574074074073</v>
      </c>
      <c r="D173">
        <v>-40.200000000000003</v>
      </c>
      <c r="E173" t="s">
        <v>3</v>
      </c>
      <c r="G173" s="1">
        <v>0.6038310185185185</v>
      </c>
      <c r="H173" s="2">
        <f t="shared" si="24"/>
        <v>0.6038310185185185</v>
      </c>
      <c r="I173">
        <v>30.5</v>
      </c>
      <c r="J173" t="s">
        <v>4</v>
      </c>
      <c r="N173">
        <v>172</v>
      </c>
      <c r="O173" s="2">
        <v>0.6038310185185185</v>
      </c>
      <c r="P173">
        <v>30.5</v>
      </c>
      <c r="Q173">
        <f t="shared" si="29"/>
        <v>-40.064661810879443</v>
      </c>
      <c r="R173">
        <f t="shared" si="32"/>
        <v>30.5</v>
      </c>
      <c r="S173" t="str">
        <f t="shared" si="33"/>
        <v/>
      </c>
      <c r="T173" s="12">
        <f t="shared" si="30"/>
        <v>47.634315921138736</v>
      </c>
      <c r="U173" t="str">
        <f t="shared" si="31"/>
        <v/>
      </c>
      <c r="Z173" s="12">
        <f t="shared" si="27"/>
        <v>-10424633.476292254</v>
      </c>
      <c r="AA173" s="12">
        <f t="shared" si="27"/>
        <v>-384458.00535775127</v>
      </c>
      <c r="AB173" s="12">
        <f t="shared" si="28"/>
        <v>10040175.470934503</v>
      </c>
      <c r="AD173" s="13"/>
      <c r="AG173" s="12"/>
    </row>
    <row r="174" spans="2:33" x14ac:dyDescent="0.3">
      <c r="B174" s="1">
        <v>0.60386574074074073</v>
      </c>
      <c r="C174" s="2">
        <f t="shared" si="26"/>
        <v>0.60386574074074073</v>
      </c>
      <c r="D174">
        <v>-40.299999999999997</v>
      </c>
      <c r="E174" t="s">
        <v>3</v>
      </c>
      <c r="G174" s="1">
        <v>0.60384259259259265</v>
      </c>
      <c r="H174" s="2">
        <f t="shared" si="24"/>
        <v>0.60384259259259265</v>
      </c>
      <c r="I174">
        <v>29.8</v>
      </c>
      <c r="J174" t="s">
        <v>4</v>
      </c>
      <c r="N174">
        <v>173</v>
      </c>
      <c r="O174" s="2">
        <v>0.60384259259259265</v>
      </c>
      <c r="P174">
        <v>29.8</v>
      </c>
      <c r="Q174">
        <f t="shared" si="29"/>
        <v>-40.157941073149232</v>
      </c>
      <c r="R174">
        <f t="shared" si="32"/>
        <v>29.8</v>
      </c>
      <c r="S174" t="str">
        <f t="shared" si="33"/>
        <v/>
      </c>
      <c r="T174" s="12">
        <f t="shared" si="30"/>
        <v>47.012670501445356</v>
      </c>
      <c r="U174" t="str">
        <f t="shared" si="31"/>
        <v/>
      </c>
      <c r="Z174" s="12">
        <f t="shared" si="27"/>
        <v>-10424633.476292254</v>
      </c>
      <c r="AA174" s="12">
        <f t="shared" si="27"/>
        <v>-384458.00535775127</v>
      </c>
      <c r="AB174" s="12">
        <f t="shared" si="28"/>
        <v>10040175.470934503</v>
      </c>
      <c r="AD174" s="13"/>
      <c r="AG174" s="12"/>
    </row>
    <row r="175" spans="2:33" x14ac:dyDescent="0.3">
      <c r="B175" s="1">
        <v>0.60387731481481477</v>
      </c>
      <c r="C175" s="2">
        <f t="shared" si="26"/>
        <v>0.60387731481481477</v>
      </c>
      <c r="D175">
        <v>-40.299999999999997</v>
      </c>
      <c r="E175" t="s">
        <v>3</v>
      </c>
      <c r="G175" s="1">
        <v>0.60384259259259265</v>
      </c>
      <c r="H175" s="2">
        <f t="shared" si="24"/>
        <v>0.60384259259259265</v>
      </c>
      <c r="I175">
        <v>29.1</v>
      </c>
      <c r="J175" t="s">
        <v>4</v>
      </c>
      <c r="N175">
        <v>174</v>
      </c>
      <c r="O175" s="2">
        <v>0.60384259259259265</v>
      </c>
      <c r="P175">
        <v>29.1</v>
      </c>
      <c r="Q175">
        <f t="shared" si="29"/>
        <v>-40.157941073149232</v>
      </c>
      <c r="R175">
        <f t="shared" si="32"/>
        <v>29.1</v>
      </c>
      <c r="S175" t="str">
        <f t="shared" si="33"/>
        <v/>
      </c>
      <c r="T175" s="12">
        <f t="shared" si="30"/>
        <v>46.312670501445353</v>
      </c>
      <c r="U175" t="str">
        <f t="shared" si="31"/>
        <v/>
      </c>
      <c r="Z175" s="12">
        <f t="shared" si="27"/>
        <v>-10570619.069543289</v>
      </c>
      <c r="AA175" s="12">
        <f t="shared" si="27"/>
        <v>-388777.55965090741</v>
      </c>
      <c r="AB175" s="12">
        <f t="shared" si="28"/>
        <v>10181841.509892382</v>
      </c>
      <c r="AD175" s="13"/>
      <c r="AG175" s="12"/>
    </row>
    <row r="176" spans="2:33" x14ac:dyDescent="0.3">
      <c r="B176" s="1">
        <v>0.60387731481481477</v>
      </c>
      <c r="C176" s="2">
        <f t="shared" si="26"/>
        <v>0.60387731481481477</v>
      </c>
      <c r="D176">
        <v>-40.4</v>
      </c>
      <c r="E176" t="s">
        <v>3</v>
      </c>
      <c r="G176" s="1">
        <v>0.60385416666666669</v>
      </c>
      <c r="H176" s="2">
        <f t="shared" si="24"/>
        <v>0.60385416666666669</v>
      </c>
      <c r="I176">
        <v>28.7</v>
      </c>
      <c r="J176" t="s">
        <v>4</v>
      </c>
      <c r="N176">
        <v>175</v>
      </c>
      <c r="O176" s="2">
        <v>0.60385416666666669</v>
      </c>
      <c r="P176">
        <v>28.7</v>
      </c>
      <c r="Q176">
        <f t="shared" si="29"/>
        <v>-40.251220335417202</v>
      </c>
      <c r="R176">
        <f>IF(ISODD(ROUNDDOWN(N176/7,0)),P176,"")</f>
        <v>28.7</v>
      </c>
      <c r="T176" s="12">
        <f t="shared" si="30"/>
        <v>45.99102508175045</v>
      </c>
      <c r="U176" t="str">
        <f t="shared" si="31"/>
        <v/>
      </c>
      <c r="Z176" s="12">
        <f t="shared" si="27"/>
        <v>-10718309.913099717</v>
      </c>
      <c r="AA176" s="12">
        <f t="shared" si="27"/>
        <v>-393135.98223279748</v>
      </c>
      <c r="AB176" s="12">
        <f t="shared" si="28"/>
        <v>10325173.930866919</v>
      </c>
      <c r="AD176" s="13"/>
      <c r="AG176" s="12"/>
    </row>
    <row r="177" spans="2:33" x14ac:dyDescent="0.3">
      <c r="B177" s="1">
        <v>0.60388888888888892</v>
      </c>
      <c r="C177" s="2">
        <f t="shared" si="26"/>
        <v>0.60388888888888892</v>
      </c>
      <c r="D177">
        <v>-40.5</v>
      </c>
      <c r="E177" t="s">
        <v>3</v>
      </c>
      <c r="G177" s="1">
        <v>0.60386574074074073</v>
      </c>
      <c r="H177" s="2">
        <f t="shared" si="24"/>
        <v>0.60386574074074073</v>
      </c>
      <c r="I177">
        <v>27.9</v>
      </c>
      <c r="J177" t="s">
        <v>4</v>
      </c>
      <c r="N177">
        <v>176</v>
      </c>
      <c r="O177" s="2">
        <v>0.60386574074074073</v>
      </c>
      <c r="P177">
        <v>27.9</v>
      </c>
      <c r="Q177">
        <f t="shared" si="29"/>
        <v>-40.344499597685171</v>
      </c>
      <c r="R177">
        <f>IF(ISODD(ROUNDDOWN(N177/7,0)),P177,"")</f>
        <v>27.9</v>
      </c>
      <c r="T177" s="12">
        <f t="shared" si="30"/>
        <v>45.269379662055542</v>
      </c>
      <c r="U177" t="str">
        <f t="shared" si="31"/>
        <v/>
      </c>
      <c r="Z177" s="12">
        <f t="shared" si="27"/>
        <v>-10718309.913099717</v>
      </c>
      <c r="AA177" s="12">
        <f t="shared" si="27"/>
        <v>-393135.98223279748</v>
      </c>
      <c r="AB177" s="12">
        <f t="shared" si="28"/>
        <v>10325173.930866919</v>
      </c>
      <c r="AD177" s="13"/>
      <c r="AG177" s="12"/>
    </row>
    <row r="178" spans="2:33" x14ac:dyDescent="0.3">
      <c r="B178" s="1">
        <v>0.60390046296296296</v>
      </c>
      <c r="C178" s="2">
        <f t="shared" si="26"/>
        <v>0.60390046296296296</v>
      </c>
      <c r="D178">
        <v>-40.5</v>
      </c>
      <c r="E178" t="s">
        <v>3</v>
      </c>
      <c r="G178" s="1">
        <v>0.60386574074074073</v>
      </c>
      <c r="H178" s="2">
        <f t="shared" si="24"/>
        <v>0.60386574074074073</v>
      </c>
      <c r="I178">
        <v>27.3</v>
      </c>
      <c r="J178" t="s">
        <v>4</v>
      </c>
      <c r="N178">
        <v>177</v>
      </c>
      <c r="O178" s="2">
        <v>0.60386574074074073</v>
      </c>
      <c r="P178">
        <v>27.3</v>
      </c>
      <c r="Q178">
        <f t="shared" si="29"/>
        <v>-40.344499597685171</v>
      </c>
      <c r="R178">
        <f>IF(ISODD(ROUNDDOWN(N178/7,0)),P178,"")</f>
        <v>27.3</v>
      </c>
      <c r="T178" s="12">
        <f t="shared" si="30"/>
        <v>44.669379662055547</v>
      </c>
      <c r="U178" t="str">
        <f t="shared" si="31"/>
        <v/>
      </c>
      <c r="Z178" s="12">
        <f t="shared" si="27"/>
        <v>-10867721.938403796</v>
      </c>
      <c r="AA178" s="12">
        <f t="shared" si="27"/>
        <v>-397533.53441127623</v>
      </c>
      <c r="AB178" s="12">
        <f t="shared" si="28"/>
        <v>10470188.403992521</v>
      </c>
      <c r="AD178" s="13"/>
      <c r="AG178" s="12"/>
    </row>
    <row r="179" spans="2:33" x14ac:dyDescent="0.3">
      <c r="B179" s="1">
        <v>0.60390046296296296</v>
      </c>
      <c r="C179" s="2">
        <f t="shared" si="26"/>
        <v>0.60390046296296296</v>
      </c>
      <c r="D179">
        <v>-40.5</v>
      </c>
      <c r="E179" t="s">
        <v>3</v>
      </c>
      <c r="G179" s="1">
        <v>0.60387731481481477</v>
      </c>
      <c r="H179" s="2">
        <f t="shared" si="24"/>
        <v>0.60387731481481477</v>
      </c>
      <c r="I179">
        <v>27</v>
      </c>
      <c r="J179" t="s">
        <v>4</v>
      </c>
      <c r="N179">
        <v>178</v>
      </c>
      <c r="O179" s="2">
        <v>0.60387731481481477</v>
      </c>
      <c r="P179">
        <v>27</v>
      </c>
      <c r="Q179">
        <f t="shared" si="29"/>
        <v>-40.437778859953141</v>
      </c>
      <c r="R179">
        <f>IF(ISODD(ROUNDDOWN(N179/7,0)),P179,"")</f>
        <v>27</v>
      </c>
      <c r="T179" s="12">
        <f t="shared" si="30"/>
        <v>44.447734242360639</v>
      </c>
      <c r="U179" t="str">
        <f t="shared" si="31"/>
        <v/>
      </c>
      <c r="Z179" s="12">
        <f t="shared" si="27"/>
        <v>-10867721.938403796</v>
      </c>
      <c r="AA179" s="12">
        <f t="shared" si="27"/>
        <v>-397533.53441127623</v>
      </c>
      <c r="AB179" s="12">
        <f t="shared" si="28"/>
        <v>10470188.403992521</v>
      </c>
      <c r="AD179" s="13"/>
      <c r="AG179" s="12"/>
    </row>
    <row r="180" spans="2:33" x14ac:dyDescent="0.3">
      <c r="B180" s="1">
        <v>0.60391203703703711</v>
      </c>
      <c r="C180" s="2">
        <f t="shared" si="26"/>
        <v>0.60391203703703711</v>
      </c>
      <c r="D180">
        <v>-40.6</v>
      </c>
      <c r="E180" t="s">
        <v>3</v>
      </c>
      <c r="G180" s="1">
        <v>0.60387731481481477</v>
      </c>
      <c r="H180" s="2">
        <f t="shared" si="24"/>
        <v>0.60387731481481477</v>
      </c>
      <c r="I180">
        <v>26.2</v>
      </c>
      <c r="J180" t="s">
        <v>4</v>
      </c>
      <c r="N180">
        <v>179</v>
      </c>
      <c r="O180" s="2">
        <v>0.60387731481481477</v>
      </c>
      <c r="P180">
        <v>26.2</v>
      </c>
      <c r="Q180">
        <f t="shared" si="29"/>
        <v>-40.437778859953141</v>
      </c>
      <c r="R180">
        <f>IF(ISODD(ROUNDDOWN(N180/7,0)),P180,"")</f>
        <v>26.2</v>
      </c>
      <c r="T180" s="12">
        <f t="shared" si="30"/>
        <v>43.647734242360634</v>
      </c>
      <c r="U180" t="str">
        <f t="shared" si="31"/>
        <v/>
      </c>
      <c r="Z180" s="12">
        <f t="shared" si="27"/>
        <v>-11018871.188441398</v>
      </c>
      <c r="AA180" s="12">
        <f t="shared" si="27"/>
        <v>-401970.47862728126</v>
      </c>
      <c r="AB180" s="12">
        <f t="shared" si="28"/>
        <v>10616900.709814116</v>
      </c>
      <c r="AD180" s="13"/>
      <c r="AG180" s="12"/>
    </row>
    <row r="181" spans="2:33" x14ac:dyDescent="0.3">
      <c r="B181" s="1">
        <v>0.60391203703703711</v>
      </c>
      <c r="C181" s="2">
        <f t="shared" si="26"/>
        <v>0.60391203703703711</v>
      </c>
      <c r="D181">
        <v>-40.700000000000003</v>
      </c>
      <c r="E181" t="s">
        <v>3</v>
      </c>
      <c r="G181" s="1">
        <v>0.60388888888888892</v>
      </c>
      <c r="H181" s="2">
        <f t="shared" si="24"/>
        <v>0.60388888888888892</v>
      </c>
      <c r="I181">
        <v>21</v>
      </c>
      <c r="J181" t="s">
        <v>4</v>
      </c>
      <c r="N181">
        <v>180</v>
      </c>
      <c r="O181" s="2">
        <v>0.60388888888888892</v>
      </c>
      <c r="P181">
        <v>21</v>
      </c>
      <c r="Q181">
        <f t="shared" si="29"/>
        <v>-40.53105812222293</v>
      </c>
      <c r="R181" t="str">
        <f t="shared" si="32"/>
        <v/>
      </c>
      <c r="S181">
        <f t="shared" si="33"/>
        <v>21</v>
      </c>
      <c r="T181" s="12" t="str">
        <f t="shared" si="30"/>
        <v/>
      </c>
      <c r="U181">
        <f t="shared" si="31"/>
        <v>38.526088822667262</v>
      </c>
      <c r="Z181" s="12">
        <f t="shared" si="27"/>
        <v>-11018871.188441398</v>
      </c>
      <c r="AA181" s="12">
        <f t="shared" si="27"/>
        <v>-401970.47862728126</v>
      </c>
      <c r="AB181" s="12">
        <f t="shared" si="28"/>
        <v>10616900.709814116</v>
      </c>
      <c r="AD181" s="13"/>
      <c r="AG181" s="12"/>
    </row>
    <row r="182" spans="2:33" x14ac:dyDescent="0.3">
      <c r="B182" s="1">
        <v>0.60392361111111115</v>
      </c>
      <c r="C182" s="2">
        <f t="shared" si="26"/>
        <v>0.60392361111111115</v>
      </c>
      <c r="D182">
        <v>-40.700000000000003</v>
      </c>
      <c r="E182" t="s">
        <v>3</v>
      </c>
      <c r="G182" s="1">
        <v>0.60388888888888892</v>
      </c>
      <c r="H182" s="2">
        <f t="shared" si="24"/>
        <v>0.60388888888888892</v>
      </c>
      <c r="I182">
        <v>20.8</v>
      </c>
      <c r="J182" t="s">
        <v>4</v>
      </c>
      <c r="N182">
        <v>181</v>
      </c>
      <c r="O182" s="2">
        <v>0.60388888888888892</v>
      </c>
      <c r="P182">
        <v>20.8</v>
      </c>
      <c r="Q182">
        <f t="shared" si="29"/>
        <v>-40.53105812222293</v>
      </c>
      <c r="R182" t="str">
        <f t="shared" si="32"/>
        <v/>
      </c>
      <c r="S182">
        <f t="shared" si="33"/>
        <v>20.8</v>
      </c>
      <c r="T182" s="12" t="str">
        <f t="shared" si="30"/>
        <v/>
      </c>
      <c r="U182">
        <f t="shared" si="31"/>
        <v>38.326088822667259</v>
      </c>
      <c r="Z182" s="12">
        <f t="shared" si="27"/>
        <v>-11171773.818251342</v>
      </c>
      <c r="AA182" s="12">
        <f t="shared" si="27"/>
        <v>-406447.07845665794</v>
      </c>
      <c r="AB182" s="12">
        <f t="shared" si="28"/>
        <v>10765326.739794683</v>
      </c>
      <c r="AD182" s="13"/>
      <c r="AG182" s="12"/>
    </row>
    <row r="183" spans="2:33" x14ac:dyDescent="0.3">
      <c r="B183" s="1">
        <v>0.60393518518518519</v>
      </c>
      <c r="C183" s="2">
        <f t="shared" si="26"/>
        <v>0.60393518518518519</v>
      </c>
      <c r="D183">
        <v>-40.799999999999997</v>
      </c>
      <c r="E183" t="s">
        <v>3</v>
      </c>
      <c r="G183" s="1">
        <v>0.60390046296296296</v>
      </c>
      <c r="H183" s="2">
        <f t="shared" ref="H183:H246" si="34">G183</f>
        <v>0.60390046296296296</v>
      </c>
      <c r="I183">
        <v>20.3</v>
      </c>
      <c r="J183" t="s">
        <v>4</v>
      </c>
      <c r="N183">
        <v>182</v>
      </c>
      <c r="O183" s="2">
        <v>0.60390046296296296</v>
      </c>
      <c r="P183">
        <v>20.3</v>
      </c>
      <c r="Q183">
        <f t="shared" si="29"/>
        <v>-40.6243373844909</v>
      </c>
      <c r="S183">
        <f t="shared" ref="S183:S188" si="35">IF(ISEVEN(ROUNDDOWN(N183/7,0)),P183,"")</f>
        <v>20.3</v>
      </c>
      <c r="T183" s="12" t="str">
        <f t="shared" si="30"/>
        <v/>
      </c>
      <c r="U183">
        <f t="shared" si="31"/>
        <v>37.904443402972355</v>
      </c>
      <c r="Z183" s="12">
        <f t="shared" si="27"/>
        <v>-11326446.095466577</v>
      </c>
      <c r="AA183" s="12">
        <f t="shared" si="27"/>
        <v>-410963.59861300624</v>
      </c>
      <c r="AB183" s="12">
        <f t="shared" si="28"/>
        <v>10915482.49685357</v>
      </c>
      <c r="AD183" s="13"/>
      <c r="AG183" s="12"/>
    </row>
    <row r="184" spans="2:33" x14ac:dyDescent="0.3">
      <c r="B184" s="1">
        <v>0.60393518518518519</v>
      </c>
      <c r="C184" s="2">
        <f t="shared" si="26"/>
        <v>0.60393518518518519</v>
      </c>
      <c r="D184">
        <v>-40.799999999999997</v>
      </c>
      <c r="E184" t="s">
        <v>3</v>
      </c>
      <c r="G184" s="1">
        <v>0.60391203703703711</v>
      </c>
      <c r="H184" s="2">
        <f t="shared" si="34"/>
        <v>0.60391203703703711</v>
      </c>
      <c r="I184">
        <v>19.7</v>
      </c>
      <c r="J184" t="s">
        <v>4</v>
      </c>
      <c r="N184">
        <v>183</v>
      </c>
      <c r="O184" s="2">
        <v>0.60391203703703711</v>
      </c>
      <c r="P184">
        <v>19.7</v>
      </c>
      <c r="Q184">
        <f t="shared" si="29"/>
        <v>-40.71761664675978</v>
      </c>
      <c r="S184">
        <f t="shared" si="35"/>
        <v>19.7</v>
      </c>
      <c r="T184" s="12" t="str">
        <f t="shared" si="30"/>
        <v/>
      </c>
      <c r="U184">
        <f t="shared" si="31"/>
        <v>37.382797983278216</v>
      </c>
      <c r="Z184" s="12">
        <f t="shared" si="27"/>
        <v>-11326446.095466577</v>
      </c>
      <c r="AA184" s="12">
        <f t="shared" si="27"/>
        <v>-410963.59861300624</v>
      </c>
      <c r="AB184" s="12">
        <f t="shared" si="28"/>
        <v>10915482.49685357</v>
      </c>
      <c r="AD184" s="13"/>
      <c r="AG184" s="12"/>
    </row>
    <row r="185" spans="2:33" x14ac:dyDescent="0.3">
      <c r="B185" s="1">
        <v>0.60394675925925922</v>
      </c>
      <c r="C185" s="2">
        <f t="shared" si="26"/>
        <v>0.60394675925925922</v>
      </c>
      <c r="D185">
        <v>-40.9</v>
      </c>
      <c r="E185" t="s">
        <v>3</v>
      </c>
      <c r="G185" s="1">
        <v>0.60391203703703711</v>
      </c>
      <c r="H185" s="2">
        <f t="shared" si="34"/>
        <v>0.60391203703703711</v>
      </c>
      <c r="I185">
        <v>19.399999999999999</v>
      </c>
      <c r="J185" t="s">
        <v>4</v>
      </c>
      <c r="N185">
        <v>184</v>
      </c>
      <c r="O185" s="2">
        <v>0.60391203703703711</v>
      </c>
      <c r="P185">
        <v>19.399999999999999</v>
      </c>
      <c r="Q185">
        <f t="shared" si="29"/>
        <v>-40.71761664675978</v>
      </c>
      <c r="S185">
        <f t="shared" si="35"/>
        <v>19.399999999999999</v>
      </c>
      <c r="T185" s="12" t="str">
        <f t="shared" si="30"/>
        <v/>
      </c>
      <c r="U185">
        <f t="shared" si="31"/>
        <v>37.082797983278212</v>
      </c>
      <c r="Z185" s="12">
        <f t="shared" si="27"/>
        <v>-11482904.400821544</v>
      </c>
      <c r="AA185" s="12">
        <f t="shared" si="27"/>
        <v>-415520.30494948267</v>
      </c>
      <c r="AB185" s="12">
        <f t="shared" si="28"/>
        <v>11067384.095872061</v>
      </c>
      <c r="AD185" s="13"/>
      <c r="AG185" s="12"/>
    </row>
    <row r="186" spans="2:33" x14ac:dyDescent="0.3">
      <c r="B186" s="1">
        <v>0.60394675925925922</v>
      </c>
      <c r="C186" s="2">
        <f t="shared" si="26"/>
        <v>0.60394675925925922</v>
      </c>
      <c r="D186">
        <v>-40.9</v>
      </c>
      <c r="E186" t="s">
        <v>3</v>
      </c>
      <c r="G186" s="1">
        <v>0.60392361111111115</v>
      </c>
      <c r="H186" s="2">
        <f t="shared" si="34"/>
        <v>0.60392361111111115</v>
      </c>
      <c r="I186">
        <v>18.8</v>
      </c>
      <c r="J186" t="s">
        <v>4</v>
      </c>
      <c r="N186">
        <v>185</v>
      </c>
      <c r="O186" s="2">
        <v>0.60392361111111115</v>
      </c>
      <c r="P186">
        <v>18.8</v>
      </c>
      <c r="Q186">
        <f t="shared" si="29"/>
        <v>-40.810895909028659</v>
      </c>
      <c r="S186">
        <f t="shared" si="35"/>
        <v>18.8</v>
      </c>
      <c r="T186" s="12" t="str">
        <f t="shared" si="30"/>
        <v/>
      </c>
      <c r="U186">
        <f t="shared" si="31"/>
        <v>36.561152563584074</v>
      </c>
      <c r="Z186" s="12">
        <f t="shared" si="27"/>
        <v>-11482904.400821544</v>
      </c>
      <c r="AA186" s="12">
        <f t="shared" si="27"/>
        <v>-415520.30494948267</v>
      </c>
      <c r="AB186" s="12">
        <f t="shared" si="28"/>
        <v>11067384.095872061</v>
      </c>
      <c r="AD186" s="13"/>
      <c r="AG186" s="12"/>
    </row>
    <row r="187" spans="2:33" x14ac:dyDescent="0.3">
      <c r="B187" s="1">
        <v>0.60395833333333326</v>
      </c>
      <c r="C187" s="2">
        <f t="shared" ref="C187:C250" si="36">B187</f>
        <v>0.60395833333333326</v>
      </c>
      <c r="D187">
        <v>-41</v>
      </c>
      <c r="E187" t="s">
        <v>3</v>
      </c>
      <c r="G187" s="1">
        <v>0.60392361111111115</v>
      </c>
      <c r="H187" s="2">
        <f t="shared" si="34"/>
        <v>0.60392361111111115</v>
      </c>
      <c r="I187">
        <v>18.100000000000001</v>
      </c>
      <c r="J187" t="s">
        <v>4</v>
      </c>
      <c r="N187">
        <v>186</v>
      </c>
      <c r="O187" s="2">
        <v>0.60392361111111115</v>
      </c>
      <c r="P187">
        <v>18.100000000000001</v>
      </c>
      <c r="Q187">
        <f t="shared" si="29"/>
        <v>-40.810895909028659</v>
      </c>
      <c r="S187">
        <f t="shared" si="35"/>
        <v>18.100000000000001</v>
      </c>
      <c r="T187" s="12" t="str">
        <f t="shared" si="30"/>
        <v/>
      </c>
      <c r="U187">
        <f t="shared" si="31"/>
        <v>35.861152563584071</v>
      </c>
      <c r="Z187" s="12">
        <f t="shared" si="27"/>
        <v>-11641165.228682846</v>
      </c>
      <c r="AA187" s="12">
        <f t="shared" si="27"/>
        <v>-420117.46446113271</v>
      </c>
      <c r="AB187" s="12">
        <f t="shared" si="28"/>
        <v>11221047.764221713</v>
      </c>
      <c r="AD187" s="13"/>
      <c r="AG187" s="12"/>
    </row>
    <row r="188" spans="2:33" x14ac:dyDescent="0.3">
      <c r="B188" s="1">
        <v>0.60396990740740741</v>
      </c>
      <c r="C188" s="2">
        <f t="shared" si="36"/>
        <v>0.60396990740740741</v>
      </c>
      <c r="D188">
        <v>-41</v>
      </c>
      <c r="E188" t="s">
        <v>3</v>
      </c>
      <c r="G188" s="1">
        <v>0.60393518518518519</v>
      </c>
      <c r="H188" s="2">
        <f t="shared" si="34"/>
        <v>0.60393518518518519</v>
      </c>
      <c r="I188">
        <v>17.7</v>
      </c>
      <c r="J188" t="s">
        <v>4</v>
      </c>
      <c r="N188">
        <v>187</v>
      </c>
      <c r="O188" s="2">
        <v>0.60393518518518519</v>
      </c>
      <c r="P188">
        <v>17.7</v>
      </c>
      <c r="Q188">
        <f t="shared" si="29"/>
        <v>-40.904175171296629</v>
      </c>
      <c r="S188">
        <f t="shared" si="35"/>
        <v>17.7</v>
      </c>
      <c r="T188" s="12" t="str">
        <f t="shared" si="30"/>
        <v/>
      </c>
      <c r="U188">
        <f t="shared" si="31"/>
        <v>35.539507143889168</v>
      </c>
      <c r="Z188" s="12">
        <f t="shared" si="27"/>
        <v>-11801245.187577493</v>
      </c>
      <c r="AA188" s="12">
        <f t="shared" si="27"/>
        <v>-424755.34528721473</v>
      </c>
      <c r="AB188" s="12">
        <f t="shared" si="28"/>
        <v>11376489.842290279</v>
      </c>
      <c r="AD188" s="13"/>
      <c r="AG188" s="12"/>
    </row>
    <row r="189" spans="2:33" x14ac:dyDescent="0.3">
      <c r="B189" s="1">
        <v>0.60396990740740741</v>
      </c>
      <c r="C189" s="2">
        <f t="shared" si="36"/>
        <v>0.60396990740740741</v>
      </c>
      <c r="D189">
        <v>-41.1</v>
      </c>
      <c r="E189" t="s">
        <v>3</v>
      </c>
      <c r="G189" s="1">
        <v>0.60394675925925922</v>
      </c>
      <c r="H189" s="2">
        <f t="shared" si="34"/>
        <v>0.60394675925925922</v>
      </c>
      <c r="I189">
        <v>21.3</v>
      </c>
      <c r="J189" t="s">
        <v>4</v>
      </c>
      <c r="N189">
        <v>188</v>
      </c>
      <c r="O189" s="2">
        <v>0.60394675925925922</v>
      </c>
      <c r="P189">
        <v>21.3</v>
      </c>
      <c r="Q189">
        <f t="shared" si="29"/>
        <v>-40.997454433564599</v>
      </c>
      <c r="R189">
        <f t="shared" si="32"/>
        <v>21.3</v>
      </c>
      <c r="S189" t="str">
        <f t="shared" si="33"/>
        <v/>
      </c>
      <c r="T189" s="12">
        <f t="shared" si="30"/>
        <v>39.217861724194265</v>
      </c>
      <c r="U189" t="str">
        <f t="shared" si="31"/>
        <v/>
      </c>
      <c r="Z189" s="12">
        <f t="shared" si="27"/>
        <v>-11801245.187577493</v>
      </c>
      <c r="AA189" s="12">
        <f t="shared" si="27"/>
        <v>-424755.34528721473</v>
      </c>
      <c r="AB189" s="12">
        <f t="shared" si="28"/>
        <v>11376489.842290279</v>
      </c>
      <c r="AD189" s="13"/>
      <c r="AG189" s="12"/>
    </row>
    <row r="190" spans="2:33" x14ac:dyDescent="0.3">
      <c r="B190" s="1">
        <v>0.60398148148148145</v>
      </c>
      <c r="C190" s="2">
        <f t="shared" si="36"/>
        <v>0.60398148148148145</v>
      </c>
      <c r="D190">
        <v>-41.2</v>
      </c>
      <c r="E190" t="s">
        <v>3</v>
      </c>
      <c r="G190" s="1">
        <v>0.60394675925925922</v>
      </c>
      <c r="H190" s="2">
        <f t="shared" si="34"/>
        <v>0.60394675925925922</v>
      </c>
      <c r="I190">
        <v>20.7</v>
      </c>
      <c r="J190" t="s">
        <v>4</v>
      </c>
      <c r="N190">
        <v>189</v>
      </c>
      <c r="O190" s="2">
        <v>0.60394675925925922</v>
      </c>
      <c r="P190">
        <v>20.7</v>
      </c>
      <c r="Q190">
        <f t="shared" si="29"/>
        <v>-40.997454433564599</v>
      </c>
      <c r="R190">
        <f t="shared" ref="R190:R196" si="37">IF(ISODD(ROUNDDOWN(N190/7,0)),P190,"")</f>
        <v>20.7</v>
      </c>
      <c r="T190" s="12">
        <f t="shared" si="30"/>
        <v>38.617861724194263</v>
      </c>
      <c r="U190" t="str">
        <f t="shared" si="31"/>
        <v/>
      </c>
      <c r="Z190" s="12">
        <f t="shared" si="27"/>
        <v>-11963161.000716602</v>
      </c>
      <c r="AA190" s="12">
        <f t="shared" si="27"/>
        <v>-429434.21671331668</v>
      </c>
      <c r="AB190" s="12">
        <f t="shared" si="28"/>
        <v>11533726.784003286</v>
      </c>
      <c r="AD190" s="13"/>
      <c r="AG190" s="12"/>
    </row>
    <row r="191" spans="2:33" x14ac:dyDescent="0.3">
      <c r="B191" s="1">
        <v>0.60398148148148145</v>
      </c>
      <c r="C191" s="2">
        <f t="shared" si="36"/>
        <v>0.60398148148148145</v>
      </c>
      <c r="D191">
        <v>-41.2</v>
      </c>
      <c r="E191" t="s">
        <v>3</v>
      </c>
      <c r="G191" s="1">
        <v>0.60395833333333326</v>
      </c>
      <c r="H191" s="2">
        <f t="shared" si="34"/>
        <v>0.60395833333333326</v>
      </c>
      <c r="I191">
        <v>20.3</v>
      </c>
      <c r="J191" t="s">
        <v>4</v>
      </c>
      <c r="N191">
        <v>190</v>
      </c>
      <c r="O191" s="2">
        <v>0.60395833333333326</v>
      </c>
      <c r="P191">
        <v>20.3</v>
      </c>
      <c r="Q191">
        <f t="shared" si="29"/>
        <v>-41.090733695832569</v>
      </c>
      <c r="R191">
        <f t="shared" si="37"/>
        <v>20.3</v>
      </c>
      <c r="T191" s="12">
        <f t="shared" si="30"/>
        <v>38.29621630449936</v>
      </c>
      <c r="U191" t="str">
        <f t="shared" si="31"/>
        <v/>
      </c>
      <c r="Z191" s="12">
        <f t="shared" si="27"/>
        <v>-11963161.000716602</v>
      </c>
      <c r="AA191" s="12">
        <f t="shared" si="27"/>
        <v>-429434.21671331668</v>
      </c>
      <c r="AB191" s="12">
        <f t="shared" si="28"/>
        <v>11533726.784003286</v>
      </c>
      <c r="AD191" s="13"/>
      <c r="AG191" s="12"/>
    </row>
    <row r="192" spans="2:33" x14ac:dyDescent="0.3">
      <c r="B192" s="1">
        <v>0.6039930555555556</v>
      </c>
      <c r="C192" s="2">
        <f t="shared" si="36"/>
        <v>0.6039930555555556</v>
      </c>
      <c r="D192">
        <v>-41.3</v>
      </c>
      <c r="E192" t="s">
        <v>3</v>
      </c>
      <c r="G192" s="1">
        <v>0.60395833333333326</v>
      </c>
      <c r="H192" s="2">
        <f t="shared" si="34"/>
        <v>0.60395833333333326</v>
      </c>
      <c r="I192">
        <v>19.5</v>
      </c>
      <c r="J192" t="s">
        <v>4</v>
      </c>
      <c r="N192">
        <v>191</v>
      </c>
      <c r="O192" s="2">
        <v>0.60395833333333326</v>
      </c>
      <c r="P192">
        <v>19.5</v>
      </c>
      <c r="Q192">
        <f t="shared" si="29"/>
        <v>-41.090733695832569</v>
      </c>
      <c r="R192">
        <f t="shared" si="37"/>
        <v>19.5</v>
      </c>
      <c r="T192" s="12">
        <f t="shared" si="30"/>
        <v>37.496216304499356</v>
      </c>
      <c r="U192" t="str">
        <f t="shared" si="31"/>
        <v/>
      </c>
      <c r="Z192" s="12">
        <f t="shared" si="27"/>
        <v>-12126929.506527819</v>
      </c>
      <c r="AA192" s="12">
        <f t="shared" si="27"/>
        <v>-434154.34917370789</v>
      </c>
      <c r="AB192" s="12">
        <f t="shared" si="28"/>
        <v>11692775.157354111</v>
      </c>
      <c r="AD192" s="13"/>
      <c r="AG192" s="12"/>
    </row>
    <row r="193" spans="2:33" x14ac:dyDescent="0.3">
      <c r="B193" s="1">
        <v>0.6039930555555556</v>
      </c>
      <c r="C193" s="2">
        <f t="shared" si="36"/>
        <v>0.6039930555555556</v>
      </c>
      <c r="D193">
        <v>-41.3</v>
      </c>
      <c r="E193" t="s">
        <v>3</v>
      </c>
      <c r="G193" s="1">
        <v>0.60396990740740741</v>
      </c>
      <c r="H193" s="2">
        <f t="shared" si="34"/>
        <v>0.60396990740740741</v>
      </c>
      <c r="I193">
        <v>18.899999999999999</v>
      </c>
      <c r="J193" t="s">
        <v>4</v>
      </c>
      <c r="N193">
        <v>192</v>
      </c>
      <c r="O193" s="2">
        <v>0.60396990740740741</v>
      </c>
      <c r="P193">
        <v>18.899999999999999</v>
      </c>
      <c r="Q193">
        <f t="shared" si="29"/>
        <v>-41.184012958102358</v>
      </c>
      <c r="R193">
        <f t="shared" si="37"/>
        <v>18.899999999999999</v>
      </c>
      <c r="T193" s="12">
        <f t="shared" si="30"/>
        <v>36.974570884805985</v>
      </c>
      <c r="U193" t="str">
        <f t="shared" si="31"/>
        <v/>
      </c>
      <c r="Z193" s="12">
        <f t="shared" si="27"/>
        <v>-12292567.659171671</v>
      </c>
      <c r="AA193" s="12">
        <f t="shared" si="27"/>
        <v>-438916.01425307675</v>
      </c>
      <c r="AB193" s="12">
        <f t="shared" si="28"/>
        <v>11853651.644918595</v>
      </c>
      <c r="AD193" s="13"/>
      <c r="AG193" s="12"/>
    </row>
    <row r="194" spans="2:33" x14ac:dyDescent="0.3">
      <c r="B194" s="1">
        <v>0.60400462962962964</v>
      </c>
      <c r="C194" s="2">
        <f t="shared" si="36"/>
        <v>0.60400462962962964</v>
      </c>
      <c r="D194">
        <v>-41.4</v>
      </c>
      <c r="E194" t="s">
        <v>3</v>
      </c>
      <c r="G194" s="1">
        <v>0.60398148148148145</v>
      </c>
      <c r="H194" s="2">
        <f t="shared" si="34"/>
        <v>0.60398148148148145</v>
      </c>
      <c r="I194">
        <v>18.2</v>
      </c>
      <c r="J194" t="s">
        <v>4</v>
      </c>
      <c r="N194">
        <v>193</v>
      </c>
      <c r="O194" s="2">
        <v>0.60398148148148145</v>
      </c>
      <c r="P194">
        <v>18.2</v>
      </c>
      <c r="Q194">
        <f t="shared" si="29"/>
        <v>-41.277292220370327</v>
      </c>
      <c r="R194">
        <f t="shared" si="37"/>
        <v>18.2</v>
      </c>
      <c r="T194" s="12">
        <f t="shared" si="30"/>
        <v>36.35292546511107</v>
      </c>
      <c r="U194" t="str">
        <f t="shared" si="31"/>
        <v/>
      </c>
      <c r="Z194" s="12">
        <f t="shared" ref="Z194:AA257" si="38">X$1+X$2*$Q195+X$3*$Q195^2+X$4*$Q195^3+X$5*$Q195^4+X$6*$Q195^5+X$7*$Q195^6+X$8*$Q195^7+X$9*$Q195^8+X$10*$Q195^9</f>
        <v>-12292567.659171671</v>
      </c>
      <c r="AA194" s="12">
        <f t="shared" si="38"/>
        <v>-438916.01425307675</v>
      </c>
      <c r="AB194" s="12">
        <f t="shared" ref="AB194:AB257" si="39">AA194-Z194</f>
        <v>11853651.644918595</v>
      </c>
      <c r="AD194" s="13"/>
      <c r="AG194" s="12"/>
    </row>
    <row r="195" spans="2:33" x14ac:dyDescent="0.3">
      <c r="B195" s="1">
        <v>0.60401620370370368</v>
      </c>
      <c r="C195" s="2">
        <f t="shared" si="36"/>
        <v>0.60401620370370368</v>
      </c>
      <c r="D195">
        <v>-41.4</v>
      </c>
      <c r="E195" t="s">
        <v>3</v>
      </c>
      <c r="G195" s="1">
        <v>0.60398148148148145</v>
      </c>
      <c r="H195" s="2">
        <f t="shared" si="34"/>
        <v>0.60398148148148145</v>
      </c>
      <c r="I195">
        <v>17.899999999999999</v>
      </c>
      <c r="J195" t="s">
        <v>4</v>
      </c>
      <c r="N195">
        <v>194</v>
      </c>
      <c r="O195" s="2">
        <v>0.60398148148148145</v>
      </c>
      <c r="P195">
        <v>17.899999999999999</v>
      </c>
      <c r="Q195">
        <f t="shared" ref="Q195:Q258" si="40">$M$5+$M$6*O195</f>
        <v>-41.277292220370327</v>
      </c>
      <c r="R195">
        <f t="shared" si="37"/>
        <v>17.899999999999999</v>
      </c>
      <c r="T195" s="12">
        <f t="shared" ref="T195:T258" si="41">IF(R195=0,"",IFERROR(R195-($V$2+Q195*$W$2),""))</f>
        <v>36.052925465111073</v>
      </c>
      <c r="U195" t="str">
        <f t="shared" ref="U195:U258" si="42">IF(S195=0,"",IFERROR(S195-($V$2+Q195*$W$2),""))</f>
        <v/>
      </c>
      <c r="Z195" s="12">
        <f t="shared" si="38"/>
        <v>-12460092.529093359</v>
      </c>
      <c r="AA195" s="12">
        <f t="shared" si="38"/>
        <v>-443719.48468935839</v>
      </c>
      <c r="AB195" s="12">
        <f t="shared" si="39"/>
        <v>12016373.044404</v>
      </c>
      <c r="AD195" s="13"/>
      <c r="AG195" s="12"/>
    </row>
    <row r="196" spans="2:33" x14ac:dyDescent="0.3">
      <c r="B196" s="1">
        <v>0.60401620370370368</v>
      </c>
      <c r="C196" s="2">
        <f t="shared" si="36"/>
        <v>0.60401620370370368</v>
      </c>
      <c r="D196">
        <v>-41.5</v>
      </c>
      <c r="E196" t="s">
        <v>3</v>
      </c>
      <c r="G196" s="1">
        <v>0.6039930555555556</v>
      </c>
      <c r="H196" s="2">
        <f t="shared" si="34"/>
        <v>0.6039930555555556</v>
      </c>
      <c r="I196">
        <v>17.2</v>
      </c>
      <c r="J196" t="s">
        <v>4</v>
      </c>
      <c r="N196">
        <v>195</v>
      </c>
      <c r="O196" s="2">
        <v>0.6039930555555556</v>
      </c>
      <c r="P196">
        <v>17.2</v>
      </c>
      <c r="Q196">
        <f t="shared" si="40"/>
        <v>-41.370571482639207</v>
      </c>
      <c r="R196">
        <f t="shared" si="37"/>
        <v>17.2</v>
      </c>
      <c r="T196" s="12">
        <f t="shared" si="41"/>
        <v>35.431280045416933</v>
      </c>
      <c r="U196" t="str">
        <f t="shared" si="42"/>
        <v/>
      </c>
      <c r="Z196" s="12">
        <f t="shared" si="38"/>
        <v>-12460092.529093359</v>
      </c>
      <c r="AA196" s="12">
        <f t="shared" si="38"/>
        <v>-443719.48468935839</v>
      </c>
      <c r="AB196" s="12">
        <f t="shared" si="39"/>
        <v>12016373.044404</v>
      </c>
      <c r="AD196" s="13"/>
      <c r="AG196" s="12"/>
    </row>
    <row r="197" spans="2:33" x14ac:dyDescent="0.3">
      <c r="B197" s="1">
        <v>0.60402777777777772</v>
      </c>
      <c r="C197" s="2">
        <f t="shared" si="36"/>
        <v>0.60402777777777772</v>
      </c>
      <c r="D197">
        <v>-41.6</v>
      </c>
      <c r="E197" t="s">
        <v>3</v>
      </c>
      <c r="G197" s="1">
        <v>0.6039930555555556</v>
      </c>
      <c r="H197" s="2">
        <f t="shared" si="34"/>
        <v>0.6039930555555556</v>
      </c>
      <c r="I197">
        <v>17</v>
      </c>
      <c r="J197" t="s">
        <v>4</v>
      </c>
      <c r="N197">
        <v>196</v>
      </c>
      <c r="O197" s="2">
        <v>0.6039930555555556</v>
      </c>
      <c r="P197">
        <v>17</v>
      </c>
      <c r="Q197">
        <f t="shared" si="40"/>
        <v>-41.370571482639207</v>
      </c>
      <c r="R197">
        <f t="shared" ref="R197:R258" si="43">IF(ISEVEN(ROUNDDOWN(N197/7,0)),P197,"")</f>
        <v>17</v>
      </c>
      <c r="S197" t="str">
        <f t="shared" ref="S197:S258" si="44">IF(ISODD(ROUNDDOWN(N197/7,0)),P197,"")</f>
        <v/>
      </c>
      <c r="T197" s="12">
        <f t="shared" si="41"/>
        <v>35.231280045416938</v>
      </c>
      <c r="U197" t="str">
        <f t="shared" si="42"/>
        <v/>
      </c>
      <c r="Z197" s="12">
        <f t="shared" si="38"/>
        <v>-12629521.303537169</v>
      </c>
      <c r="AA197" s="12">
        <f t="shared" si="38"/>
        <v>-448565.03437540238</v>
      </c>
      <c r="AB197" s="12">
        <f t="shared" si="39"/>
        <v>12180956.269161766</v>
      </c>
      <c r="AD197" s="13"/>
      <c r="AG197" s="12"/>
    </row>
    <row r="198" spans="2:33" x14ac:dyDescent="0.3">
      <c r="B198" s="1">
        <v>0.60402777777777772</v>
      </c>
      <c r="C198" s="2">
        <f t="shared" si="36"/>
        <v>0.60402777777777772</v>
      </c>
      <c r="D198">
        <v>-41.6</v>
      </c>
      <c r="E198" t="s">
        <v>3</v>
      </c>
      <c r="G198" s="1">
        <v>0.60400462962962964</v>
      </c>
      <c r="H198" s="2">
        <f t="shared" si="34"/>
        <v>0.60400462962962964</v>
      </c>
      <c r="I198">
        <v>11.8</v>
      </c>
      <c r="J198" t="s">
        <v>4</v>
      </c>
      <c r="N198">
        <v>197</v>
      </c>
      <c r="O198" s="2">
        <v>0.60400462962962964</v>
      </c>
      <c r="P198">
        <v>11.8</v>
      </c>
      <c r="Q198">
        <f t="shared" si="40"/>
        <v>-41.463850744908086</v>
      </c>
      <c r="S198">
        <f t="shared" ref="S198:S203" si="45">IF(ISEVEN(ROUNDDOWN(N198/7,0)),P198,"")</f>
        <v>11.8</v>
      </c>
      <c r="T198" s="12" t="str">
        <f t="shared" si="41"/>
        <v/>
      </c>
      <c r="U198">
        <f t="shared" si="42"/>
        <v>30.109634625722791</v>
      </c>
      <c r="Z198" s="12">
        <f t="shared" si="38"/>
        <v>-12629521.303537169</v>
      </c>
      <c r="AA198" s="12">
        <f t="shared" si="38"/>
        <v>-448565.03437540238</v>
      </c>
      <c r="AB198" s="12">
        <f t="shared" si="39"/>
        <v>12180956.269161766</v>
      </c>
      <c r="AD198" s="13"/>
      <c r="AG198" s="12"/>
    </row>
    <row r="199" spans="2:33" x14ac:dyDescent="0.3">
      <c r="B199" s="1">
        <v>0.60403935185185187</v>
      </c>
      <c r="C199" s="2">
        <f t="shared" si="36"/>
        <v>0.60403935185185187</v>
      </c>
      <c r="D199">
        <v>-41.7</v>
      </c>
      <c r="E199" t="s">
        <v>3</v>
      </c>
      <c r="G199" s="1">
        <v>0.60400462962962964</v>
      </c>
      <c r="H199" s="2">
        <f t="shared" si="34"/>
        <v>0.60400462962962964</v>
      </c>
      <c r="I199">
        <v>11.6</v>
      </c>
      <c r="J199" t="s">
        <v>4</v>
      </c>
      <c r="N199">
        <v>198</v>
      </c>
      <c r="O199" s="2">
        <v>0.60400462962962964</v>
      </c>
      <c r="P199">
        <v>11.6</v>
      </c>
      <c r="Q199">
        <f t="shared" si="40"/>
        <v>-41.463850744908086</v>
      </c>
      <c r="S199">
        <f t="shared" si="45"/>
        <v>11.6</v>
      </c>
      <c r="T199" s="12" t="str">
        <f t="shared" si="41"/>
        <v/>
      </c>
      <c r="U199">
        <f t="shared" si="42"/>
        <v>29.909634625722788</v>
      </c>
      <c r="Z199" s="12">
        <f t="shared" si="38"/>
        <v>-12800871.287086107</v>
      </c>
      <c r="AA199" s="12">
        <f t="shared" si="38"/>
        <v>-453452.93836128194</v>
      </c>
      <c r="AB199" s="12">
        <f t="shared" si="39"/>
        <v>12347418.348724825</v>
      </c>
      <c r="AD199" s="13"/>
      <c r="AG199" s="12"/>
    </row>
    <row r="200" spans="2:33" x14ac:dyDescent="0.3">
      <c r="B200" s="1">
        <v>0.60405092592592591</v>
      </c>
      <c r="C200" s="2">
        <f t="shared" si="36"/>
        <v>0.60405092592592591</v>
      </c>
      <c r="D200">
        <v>-41.7</v>
      </c>
      <c r="E200" t="s">
        <v>3</v>
      </c>
      <c r="G200" s="1">
        <v>0.60401620370370368</v>
      </c>
      <c r="H200" s="2">
        <f t="shared" si="34"/>
        <v>0.60401620370370368</v>
      </c>
      <c r="I200">
        <v>11.1</v>
      </c>
      <c r="J200" t="s">
        <v>4</v>
      </c>
      <c r="N200">
        <v>199</v>
      </c>
      <c r="O200" s="2">
        <v>0.60401620370370368</v>
      </c>
      <c r="P200">
        <v>11.1</v>
      </c>
      <c r="Q200">
        <f t="shared" si="40"/>
        <v>-41.557130007176056</v>
      </c>
      <c r="S200">
        <f t="shared" si="45"/>
        <v>11.1</v>
      </c>
      <c r="T200" s="12" t="str">
        <f t="shared" si="41"/>
        <v/>
      </c>
      <c r="U200">
        <f t="shared" si="42"/>
        <v>29.487989206027883</v>
      </c>
      <c r="Z200" s="12">
        <f t="shared" si="38"/>
        <v>-12974159.902198188</v>
      </c>
      <c r="AA200" s="12">
        <f t="shared" si="38"/>
        <v>-458383.47285653598</v>
      </c>
      <c r="AB200" s="12">
        <f t="shared" si="39"/>
        <v>12515776.429341651</v>
      </c>
      <c r="AD200" s="13"/>
      <c r="AG200" s="12"/>
    </row>
    <row r="201" spans="2:33" x14ac:dyDescent="0.3">
      <c r="B201" s="1">
        <v>0.60405092592592591</v>
      </c>
      <c r="C201" s="2">
        <f t="shared" si="36"/>
        <v>0.60405092592592591</v>
      </c>
      <c r="D201">
        <v>-41.8</v>
      </c>
      <c r="E201" t="s">
        <v>3</v>
      </c>
      <c r="G201" s="1">
        <v>0.60402777777777772</v>
      </c>
      <c r="H201" s="2">
        <f t="shared" si="34"/>
        <v>0.60402777777777772</v>
      </c>
      <c r="I201">
        <v>10.8</v>
      </c>
      <c r="J201" t="s">
        <v>4</v>
      </c>
      <c r="N201">
        <v>200</v>
      </c>
      <c r="O201" s="2">
        <v>0.60402777777777772</v>
      </c>
      <c r="P201">
        <v>10.8</v>
      </c>
      <c r="Q201">
        <f t="shared" si="40"/>
        <v>-41.650409269444026</v>
      </c>
      <c r="S201">
        <f t="shared" si="45"/>
        <v>10.8</v>
      </c>
      <c r="T201" s="12" t="str">
        <f t="shared" si="41"/>
        <v/>
      </c>
      <c r="U201">
        <f t="shared" si="42"/>
        <v>29.266343786332982</v>
      </c>
      <c r="Z201" s="12">
        <f t="shared" si="38"/>
        <v>-12974159.902198188</v>
      </c>
      <c r="AA201" s="12">
        <f t="shared" si="38"/>
        <v>-458383.47285653598</v>
      </c>
      <c r="AB201" s="12">
        <f t="shared" si="39"/>
        <v>12515776.429341651</v>
      </c>
      <c r="AD201" s="13"/>
      <c r="AG201" s="12"/>
    </row>
    <row r="202" spans="2:33" x14ac:dyDescent="0.3">
      <c r="B202" s="1">
        <v>0.60406250000000006</v>
      </c>
      <c r="C202" s="2">
        <f t="shared" si="36"/>
        <v>0.60406250000000006</v>
      </c>
      <c r="D202">
        <v>-41.8</v>
      </c>
      <c r="E202" t="s">
        <v>3</v>
      </c>
      <c r="G202" s="1">
        <v>0.60402777777777772</v>
      </c>
      <c r="H202" s="2">
        <f t="shared" si="34"/>
        <v>0.60402777777777772</v>
      </c>
      <c r="I202">
        <v>10.3</v>
      </c>
      <c r="J202" t="s">
        <v>4</v>
      </c>
      <c r="N202">
        <v>201</v>
      </c>
      <c r="O202" s="2">
        <v>0.60402777777777772</v>
      </c>
      <c r="P202">
        <v>10.3</v>
      </c>
      <c r="Q202">
        <f t="shared" si="40"/>
        <v>-41.650409269444026</v>
      </c>
      <c r="S202">
        <f t="shared" si="45"/>
        <v>10.3</v>
      </c>
      <c r="T202" s="12" t="str">
        <f t="shared" si="41"/>
        <v/>
      </c>
      <c r="U202">
        <f t="shared" si="42"/>
        <v>28.766343786332982</v>
      </c>
      <c r="Z202" s="12">
        <f t="shared" si="38"/>
        <v>-13149404.689740945</v>
      </c>
      <c r="AA202" s="12">
        <f t="shared" si="38"/>
        <v>-463356.91523228231</v>
      </c>
      <c r="AB202" s="12">
        <f t="shared" si="39"/>
        <v>12686047.774508663</v>
      </c>
      <c r="AD202" s="13"/>
      <c r="AG202" s="12"/>
    </row>
    <row r="203" spans="2:33" x14ac:dyDescent="0.3">
      <c r="B203" s="1">
        <v>0.60406250000000006</v>
      </c>
      <c r="C203" s="2">
        <f t="shared" si="36"/>
        <v>0.60406250000000006</v>
      </c>
      <c r="D203">
        <v>-41.9</v>
      </c>
      <c r="E203" t="s">
        <v>3</v>
      </c>
      <c r="G203" s="1">
        <v>0.60403935185185187</v>
      </c>
      <c r="H203" s="2">
        <f t="shared" si="34"/>
        <v>0.60403935185185187</v>
      </c>
      <c r="I203">
        <v>9.8000000000000007</v>
      </c>
      <c r="J203" t="s">
        <v>4</v>
      </c>
      <c r="N203">
        <v>202</v>
      </c>
      <c r="O203" s="2">
        <v>0.60403935185185187</v>
      </c>
      <c r="P203">
        <v>9.8000000000000007</v>
      </c>
      <c r="Q203">
        <f t="shared" si="40"/>
        <v>-41.743688531712905</v>
      </c>
      <c r="S203">
        <f t="shared" si="45"/>
        <v>9.8000000000000007</v>
      </c>
      <c r="T203" s="12" t="str">
        <f t="shared" si="41"/>
        <v/>
      </c>
      <c r="U203">
        <f t="shared" si="42"/>
        <v>28.344698366638838</v>
      </c>
      <c r="Z203" s="12">
        <f t="shared" si="38"/>
        <v>-13149404.689740945</v>
      </c>
      <c r="AA203" s="12">
        <f t="shared" si="38"/>
        <v>-463356.91523228231</v>
      </c>
      <c r="AB203" s="12">
        <f t="shared" si="39"/>
        <v>12686047.774508663</v>
      </c>
      <c r="AD203" s="13"/>
      <c r="AG203" s="12"/>
    </row>
    <row r="204" spans="2:33" x14ac:dyDescent="0.3">
      <c r="B204" s="1">
        <v>0.6040740740740741</v>
      </c>
      <c r="C204" s="2">
        <f t="shared" si="36"/>
        <v>0.6040740740740741</v>
      </c>
      <c r="D204">
        <v>-41.9</v>
      </c>
      <c r="E204" t="s">
        <v>3</v>
      </c>
      <c r="G204" s="1">
        <v>0.60403935185185187</v>
      </c>
      <c r="H204" s="2">
        <f t="shared" si="34"/>
        <v>0.60403935185185187</v>
      </c>
      <c r="I204">
        <v>9.5</v>
      </c>
      <c r="J204" t="s">
        <v>4</v>
      </c>
      <c r="N204">
        <v>203</v>
      </c>
      <c r="O204" s="2">
        <v>0.60403935185185187</v>
      </c>
      <c r="P204">
        <v>9.5</v>
      </c>
      <c r="Q204">
        <f t="shared" si="40"/>
        <v>-41.743688531712905</v>
      </c>
      <c r="R204" t="str">
        <f t="shared" si="43"/>
        <v/>
      </c>
      <c r="S204">
        <f t="shared" si="44"/>
        <v>9.5</v>
      </c>
      <c r="T204" s="12" t="str">
        <f t="shared" si="41"/>
        <v/>
      </c>
      <c r="U204">
        <f t="shared" si="42"/>
        <v>28.044698366638837</v>
      </c>
      <c r="Z204" s="12">
        <f t="shared" si="38"/>
        <v>-13326623.309523042</v>
      </c>
      <c r="AA204" s="12">
        <f t="shared" si="38"/>
        <v>-468373.54402312922</v>
      </c>
      <c r="AB204" s="12">
        <f t="shared" si="39"/>
        <v>12858249.765499912</v>
      </c>
      <c r="AD204" s="13"/>
      <c r="AG204" s="12"/>
    </row>
    <row r="205" spans="2:33" x14ac:dyDescent="0.3">
      <c r="B205" s="1">
        <v>0.60408564814814814</v>
      </c>
      <c r="C205" s="2">
        <f t="shared" si="36"/>
        <v>0.60408564814814814</v>
      </c>
      <c r="D205">
        <v>-42</v>
      </c>
      <c r="E205" t="s">
        <v>3</v>
      </c>
      <c r="G205" s="1">
        <v>0.60405092592592591</v>
      </c>
      <c r="H205" s="2">
        <f t="shared" si="34"/>
        <v>0.60405092592592591</v>
      </c>
      <c r="I205">
        <v>12.9</v>
      </c>
      <c r="J205" t="s">
        <v>4</v>
      </c>
      <c r="N205">
        <v>204</v>
      </c>
      <c r="O205" s="2">
        <v>0.60405092592592591</v>
      </c>
      <c r="P205">
        <v>12.9</v>
      </c>
      <c r="Q205">
        <f t="shared" si="40"/>
        <v>-41.836967793981785</v>
      </c>
      <c r="R205">
        <f t="shared" ref="R205:R210" si="46">IF(ISODD(ROUNDDOWN(N205/7,0)),P205,"")</f>
        <v>12.9</v>
      </c>
      <c r="T205" s="12">
        <f t="shared" si="41"/>
        <v>31.523052946944702</v>
      </c>
      <c r="U205" t="str">
        <f t="shared" si="42"/>
        <v/>
      </c>
      <c r="Z205" s="12">
        <f t="shared" si="38"/>
        <v>-13326623.309523042</v>
      </c>
      <c r="AA205" s="12">
        <f t="shared" si="38"/>
        <v>-468373.54402312922</v>
      </c>
      <c r="AB205" s="12">
        <f t="shared" si="39"/>
        <v>12858249.765499912</v>
      </c>
      <c r="AD205" s="13"/>
      <c r="AG205" s="12"/>
    </row>
    <row r="206" spans="2:33" x14ac:dyDescent="0.3">
      <c r="B206" s="1">
        <v>0.60408564814814814</v>
      </c>
      <c r="C206" s="2">
        <f t="shared" si="36"/>
        <v>0.60408564814814814</v>
      </c>
      <c r="D206">
        <v>-42.1</v>
      </c>
      <c r="E206" t="s">
        <v>3</v>
      </c>
      <c r="G206" s="1">
        <v>0.60405092592592591</v>
      </c>
      <c r="H206" s="2">
        <f t="shared" si="34"/>
        <v>0.60405092592592591</v>
      </c>
      <c r="I206">
        <v>12.4</v>
      </c>
      <c r="J206" t="s">
        <v>4</v>
      </c>
      <c r="N206">
        <v>205</v>
      </c>
      <c r="O206" s="2">
        <v>0.60405092592592591</v>
      </c>
      <c r="P206">
        <v>12.4</v>
      </c>
      <c r="Q206">
        <f t="shared" si="40"/>
        <v>-41.836967793981785</v>
      </c>
      <c r="R206">
        <f t="shared" si="46"/>
        <v>12.4</v>
      </c>
      <c r="T206" s="12">
        <f t="shared" si="41"/>
        <v>31.023052946944702</v>
      </c>
      <c r="U206" t="str">
        <f t="shared" si="42"/>
        <v/>
      </c>
      <c r="Z206" s="12">
        <f t="shared" si="38"/>
        <v>-13505833.540837275</v>
      </c>
      <c r="AA206" s="12">
        <f t="shared" si="38"/>
        <v>-473433.63892951625</v>
      </c>
      <c r="AB206" s="12">
        <f t="shared" si="39"/>
        <v>13032399.901907759</v>
      </c>
      <c r="AD206" s="13"/>
      <c r="AG206" s="12"/>
    </row>
    <row r="207" spans="2:33" x14ac:dyDescent="0.3">
      <c r="B207" s="1">
        <v>0.60409722222222217</v>
      </c>
      <c r="C207" s="2">
        <f t="shared" si="36"/>
        <v>0.60409722222222217</v>
      </c>
      <c r="D207">
        <v>-42.1</v>
      </c>
      <c r="E207" t="s">
        <v>3</v>
      </c>
      <c r="G207" s="1">
        <v>0.60406250000000006</v>
      </c>
      <c r="H207" s="2">
        <f t="shared" si="34"/>
        <v>0.60406250000000006</v>
      </c>
      <c r="I207">
        <v>12.1</v>
      </c>
      <c r="J207" t="s">
        <v>4</v>
      </c>
      <c r="N207">
        <v>206</v>
      </c>
      <c r="O207" s="2">
        <v>0.60406250000000006</v>
      </c>
      <c r="P207">
        <v>12.1</v>
      </c>
      <c r="Q207">
        <f t="shared" si="40"/>
        <v>-41.930247056250664</v>
      </c>
      <c r="R207">
        <f t="shared" si="46"/>
        <v>12.1</v>
      </c>
      <c r="T207" s="12">
        <f t="shared" si="41"/>
        <v>30.801407527250554</v>
      </c>
      <c r="U207" t="str">
        <f t="shared" si="42"/>
        <v/>
      </c>
      <c r="Z207" s="12">
        <f t="shared" si="38"/>
        <v>-13687053.282997582</v>
      </c>
      <c r="AA207" s="12">
        <f t="shared" si="38"/>
        <v>-478537.48081970232</v>
      </c>
      <c r="AB207" s="12">
        <f t="shared" si="39"/>
        <v>13208515.80217788</v>
      </c>
      <c r="AD207" s="13"/>
      <c r="AG207" s="12"/>
    </row>
    <row r="208" spans="2:33" x14ac:dyDescent="0.3">
      <c r="B208" s="1">
        <v>0.60409722222222217</v>
      </c>
      <c r="C208" s="2">
        <f t="shared" si="36"/>
        <v>0.60409722222222217</v>
      </c>
      <c r="D208">
        <v>-42.2</v>
      </c>
      <c r="E208" t="s">
        <v>3</v>
      </c>
      <c r="G208" s="1">
        <v>0.6040740740740741</v>
      </c>
      <c r="H208" s="2">
        <f t="shared" si="34"/>
        <v>0.6040740740740741</v>
      </c>
      <c r="I208">
        <v>11.5</v>
      </c>
      <c r="J208" t="s">
        <v>4</v>
      </c>
      <c r="N208">
        <v>207</v>
      </c>
      <c r="O208" s="2">
        <v>0.6040740740740741</v>
      </c>
      <c r="P208">
        <v>11.5</v>
      </c>
      <c r="Q208">
        <f t="shared" si="40"/>
        <v>-42.023526318518634</v>
      </c>
      <c r="R208">
        <f t="shared" si="46"/>
        <v>11.5</v>
      </c>
      <c r="T208" s="12">
        <f t="shared" si="41"/>
        <v>30.279762107555651</v>
      </c>
      <c r="U208" t="str">
        <f t="shared" si="42"/>
        <v/>
      </c>
      <c r="Z208" s="12">
        <f t="shared" si="38"/>
        <v>-13687053.282997582</v>
      </c>
      <c r="AA208" s="12">
        <f t="shared" si="38"/>
        <v>-478537.48081970232</v>
      </c>
      <c r="AB208" s="12">
        <f t="shared" si="39"/>
        <v>13208515.80217788</v>
      </c>
      <c r="AD208" s="13"/>
      <c r="AG208" s="12"/>
    </row>
    <row r="209" spans="2:33" x14ac:dyDescent="0.3">
      <c r="B209" s="1">
        <v>0.60410879629629632</v>
      </c>
      <c r="C209" s="2">
        <f t="shared" si="36"/>
        <v>0.60410879629629632</v>
      </c>
      <c r="D209">
        <v>-42.2</v>
      </c>
      <c r="E209" t="s">
        <v>3</v>
      </c>
      <c r="G209" s="1">
        <v>0.6040740740740741</v>
      </c>
      <c r="H209" s="2">
        <f t="shared" si="34"/>
        <v>0.6040740740740741</v>
      </c>
      <c r="I209">
        <v>10.9</v>
      </c>
      <c r="J209" t="s">
        <v>4</v>
      </c>
      <c r="N209">
        <v>208</v>
      </c>
      <c r="O209" s="2">
        <v>0.6040740740740741</v>
      </c>
      <c r="P209">
        <v>10.9</v>
      </c>
      <c r="Q209">
        <f t="shared" si="40"/>
        <v>-42.023526318518634</v>
      </c>
      <c r="R209">
        <f t="shared" si="46"/>
        <v>10.9</v>
      </c>
      <c r="T209" s="12">
        <f t="shared" si="41"/>
        <v>29.679762107555653</v>
      </c>
      <c r="U209" t="str">
        <f t="shared" si="42"/>
        <v/>
      </c>
      <c r="Z209" s="12">
        <f t="shared" si="38"/>
        <v>-13870300.555885058</v>
      </c>
      <c r="AA209" s="12">
        <f t="shared" si="38"/>
        <v>-483685.35173207062</v>
      </c>
      <c r="AB209" s="12">
        <f t="shared" si="39"/>
        <v>13386615.204152986</v>
      </c>
      <c r="AD209" s="13"/>
      <c r="AG209" s="12"/>
    </row>
    <row r="210" spans="2:33" x14ac:dyDescent="0.3">
      <c r="B210" s="1">
        <v>0.60412037037037036</v>
      </c>
      <c r="C210" s="2">
        <f t="shared" si="36"/>
        <v>0.60412037037037036</v>
      </c>
      <c r="D210">
        <v>-42.3</v>
      </c>
      <c r="E210" t="s">
        <v>3</v>
      </c>
      <c r="G210" s="1">
        <v>0.60408564814814814</v>
      </c>
      <c r="H210" s="2">
        <f t="shared" si="34"/>
        <v>0.60408564814814814</v>
      </c>
      <c r="I210">
        <v>10.7</v>
      </c>
      <c r="J210" t="s">
        <v>4</v>
      </c>
      <c r="N210">
        <v>209</v>
      </c>
      <c r="O210" s="2">
        <v>0.60408564814814814</v>
      </c>
      <c r="P210">
        <v>10.7</v>
      </c>
      <c r="Q210">
        <f t="shared" si="40"/>
        <v>-42.116805580787513</v>
      </c>
      <c r="R210">
        <f t="shared" si="46"/>
        <v>10.7</v>
      </c>
      <c r="T210" s="12">
        <f t="shared" si="41"/>
        <v>29.558116687861506</v>
      </c>
      <c r="U210" t="str">
        <f t="shared" si="42"/>
        <v/>
      </c>
      <c r="Z210" s="12">
        <f t="shared" si="38"/>
        <v>-13870300.555885058</v>
      </c>
      <c r="AA210" s="12">
        <f t="shared" si="38"/>
        <v>-483685.35173207062</v>
      </c>
      <c r="AB210" s="12">
        <f t="shared" si="39"/>
        <v>13386615.204152986</v>
      </c>
      <c r="AD210" s="13"/>
      <c r="AG210" s="12"/>
    </row>
    <row r="211" spans="2:33" x14ac:dyDescent="0.3">
      <c r="B211" s="1">
        <v>0.60412037037037036</v>
      </c>
      <c r="C211" s="2">
        <f t="shared" si="36"/>
        <v>0.60412037037037036</v>
      </c>
      <c r="D211">
        <v>-42.4</v>
      </c>
      <c r="E211" t="s">
        <v>3</v>
      </c>
      <c r="G211" s="1">
        <v>0.60408564814814814</v>
      </c>
      <c r="H211" s="2">
        <f t="shared" si="34"/>
        <v>0.60408564814814814</v>
      </c>
      <c r="I211">
        <v>10.1</v>
      </c>
      <c r="J211" t="s">
        <v>4</v>
      </c>
      <c r="N211">
        <v>210</v>
      </c>
      <c r="O211" s="2">
        <v>0.60408564814814814</v>
      </c>
      <c r="P211">
        <v>10.1</v>
      </c>
      <c r="Q211">
        <f t="shared" si="40"/>
        <v>-42.116805580787513</v>
      </c>
      <c r="R211">
        <f t="shared" si="43"/>
        <v>10.1</v>
      </c>
      <c r="S211" t="str">
        <f t="shared" si="44"/>
        <v/>
      </c>
      <c r="T211" s="12">
        <f t="shared" si="41"/>
        <v>28.958116687861505</v>
      </c>
      <c r="U211" t="str">
        <f t="shared" si="42"/>
        <v/>
      </c>
      <c r="Z211" s="12">
        <f t="shared" si="38"/>
        <v>-14055593.50047699</v>
      </c>
      <c r="AA211" s="12">
        <f t="shared" si="38"/>
        <v>-488877.53487674193</v>
      </c>
      <c r="AB211" s="12">
        <f t="shared" si="39"/>
        <v>13566715.965600248</v>
      </c>
      <c r="AD211" s="13"/>
      <c r="AG211" s="12"/>
    </row>
    <row r="212" spans="2:33" x14ac:dyDescent="0.3">
      <c r="B212" s="1">
        <v>0.60413194444444451</v>
      </c>
      <c r="C212" s="2">
        <f t="shared" si="36"/>
        <v>0.60413194444444451</v>
      </c>
      <c r="D212">
        <v>-42.4</v>
      </c>
      <c r="E212" t="s">
        <v>3</v>
      </c>
      <c r="G212" s="1">
        <v>0.60409722222222217</v>
      </c>
      <c r="H212" s="2">
        <f t="shared" si="34"/>
        <v>0.60409722222222217</v>
      </c>
      <c r="I212">
        <v>9.5</v>
      </c>
      <c r="J212" t="s">
        <v>4</v>
      </c>
      <c r="N212">
        <v>211</v>
      </c>
      <c r="O212" s="2">
        <v>0.60409722222222217</v>
      </c>
      <c r="P212">
        <v>9.5</v>
      </c>
      <c r="Q212">
        <f t="shared" si="40"/>
        <v>-42.210084843055483</v>
      </c>
      <c r="R212">
        <f t="shared" si="43"/>
        <v>9.5</v>
      </c>
      <c r="S212" t="str">
        <f t="shared" si="44"/>
        <v/>
      </c>
      <c r="T212" s="12">
        <f t="shared" si="41"/>
        <v>28.436471268166603</v>
      </c>
      <c r="U212" t="str">
        <f t="shared" si="42"/>
        <v/>
      </c>
      <c r="Z212" s="12">
        <f t="shared" si="38"/>
        <v>-14242950.379405564</v>
      </c>
      <c r="AA212" s="12">
        <f t="shared" si="38"/>
        <v>-494114.31463829044</v>
      </c>
      <c r="AB212" s="12">
        <f t="shared" si="39"/>
        <v>13748836.064767273</v>
      </c>
      <c r="AD212" s="13"/>
      <c r="AG212" s="12"/>
    </row>
    <row r="213" spans="2:33" x14ac:dyDescent="0.3">
      <c r="B213" s="1">
        <v>0.60413194444444451</v>
      </c>
      <c r="C213" s="2">
        <f t="shared" si="36"/>
        <v>0.60413194444444451</v>
      </c>
      <c r="D213">
        <v>-42.5</v>
      </c>
      <c r="E213" t="s">
        <v>3</v>
      </c>
      <c r="G213" s="1">
        <v>0.60410879629629632</v>
      </c>
      <c r="H213" s="2">
        <f t="shared" si="34"/>
        <v>0.60410879629629632</v>
      </c>
      <c r="I213">
        <v>9.3000000000000007</v>
      </c>
      <c r="J213" t="s">
        <v>4</v>
      </c>
      <c r="N213">
        <v>212</v>
      </c>
      <c r="O213" s="2">
        <v>0.60410879629629632</v>
      </c>
      <c r="P213">
        <v>9.3000000000000007</v>
      </c>
      <c r="Q213">
        <f t="shared" si="40"/>
        <v>-42.303364105324363</v>
      </c>
      <c r="R213">
        <f t="shared" si="43"/>
        <v>9.3000000000000007</v>
      </c>
      <c r="S213" t="str">
        <f t="shared" si="44"/>
        <v/>
      </c>
      <c r="T213" s="12">
        <f t="shared" si="41"/>
        <v>28.314825848472466</v>
      </c>
      <c r="U213" t="str">
        <f t="shared" si="42"/>
        <v/>
      </c>
      <c r="Z213" s="12">
        <f t="shared" si="38"/>
        <v>-14242950.379405564</v>
      </c>
      <c r="AA213" s="12">
        <f t="shared" si="38"/>
        <v>-494114.31463829044</v>
      </c>
      <c r="AB213" s="12">
        <f t="shared" si="39"/>
        <v>13748836.064767273</v>
      </c>
      <c r="AD213" s="13"/>
      <c r="AG213" s="12"/>
    </row>
    <row r="214" spans="2:33" x14ac:dyDescent="0.3">
      <c r="B214" s="1">
        <v>0.60414351851851855</v>
      </c>
      <c r="C214" s="2">
        <f t="shared" si="36"/>
        <v>0.60414351851851855</v>
      </c>
      <c r="D214">
        <v>-42.5</v>
      </c>
      <c r="E214" t="s">
        <v>3</v>
      </c>
      <c r="G214" s="1">
        <v>0.60410879629629632</v>
      </c>
      <c r="H214" s="2">
        <f t="shared" si="34"/>
        <v>0.60410879629629632</v>
      </c>
      <c r="I214">
        <v>8.6</v>
      </c>
      <c r="J214" t="s">
        <v>4</v>
      </c>
      <c r="N214">
        <v>213</v>
      </c>
      <c r="O214" s="2">
        <v>0.60410879629629632</v>
      </c>
      <c r="P214">
        <v>8.6</v>
      </c>
      <c r="Q214">
        <f t="shared" si="40"/>
        <v>-42.303364105324363</v>
      </c>
      <c r="R214">
        <f t="shared" si="43"/>
        <v>8.6</v>
      </c>
      <c r="S214" t="str">
        <f t="shared" si="44"/>
        <v/>
      </c>
      <c r="T214" s="12">
        <f t="shared" si="41"/>
        <v>27.614825848472464</v>
      </c>
      <c r="U214" t="str">
        <f t="shared" si="42"/>
        <v/>
      </c>
      <c r="Z214" s="12">
        <f t="shared" si="38"/>
        <v>-14432389.577485707</v>
      </c>
      <c r="AA214" s="12">
        <f t="shared" si="38"/>
        <v>-499395.97657718789</v>
      </c>
      <c r="AB214" s="12">
        <f t="shared" si="39"/>
        <v>13932993.600908518</v>
      </c>
      <c r="AD214" s="13"/>
      <c r="AG214" s="12"/>
    </row>
    <row r="215" spans="2:33" x14ac:dyDescent="0.3">
      <c r="B215" s="1">
        <v>0.60415509259259259</v>
      </c>
      <c r="C215" s="2">
        <f t="shared" si="36"/>
        <v>0.60415509259259259</v>
      </c>
      <c r="D215">
        <v>-42.6</v>
      </c>
      <c r="E215" t="s">
        <v>3</v>
      </c>
      <c r="G215" s="1">
        <v>0.60412037037037036</v>
      </c>
      <c r="H215" s="2">
        <f t="shared" si="34"/>
        <v>0.60412037037037036</v>
      </c>
      <c r="I215">
        <v>3.9</v>
      </c>
      <c r="J215" t="s">
        <v>4</v>
      </c>
      <c r="N215">
        <v>214</v>
      </c>
      <c r="O215" s="2">
        <v>0.60412037037037036</v>
      </c>
      <c r="P215">
        <v>3.9</v>
      </c>
      <c r="Q215">
        <f t="shared" si="40"/>
        <v>-42.396643367592333</v>
      </c>
      <c r="S215">
        <f>IF(ISEVEN(ROUNDDOWN(N215/7,0)),P215,"")</f>
        <v>3.9</v>
      </c>
      <c r="T215" s="12" t="str">
        <f t="shared" si="41"/>
        <v/>
      </c>
      <c r="U215">
        <f t="shared" si="42"/>
        <v>22.99318042877756</v>
      </c>
      <c r="Z215" s="12">
        <f t="shared" si="38"/>
        <v>-14432389.577485707</v>
      </c>
      <c r="AA215" s="12">
        <f t="shared" si="38"/>
        <v>-499395.97657718789</v>
      </c>
      <c r="AB215" s="12">
        <f t="shared" si="39"/>
        <v>13932993.600908518</v>
      </c>
      <c r="AD215" s="13"/>
      <c r="AG215" s="12"/>
    </row>
    <row r="216" spans="2:33" x14ac:dyDescent="0.3">
      <c r="B216" s="1">
        <v>0.60415509259259259</v>
      </c>
      <c r="C216" s="2">
        <f t="shared" si="36"/>
        <v>0.60415509259259259</v>
      </c>
      <c r="D216">
        <v>-42.6</v>
      </c>
      <c r="E216" t="s">
        <v>3</v>
      </c>
      <c r="G216" s="1">
        <v>0.60412037037037036</v>
      </c>
      <c r="H216" s="2">
        <f t="shared" si="34"/>
        <v>0.60412037037037036</v>
      </c>
      <c r="I216">
        <v>3.8</v>
      </c>
      <c r="J216" t="s">
        <v>4</v>
      </c>
      <c r="N216">
        <v>215</v>
      </c>
      <c r="O216" s="2">
        <v>0.60412037037037036</v>
      </c>
      <c r="P216">
        <v>3.8</v>
      </c>
      <c r="Q216">
        <f t="shared" si="40"/>
        <v>-42.396643367592333</v>
      </c>
      <c r="S216">
        <f>IF(ISEVEN(ROUNDDOWN(N216/7,0)),P216,"")</f>
        <v>3.8</v>
      </c>
      <c r="T216" s="12" t="str">
        <f t="shared" si="41"/>
        <v/>
      </c>
      <c r="U216">
        <f t="shared" si="42"/>
        <v>22.893180428777562</v>
      </c>
      <c r="Z216" s="12">
        <f t="shared" si="38"/>
        <v>-14623929.602277435</v>
      </c>
      <c r="AA216" s="12">
        <f t="shared" si="38"/>
        <v>-504722.80743238499</v>
      </c>
      <c r="AB216" s="12">
        <f t="shared" si="39"/>
        <v>14119206.79484505</v>
      </c>
      <c r="AD216" s="13"/>
      <c r="AG216" s="12"/>
    </row>
    <row r="217" spans="2:33" x14ac:dyDescent="0.3">
      <c r="B217" s="1">
        <v>0.60416666666666663</v>
      </c>
      <c r="C217" s="2">
        <f t="shared" si="36"/>
        <v>0.60416666666666663</v>
      </c>
      <c r="D217">
        <v>-42.7</v>
      </c>
      <c r="E217" t="s">
        <v>3</v>
      </c>
      <c r="G217" s="1">
        <v>0.60413194444444451</v>
      </c>
      <c r="H217" s="2">
        <f t="shared" si="34"/>
        <v>0.60413194444444451</v>
      </c>
      <c r="I217">
        <v>3.5</v>
      </c>
      <c r="J217" t="s">
        <v>4</v>
      </c>
      <c r="N217">
        <v>216</v>
      </c>
      <c r="O217" s="2">
        <v>0.60413194444444451</v>
      </c>
      <c r="P217">
        <v>3.5</v>
      </c>
      <c r="Q217">
        <f t="shared" si="40"/>
        <v>-42.489922629862122</v>
      </c>
      <c r="S217">
        <f>IF(ISEVEN(ROUNDDOWN(N217/7,0)),P217,"")</f>
        <v>3.5</v>
      </c>
      <c r="T217" s="12" t="str">
        <f t="shared" si="41"/>
        <v/>
      </c>
      <c r="U217">
        <f t="shared" si="42"/>
        <v>22.671535009084185</v>
      </c>
      <c r="Z217" s="12">
        <f t="shared" si="38"/>
        <v>-14817589.084609352</v>
      </c>
      <c r="AA217" s="12">
        <f t="shared" si="38"/>
        <v>-510095.09512272076</v>
      </c>
      <c r="AB217" s="12">
        <f t="shared" si="39"/>
        <v>14307493.989486631</v>
      </c>
      <c r="AD217" s="13"/>
      <c r="AG217" s="12"/>
    </row>
    <row r="218" spans="2:33" x14ac:dyDescent="0.3">
      <c r="B218" s="1">
        <v>0.60416666666666663</v>
      </c>
      <c r="C218" s="2">
        <f t="shared" si="36"/>
        <v>0.60416666666666663</v>
      </c>
      <c r="D218">
        <v>-42.8</v>
      </c>
      <c r="E218" t="s">
        <v>3</v>
      </c>
      <c r="G218" s="1">
        <v>0.60414351851851855</v>
      </c>
      <c r="H218" s="2">
        <f t="shared" si="34"/>
        <v>0.60414351851851855</v>
      </c>
      <c r="I218">
        <v>3.1</v>
      </c>
      <c r="J218" t="s">
        <v>4</v>
      </c>
      <c r="N218">
        <v>217</v>
      </c>
      <c r="O218" s="2">
        <v>0.60414351851851855</v>
      </c>
      <c r="P218">
        <v>3.1</v>
      </c>
      <c r="Q218">
        <f t="shared" si="40"/>
        <v>-42.583201892130091</v>
      </c>
      <c r="R218" t="str">
        <f t="shared" si="43"/>
        <v/>
      </c>
      <c r="S218">
        <f t="shared" si="44"/>
        <v>3.1</v>
      </c>
      <c r="T218" s="12" t="str">
        <f t="shared" si="41"/>
        <v/>
      </c>
      <c r="U218">
        <f t="shared" si="42"/>
        <v>22.349889589389274</v>
      </c>
      <c r="Z218" s="12">
        <f t="shared" si="38"/>
        <v>-14817589.084609352</v>
      </c>
      <c r="AA218" s="12">
        <f t="shared" si="38"/>
        <v>-510095.09512272076</v>
      </c>
      <c r="AB218" s="12">
        <f t="shared" si="39"/>
        <v>14307493.989486631</v>
      </c>
      <c r="AD218" s="13"/>
      <c r="AG218" s="12"/>
    </row>
    <row r="219" spans="2:33" x14ac:dyDescent="0.3">
      <c r="B219" s="1">
        <v>0.60417824074074067</v>
      </c>
      <c r="C219" s="2">
        <f t="shared" si="36"/>
        <v>0.60417824074074067</v>
      </c>
      <c r="D219">
        <v>-42.8</v>
      </c>
      <c r="E219" t="s">
        <v>3</v>
      </c>
      <c r="G219" s="1">
        <v>0.60414351851851855</v>
      </c>
      <c r="H219" s="2">
        <f t="shared" si="34"/>
        <v>0.60414351851851855</v>
      </c>
      <c r="I219">
        <v>2.6</v>
      </c>
      <c r="J219" t="s">
        <v>4</v>
      </c>
      <c r="N219">
        <v>218</v>
      </c>
      <c r="O219" s="2">
        <v>0.60414351851851855</v>
      </c>
      <c r="P219">
        <v>2.6</v>
      </c>
      <c r="Q219">
        <f t="shared" si="40"/>
        <v>-42.583201892130091</v>
      </c>
      <c r="R219" t="str">
        <f t="shared" si="43"/>
        <v/>
      </c>
      <c r="S219">
        <f t="shared" si="44"/>
        <v>2.6</v>
      </c>
      <c r="T219" s="12" t="str">
        <f t="shared" si="41"/>
        <v/>
      </c>
      <c r="U219">
        <f t="shared" si="42"/>
        <v>21.849889589389274</v>
      </c>
      <c r="Z219" s="12">
        <f t="shared" si="38"/>
        <v>-15013386.779151727</v>
      </c>
      <c r="AA219" s="12">
        <f t="shared" si="38"/>
        <v>-515513.12874971388</v>
      </c>
      <c r="AB219" s="12">
        <f t="shared" si="39"/>
        <v>14497873.650402013</v>
      </c>
      <c r="AD219" s="13"/>
      <c r="AG219" s="12"/>
    </row>
    <row r="220" spans="2:33" x14ac:dyDescent="0.3">
      <c r="B220" s="1">
        <v>0.60418981481481482</v>
      </c>
      <c r="C220" s="2">
        <f t="shared" si="36"/>
        <v>0.60418981481481482</v>
      </c>
      <c r="D220">
        <v>-42.9</v>
      </c>
      <c r="E220" t="s">
        <v>3</v>
      </c>
      <c r="G220" s="1">
        <v>0.60415509259259259</v>
      </c>
      <c r="H220" s="2">
        <f t="shared" si="34"/>
        <v>0.60415509259259259</v>
      </c>
      <c r="I220">
        <v>2.4</v>
      </c>
      <c r="J220" t="s">
        <v>4</v>
      </c>
      <c r="N220">
        <v>219</v>
      </c>
      <c r="O220" s="2">
        <v>0.60415509259259259</v>
      </c>
      <c r="P220">
        <v>2.4</v>
      </c>
      <c r="Q220">
        <f t="shared" si="40"/>
        <v>-42.676481154398061</v>
      </c>
      <c r="R220" t="str">
        <f t="shared" si="43"/>
        <v/>
      </c>
      <c r="S220">
        <f t="shared" si="44"/>
        <v>2.4</v>
      </c>
      <c r="T220" s="12" t="str">
        <f t="shared" si="41"/>
        <v/>
      </c>
      <c r="U220">
        <f t="shared" si="42"/>
        <v>21.728244169694367</v>
      </c>
      <c r="Z220" s="12">
        <f t="shared" si="38"/>
        <v>-15013386.779151727</v>
      </c>
      <c r="AA220" s="12">
        <f t="shared" si="38"/>
        <v>-515513.12874971388</v>
      </c>
      <c r="AB220" s="12">
        <f t="shared" si="39"/>
        <v>14497873.650402013</v>
      </c>
      <c r="AD220" s="13"/>
      <c r="AG220" s="12"/>
    </row>
    <row r="221" spans="2:33" x14ac:dyDescent="0.3">
      <c r="B221" s="1">
        <v>0.60418981481481482</v>
      </c>
      <c r="C221" s="2">
        <f t="shared" si="36"/>
        <v>0.60418981481481482</v>
      </c>
      <c r="D221">
        <v>-43</v>
      </c>
      <c r="E221" t="s">
        <v>3</v>
      </c>
      <c r="G221" s="1">
        <v>0.60415509259259259</v>
      </c>
      <c r="H221" s="2">
        <f t="shared" si="34"/>
        <v>0.60415509259259259</v>
      </c>
      <c r="I221">
        <v>2</v>
      </c>
      <c r="J221" t="s">
        <v>4</v>
      </c>
      <c r="N221">
        <v>220</v>
      </c>
      <c r="O221" s="2">
        <v>0.60415509259259259</v>
      </c>
      <c r="P221">
        <v>2</v>
      </c>
      <c r="Q221">
        <f t="shared" si="40"/>
        <v>-42.676481154398061</v>
      </c>
      <c r="R221" t="str">
        <f t="shared" si="43"/>
        <v/>
      </c>
      <c r="S221">
        <f t="shared" si="44"/>
        <v>2</v>
      </c>
      <c r="T221" s="12" t="str">
        <f t="shared" si="41"/>
        <v/>
      </c>
      <c r="U221">
        <f t="shared" si="42"/>
        <v>21.328244169694369</v>
      </c>
      <c r="Z221" s="12">
        <f t="shared" si="38"/>
        <v>-15211341.56495095</v>
      </c>
      <c r="AA221" s="12">
        <f t="shared" si="38"/>
        <v>-520977.19859910675</v>
      </c>
      <c r="AB221" s="12">
        <f t="shared" si="39"/>
        <v>14690364.366351843</v>
      </c>
      <c r="AD221" s="13"/>
      <c r="AG221" s="12"/>
    </row>
    <row r="222" spans="2:33" x14ac:dyDescent="0.3">
      <c r="B222" s="1">
        <v>0.60420138888888886</v>
      </c>
      <c r="C222" s="2">
        <f t="shared" si="36"/>
        <v>0.60420138888888886</v>
      </c>
      <c r="D222">
        <v>-43</v>
      </c>
      <c r="E222" t="s">
        <v>3</v>
      </c>
      <c r="G222" s="1">
        <v>0.60416666666666663</v>
      </c>
      <c r="H222" s="2">
        <f t="shared" si="34"/>
        <v>0.60416666666666663</v>
      </c>
      <c r="I222">
        <v>1.7</v>
      </c>
      <c r="J222" t="s">
        <v>4</v>
      </c>
      <c r="N222">
        <v>221</v>
      </c>
      <c r="O222" s="2">
        <v>0.60416666666666663</v>
      </c>
      <c r="P222">
        <v>1.7</v>
      </c>
      <c r="Q222">
        <f t="shared" si="40"/>
        <v>-42.769760416666941</v>
      </c>
      <c r="R222" t="str">
        <f t="shared" si="43"/>
        <v/>
      </c>
      <c r="S222">
        <f t="shared" si="44"/>
        <v>1.7</v>
      </c>
      <c r="T222" s="12" t="str">
        <f t="shared" si="41"/>
        <v/>
      </c>
      <c r="U222">
        <f t="shared" si="42"/>
        <v>21.106598750000231</v>
      </c>
      <c r="Z222" s="12">
        <f t="shared" si="38"/>
        <v>-15211341.56495095</v>
      </c>
      <c r="AA222" s="12">
        <f t="shared" si="38"/>
        <v>-520977.19859910675</v>
      </c>
      <c r="AB222" s="12">
        <f t="shared" si="39"/>
        <v>14690364.366351843</v>
      </c>
      <c r="AD222" s="13"/>
      <c r="AG222" s="12"/>
    </row>
    <row r="223" spans="2:33" x14ac:dyDescent="0.3">
      <c r="B223" s="1">
        <v>0.60420138888888886</v>
      </c>
      <c r="C223" s="2">
        <f t="shared" si="36"/>
        <v>0.60420138888888886</v>
      </c>
      <c r="D223">
        <v>-43.1</v>
      </c>
      <c r="E223" t="s">
        <v>3</v>
      </c>
      <c r="G223" s="1">
        <v>0.60416666666666663</v>
      </c>
      <c r="H223" s="2">
        <f t="shared" si="34"/>
        <v>0.60416666666666663</v>
      </c>
      <c r="I223">
        <v>4.9000000000000004</v>
      </c>
      <c r="J223" t="s">
        <v>4</v>
      </c>
      <c r="N223">
        <v>222</v>
      </c>
      <c r="O223" s="2">
        <v>0.60416666666666663</v>
      </c>
      <c r="P223">
        <v>4.9000000000000004</v>
      </c>
      <c r="Q223">
        <f t="shared" si="40"/>
        <v>-42.769760416666941</v>
      </c>
      <c r="R223">
        <f>IF(ISODD(ROUNDDOWN(N223/7,0)),P223,"")</f>
        <v>4.9000000000000004</v>
      </c>
      <c r="T223" s="12">
        <f t="shared" si="41"/>
        <v>24.306598750000234</v>
      </c>
      <c r="U223" t="str">
        <f t="shared" si="42"/>
        <v/>
      </c>
      <c r="Z223" s="12">
        <f t="shared" si="38"/>
        <v>-15411472.445976092</v>
      </c>
      <c r="AA223" s="12">
        <f t="shared" si="38"/>
        <v>-526487.59614279575</v>
      </c>
      <c r="AB223" s="12">
        <f t="shared" si="39"/>
        <v>14884984.849833297</v>
      </c>
      <c r="AD223" s="13"/>
      <c r="AG223" s="12"/>
    </row>
    <row r="224" spans="2:33" x14ac:dyDescent="0.3">
      <c r="B224" s="1">
        <v>0.60421296296296301</v>
      </c>
      <c r="C224" s="2">
        <f t="shared" si="36"/>
        <v>0.60421296296296301</v>
      </c>
      <c r="D224">
        <v>-43.1</v>
      </c>
      <c r="E224" t="s">
        <v>3</v>
      </c>
      <c r="G224" s="1">
        <v>0.60417824074074067</v>
      </c>
      <c r="H224" s="2">
        <f t="shared" si="34"/>
        <v>0.60417824074074067</v>
      </c>
      <c r="I224">
        <v>4.5</v>
      </c>
      <c r="J224" t="s">
        <v>4</v>
      </c>
      <c r="N224">
        <v>223</v>
      </c>
      <c r="O224" s="2">
        <v>0.60417824074074067</v>
      </c>
      <c r="P224">
        <v>4.5</v>
      </c>
      <c r="Q224">
        <f t="shared" si="40"/>
        <v>-42.863039678934911</v>
      </c>
      <c r="R224">
        <f>IF(ISODD(ROUNDDOWN(N224/7,0)),P224,"")</f>
        <v>4.5</v>
      </c>
      <c r="T224" s="12">
        <f t="shared" si="41"/>
        <v>23.984953330305327</v>
      </c>
      <c r="U224" t="str">
        <f t="shared" si="42"/>
        <v/>
      </c>
      <c r="Z224" s="12">
        <f t="shared" si="38"/>
        <v>-15613798.551684089</v>
      </c>
      <c r="AA224" s="12">
        <f t="shared" si="38"/>
        <v>-532044.61404129071</v>
      </c>
      <c r="AB224" s="12">
        <f t="shared" si="39"/>
        <v>15081753.937642798</v>
      </c>
      <c r="AD224" s="13"/>
      <c r="AG224" s="12"/>
    </row>
    <row r="225" spans="2:33" x14ac:dyDescent="0.3">
      <c r="B225" s="1">
        <v>0.60422453703703705</v>
      </c>
      <c r="C225" s="2">
        <f t="shared" si="36"/>
        <v>0.60422453703703705</v>
      </c>
      <c r="D225">
        <v>-43.1</v>
      </c>
      <c r="E225" t="s">
        <v>3</v>
      </c>
      <c r="G225" s="1">
        <v>0.60418981481481482</v>
      </c>
      <c r="H225" s="2">
        <f t="shared" si="34"/>
        <v>0.60418981481481482</v>
      </c>
      <c r="I225">
        <v>4</v>
      </c>
      <c r="J225" t="s">
        <v>4</v>
      </c>
      <c r="N225">
        <v>224</v>
      </c>
      <c r="O225" s="2">
        <v>0.60418981481481482</v>
      </c>
      <c r="P225">
        <v>4</v>
      </c>
      <c r="Q225">
        <f t="shared" si="40"/>
        <v>-42.95631894120379</v>
      </c>
      <c r="R225">
        <f t="shared" si="43"/>
        <v>4</v>
      </c>
      <c r="S225" t="str">
        <f t="shared" si="44"/>
        <v/>
      </c>
      <c r="T225" s="12">
        <f t="shared" si="41"/>
        <v>23.563307910611183</v>
      </c>
      <c r="U225" t="str">
        <f t="shared" si="42"/>
        <v/>
      </c>
      <c r="Z225" s="12">
        <f t="shared" si="38"/>
        <v>-15613798.551684089</v>
      </c>
      <c r="AA225" s="12">
        <f t="shared" si="38"/>
        <v>-532044.61404129071</v>
      </c>
      <c r="AB225" s="12">
        <f t="shared" si="39"/>
        <v>15081753.937642798</v>
      </c>
      <c r="AD225" s="13"/>
      <c r="AG225" s="12"/>
    </row>
    <row r="226" spans="2:33" x14ac:dyDescent="0.3">
      <c r="B226" s="1">
        <v>0.60422453703703705</v>
      </c>
      <c r="C226" s="2">
        <f t="shared" si="36"/>
        <v>0.60422453703703705</v>
      </c>
      <c r="D226">
        <v>-43.2</v>
      </c>
      <c r="E226" t="s">
        <v>3</v>
      </c>
      <c r="G226" s="1">
        <v>0.60418981481481482</v>
      </c>
      <c r="H226" s="2">
        <f t="shared" si="34"/>
        <v>0.60418981481481482</v>
      </c>
      <c r="I226">
        <v>3.7</v>
      </c>
      <c r="J226" t="s">
        <v>4</v>
      </c>
      <c r="N226">
        <v>225</v>
      </c>
      <c r="O226" s="2">
        <v>0.60418981481481482</v>
      </c>
      <c r="P226">
        <v>3.7</v>
      </c>
      <c r="Q226">
        <f t="shared" si="40"/>
        <v>-42.95631894120379</v>
      </c>
      <c r="R226">
        <f t="shared" si="43"/>
        <v>3.7</v>
      </c>
      <c r="S226" t="str">
        <f t="shared" si="44"/>
        <v/>
      </c>
      <c r="T226" s="12">
        <f t="shared" si="41"/>
        <v>23.263307910611182</v>
      </c>
      <c r="U226" t="str">
        <f t="shared" si="42"/>
        <v/>
      </c>
      <c r="Z226" s="12">
        <f t="shared" si="38"/>
        <v>-15818339.137555491</v>
      </c>
      <c r="AA226" s="12">
        <f t="shared" si="38"/>
        <v>-537648.54614512774</v>
      </c>
      <c r="AB226" s="12">
        <f t="shared" si="39"/>
        <v>15280690.591410363</v>
      </c>
      <c r="AD226" s="13"/>
      <c r="AG226" s="12"/>
    </row>
    <row r="227" spans="2:33" x14ac:dyDescent="0.3">
      <c r="B227" s="1">
        <v>0.60423611111111108</v>
      </c>
      <c r="C227" s="2">
        <f t="shared" si="36"/>
        <v>0.60423611111111108</v>
      </c>
      <c r="D227">
        <v>-43.3</v>
      </c>
      <c r="E227" t="s">
        <v>3</v>
      </c>
      <c r="G227" s="1">
        <v>0.60420138888888886</v>
      </c>
      <c r="H227" s="2">
        <f t="shared" si="34"/>
        <v>0.60420138888888886</v>
      </c>
      <c r="I227">
        <v>3.2</v>
      </c>
      <c r="J227" t="s">
        <v>4</v>
      </c>
      <c r="N227">
        <v>226</v>
      </c>
      <c r="O227" s="2">
        <v>0.60420138888888886</v>
      </c>
      <c r="P227">
        <v>3.2</v>
      </c>
      <c r="Q227">
        <f t="shared" si="40"/>
        <v>-43.04959820347176</v>
      </c>
      <c r="R227">
        <f t="shared" si="43"/>
        <v>3.2</v>
      </c>
      <c r="S227" t="str">
        <f t="shared" si="44"/>
        <v/>
      </c>
      <c r="T227" s="12">
        <f t="shared" si="41"/>
        <v>22.841662490916278</v>
      </c>
      <c r="U227" t="str">
        <f t="shared" si="42"/>
        <v/>
      </c>
      <c r="Z227" s="12">
        <f t="shared" si="38"/>
        <v>-15818339.137555491</v>
      </c>
      <c r="AA227" s="12">
        <f t="shared" si="38"/>
        <v>-537648.54614512774</v>
      </c>
      <c r="AB227" s="12">
        <f t="shared" si="39"/>
        <v>15280690.591410363</v>
      </c>
      <c r="AD227" s="13"/>
      <c r="AG227" s="12"/>
    </row>
    <row r="228" spans="2:33" x14ac:dyDescent="0.3">
      <c r="B228" s="1">
        <v>0.60423611111111108</v>
      </c>
      <c r="C228" s="2">
        <f t="shared" si="36"/>
        <v>0.60423611111111108</v>
      </c>
      <c r="D228">
        <v>-43.3</v>
      </c>
      <c r="E228" t="s">
        <v>3</v>
      </c>
      <c r="G228" s="1">
        <v>0.60420138888888886</v>
      </c>
      <c r="H228" s="2">
        <f t="shared" si="34"/>
        <v>0.60420138888888886</v>
      </c>
      <c r="I228">
        <v>2.7</v>
      </c>
      <c r="J228" t="s">
        <v>4</v>
      </c>
      <c r="N228">
        <v>227</v>
      </c>
      <c r="O228" s="2">
        <v>0.60420138888888886</v>
      </c>
      <c r="P228">
        <v>2.7</v>
      </c>
      <c r="Q228">
        <f t="shared" si="40"/>
        <v>-43.04959820347176</v>
      </c>
      <c r="R228">
        <f t="shared" si="43"/>
        <v>2.7</v>
      </c>
      <c r="S228" t="str">
        <f t="shared" si="44"/>
        <v/>
      </c>
      <c r="T228" s="12">
        <f t="shared" si="41"/>
        <v>22.341662490916278</v>
      </c>
      <c r="U228" t="str">
        <f t="shared" si="42"/>
        <v/>
      </c>
      <c r="Z228" s="12">
        <f t="shared" si="38"/>
        <v>-16025113.585667392</v>
      </c>
      <c r="AA228" s="12">
        <f t="shared" si="38"/>
        <v>-543299.68749753851</v>
      </c>
      <c r="AB228" s="12">
        <f t="shared" si="39"/>
        <v>15481813.898169853</v>
      </c>
      <c r="AD228" s="13"/>
      <c r="AG228" s="12"/>
    </row>
    <row r="229" spans="2:33" x14ac:dyDescent="0.3">
      <c r="B229" s="1">
        <v>0.60424768518518512</v>
      </c>
      <c r="C229" s="2">
        <f t="shared" si="36"/>
        <v>0.60424768518518512</v>
      </c>
      <c r="D229">
        <v>-43.4</v>
      </c>
      <c r="E229" t="s">
        <v>3</v>
      </c>
      <c r="G229" s="1">
        <v>0.60421296296296301</v>
      </c>
      <c r="H229" s="2">
        <f t="shared" si="34"/>
        <v>0.60421296296296301</v>
      </c>
      <c r="I229">
        <v>2.5</v>
      </c>
      <c r="J229" t="s">
        <v>4</v>
      </c>
      <c r="N229">
        <v>228</v>
      </c>
      <c r="O229" s="2">
        <v>0.60421296296296301</v>
      </c>
      <c r="P229">
        <v>2.5</v>
      </c>
      <c r="Q229">
        <f t="shared" si="40"/>
        <v>-43.142877465741549</v>
      </c>
      <c r="R229">
        <f t="shared" si="43"/>
        <v>2.5</v>
      </c>
      <c r="S229" t="str">
        <f t="shared" si="44"/>
        <v/>
      </c>
      <c r="T229" s="12">
        <f t="shared" si="41"/>
        <v>22.220017071222902</v>
      </c>
      <c r="U229" t="str">
        <f t="shared" si="42"/>
        <v/>
      </c>
      <c r="Z229" s="12">
        <f t="shared" si="38"/>
        <v>-16025113.585667392</v>
      </c>
      <c r="AA229" s="12">
        <f t="shared" si="38"/>
        <v>-543299.68749753851</v>
      </c>
      <c r="AB229" s="12">
        <f t="shared" si="39"/>
        <v>15481813.898169853</v>
      </c>
      <c r="AD229" s="13"/>
      <c r="AG229" s="12"/>
    </row>
    <row r="230" spans="2:33" x14ac:dyDescent="0.3">
      <c r="B230" s="1">
        <v>0.60425925925925927</v>
      </c>
      <c r="C230" s="2">
        <f t="shared" si="36"/>
        <v>0.60425925925925927</v>
      </c>
      <c r="D230">
        <v>-43.4</v>
      </c>
      <c r="E230" t="s">
        <v>3</v>
      </c>
      <c r="G230" s="1">
        <v>0.60421296296296301</v>
      </c>
      <c r="H230" s="2">
        <f t="shared" si="34"/>
        <v>0.60421296296296301</v>
      </c>
      <c r="I230">
        <v>2</v>
      </c>
      <c r="J230" t="s">
        <v>4</v>
      </c>
      <c r="N230">
        <v>229</v>
      </c>
      <c r="O230" s="2">
        <v>0.60421296296296301</v>
      </c>
      <c r="P230">
        <v>2</v>
      </c>
      <c r="Q230">
        <f t="shared" si="40"/>
        <v>-43.142877465741549</v>
      </c>
      <c r="R230">
        <f t="shared" si="43"/>
        <v>2</v>
      </c>
      <c r="S230" t="str">
        <f t="shared" si="44"/>
        <v/>
      </c>
      <c r="T230" s="12">
        <f t="shared" si="41"/>
        <v>21.720017071222902</v>
      </c>
      <c r="U230" t="str">
        <f t="shared" si="42"/>
        <v/>
      </c>
      <c r="Z230" s="12">
        <f t="shared" si="38"/>
        <v>-16234141.405222356</v>
      </c>
      <c r="AA230" s="12">
        <f t="shared" si="38"/>
        <v>-548998.33433555881</v>
      </c>
      <c r="AB230" s="12">
        <f t="shared" si="39"/>
        <v>15685143.070886798</v>
      </c>
      <c r="AD230" s="13"/>
      <c r="AG230" s="12"/>
    </row>
    <row r="231" spans="2:33" x14ac:dyDescent="0.3">
      <c r="B231" s="1">
        <v>0.60425925925925927</v>
      </c>
      <c r="C231" s="2">
        <f t="shared" si="36"/>
        <v>0.60425925925925927</v>
      </c>
      <c r="D231">
        <v>-43.5</v>
      </c>
      <c r="E231" t="s">
        <v>3</v>
      </c>
      <c r="G231" s="1">
        <v>0.60422453703703705</v>
      </c>
      <c r="H231" s="2">
        <f t="shared" si="34"/>
        <v>0.60422453703703705</v>
      </c>
      <c r="I231">
        <v>1.2</v>
      </c>
      <c r="J231" t="s">
        <v>4</v>
      </c>
      <c r="N231">
        <v>230</v>
      </c>
      <c r="O231" s="2">
        <v>0.60422453703703705</v>
      </c>
      <c r="P231">
        <v>1.2</v>
      </c>
      <c r="Q231">
        <f t="shared" si="40"/>
        <v>-43.236156728009519</v>
      </c>
      <c r="R231">
        <f t="shared" si="43"/>
        <v>1.2</v>
      </c>
      <c r="S231" t="str">
        <f t="shared" si="44"/>
        <v/>
      </c>
      <c r="T231" s="12">
        <f t="shared" si="41"/>
        <v>20.998371651527997</v>
      </c>
      <c r="U231" t="str">
        <f t="shared" si="42"/>
        <v/>
      </c>
      <c r="Z231" s="12">
        <f t="shared" si="38"/>
        <v>-16445442.233132362</v>
      </c>
      <c r="AA231" s="12">
        <f t="shared" si="38"/>
        <v>-554744.78409285622</v>
      </c>
      <c r="AB231" s="12">
        <f t="shared" si="39"/>
        <v>15890697.449039506</v>
      </c>
      <c r="AD231" s="13"/>
      <c r="AG231" s="12"/>
    </row>
    <row r="232" spans="2:33" x14ac:dyDescent="0.3">
      <c r="B232" s="1">
        <v>0.60427083333333331</v>
      </c>
      <c r="C232" s="2">
        <f t="shared" si="36"/>
        <v>0.60427083333333331</v>
      </c>
      <c r="D232">
        <v>-43.6</v>
      </c>
      <c r="E232" t="s">
        <v>3</v>
      </c>
      <c r="G232" s="1">
        <v>0.60423611111111108</v>
      </c>
      <c r="H232" s="2">
        <f t="shared" si="34"/>
        <v>0.60423611111111108</v>
      </c>
      <c r="I232">
        <v>-2.6</v>
      </c>
      <c r="J232" t="s">
        <v>4</v>
      </c>
      <c r="N232">
        <v>231</v>
      </c>
      <c r="O232" s="2">
        <v>0.60423611111111108</v>
      </c>
      <c r="P232">
        <v>-2.6</v>
      </c>
      <c r="Q232">
        <f t="shared" si="40"/>
        <v>-43.329435990277489</v>
      </c>
      <c r="R232" t="str">
        <f t="shared" si="43"/>
        <v/>
      </c>
      <c r="S232">
        <f t="shared" si="44"/>
        <v>-2.6</v>
      </c>
      <c r="T232" s="12" t="str">
        <f t="shared" si="41"/>
        <v/>
      </c>
      <c r="U232">
        <f t="shared" si="42"/>
        <v>17.276726231833091</v>
      </c>
      <c r="Z232" s="12">
        <f t="shared" si="38"/>
        <v>-16445442.233132362</v>
      </c>
      <c r="AA232" s="12">
        <f t="shared" si="38"/>
        <v>-554744.78409285622</v>
      </c>
      <c r="AB232" s="12">
        <f t="shared" si="39"/>
        <v>15890697.449039506</v>
      </c>
      <c r="AD232" s="13"/>
      <c r="AG232" s="12"/>
    </row>
    <row r="233" spans="2:33" x14ac:dyDescent="0.3">
      <c r="B233" s="1">
        <v>0.60427083333333331</v>
      </c>
      <c r="C233" s="2">
        <f t="shared" si="36"/>
        <v>0.60427083333333331</v>
      </c>
      <c r="D233">
        <v>-43.6</v>
      </c>
      <c r="E233" t="s">
        <v>3</v>
      </c>
      <c r="G233" s="1">
        <v>0.60423611111111108</v>
      </c>
      <c r="H233" s="2">
        <f t="shared" si="34"/>
        <v>0.60423611111111108</v>
      </c>
      <c r="I233">
        <v>-2.7</v>
      </c>
      <c r="J233" t="s">
        <v>4</v>
      </c>
      <c r="N233">
        <v>232</v>
      </c>
      <c r="O233" s="2">
        <v>0.60423611111111108</v>
      </c>
      <c r="P233">
        <v>-2.7</v>
      </c>
      <c r="Q233">
        <f t="shared" si="40"/>
        <v>-43.329435990277489</v>
      </c>
      <c r="R233" t="str">
        <f t="shared" si="43"/>
        <v/>
      </c>
      <c r="S233">
        <f t="shared" si="44"/>
        <v>-2.7</v>
      </c>
      <c r="T233" s="12" t="str">
        <f t="shared" si="41"/>
        <v/>
      </c>
      <c r="U233">
        <f t="shared" si="42"/>
        <v>17.176726231833094</v>
      </c>
      <c r="Z233" s="12">
        <f t="shared" si="38"/>
        <v>-16659035.834561417</v>
      </c>
      <c r="AA233" s="12">
        <f t="shared" si="38"/>
        <v>-560539.33540123538</v>
      </c>
      <c r="AB233" s="12">
        <f t="shared" si="39"/>
        <v>16098496.499160182</v>
      </c>
      <c r="AD233" s="13"/>
      <c r="AG233" s="12"/>
    </row>
    <row r="234" spans="2:33" x14ac:dyDescent="0.3">
      <c r="B234" s="1">
        <v>0.60428240740740746</v>
      </c>
      <c r="C234" s="2">
        <f t="shared" si="36"/>
        <v>0.60428240740740746</v>
      </c>
      <c r="D234">
        <v>-43.6</v>
      </c>
      <c r="E234" t="s">
        <v>3</v>
      </c>
      <c r="G234" s="1">
        <v>0.60424768518518512</v>
      </c>
      <c r="H234" s="2">
        <f t="shared" si="34"/>
        <v>0.60424768518518512</v>
      </c>
      <c r="I234">
        <v>-3.1</v>
      </c>
      <c r="J234" t="s">
        <v>4</v>
      </c>
      <c r="N234">
        <v>233</v>
      </c>
      <c r="O234" s="2">
        <v>0.60424768518518512</v>
      </c>
      <c r="P234">
        <v>-3.1</v>
      </c>
      <c r="Q234">
        <f t="shared" si="40"/>
        <v>-43.422715252546368</v>
      </c>
      <c r="R234" t="str">
        <f t="shared" si="43"/>
        <v/>
      </c>
      <c r="S234">
        <f t="shared" si="44"/>
        <v>-3.1</v>
      </c>
      <c r="T234" s="12" t="str">
        <f t="shared" si="41"/>
        <v/>
      </c>
      <c r="U234">
        <f t="shared" si="42"/>
        <v>16.855080812138947</v>
      </c>
      <c r="Z234" s="12">
        <f t="shared" si="38"/>
        <v>-16659035.834561417</v>
      </c>
      <c r="AA234" s="12">
        <f t="shared" si="38"/>
        <v>-560539.33540123538</v>
      </c>
      <c r="AB234" s="12">
        <f t="shared" si="39"/>
        <v>16098496.499160182</v>
      </c>
      <c r="AD234" s="13"/>
      <c r="AG234" s="12"/>
    </row>
    <row r="235" spans="2:33" x14ac:dyDescent="0.3">
      <c r="B235" s="1">
        <v>0.6042939814814815</v>
      </c>
      <c r="C235" s="2">
        <f t="shared" si="36"/>
        <v>0.6042939814814815</v>
      </c>
      <c r="D235">
        <v>-43.7</v>
      </c>
      <c r="E235" t="s">
        <v>3</v>
      </c>
      <c r="G235" s="1">
        <v>0.60424768518518512</v>
      </c>
      <c r="H235" s="2">
        <f t="shared" si="34"/>
        <v>0.60424768518518512</v>
      </c>
      <c r="I235">
        <v>-3.3</v>
      </c>
      <c r="J235" t="s">
        <v>4</v>
      </c>
      <c r="N235">
        <v>234</v>
      </c>
      <c r="O235" s="2">
        <v>0.60424768518518512</v>
      </c>
      <c r="P235">
        <v>-3.3</v>
      </c>
      <c r="Q235">
        <f t="shared" si="40"/>
        <v>-43.422715252546368</v>
      </c>
      <c r="R235" t="str">
        <f t="shared" si="43"/>
        <v/>
      </c>
      <c r="S235">
        <f t="shared" si="44"/>
        <v>-3.3</v>
      </c>
      <c r="T235" s="12" t="str">
        <f t="shared" si="41"/>
        <v/>
      </c>
      <c r="U235">
        <f t="shared" si="42"/>
        <v>16.655080812138948</v>
      </c>
      <c r="Z235" s="12">
        <f t="shared" si="38"/>
        <v>-16874942.103481438</v>
      </c>
      <c r="AA235" s="12">
        <f t="shared" si="38"/>
        <v>-566382.28809257678</v>
      </c>
      <c r="AB235" s="12">
        <f t="shared" si="39"/>
        <v>16308559.815388862</v>
      </c>
      <c r="AD235" s="13"/>
      <c r="AG235" s="12"/>
    </row>
    <row r="236" spans="2:33" x14ac:dyDescent="0.3">
      <c r="B236" s="1">
        <v>0.6042939814814815</v>
      </c>
      <c r="C236" s="2">
        <f t="shared" si="36"/>
        <v>0.6042939814814815</v>
      </c>
      <c r="D236">
        <v>-43.8</v>
      </c>
      <c r="E236" t="s">
        <v>3</v>
      </c>
      <c r="G236" s="1">
        <v>0.60425925925925927</v>
      </c>
      <c r="H236" s="2">
        <f t="shared" si="34"/>
        <v>0.60425925925925927</v>
      </c>
      <c r="I236">
        <v>-3.6</v>
      </c>
      <c r="J236" t="s">
        <v>4</v>
      </c>
      <c r="N236">
        <v>235</v>
      </c>
      <c r="O236" s="2">
        <v>0.60425925925925927</v>
      </c>
      <c r="P236">
        <v>-3.6</v>
      </c>
      <c r="Q236">
        <f t="shared" si="40"/>
        <v>-43.515994514815247</v>
      </c>
      <c r="R236" t="str">
        <f t="shared" si="43"/>
        <v/>
      </c>
      <c r="S236">
        <f t="shared" si="44"/>
        <v>-3.6</v>
      </c>
      <c r="T236" s="12" t="str">
        <f t="shared" si="41"/>
        <v/>
      </c>
      <c r="U236">
        <f t="shared" si="42"/>
        <v>16.433435392444803</v>
      </c>
      <c r="Z236" s="12">
        <f t="shared" si="38"/>
        <v>-17093181.063236427</v>
      </c>
      <c r="AA236" s="12">
        <f t="shared" si="38"/>
        <v>-572273.94320079847</v>
      </c>
      <c r="AB236" s="12">
        <f t="shared" si="39"/>
        <v>16520907.120035628</v>
      </c>
      <c r="AD236" s="13"/>
      <c r="AG236" s="12"/>
    </row>
    <row r="237" spans="2:33" x14ac:dyDescent="0.3">
      <c r="B237" s="1">
        <v>0.60430555555555554</v>
      </c>
      <c r="C237" s="2">
        <f t="shared" si="36"/>
        <v>0.60430555555555554</v>
      </c>
      <c r="D237">
        <v>-43.8</v>
      </c>
      <c r="E237" t="s">
        <v>3</v>
      </c>
      <c r="G237" s="1">
        <v>0.60427083333333331</v>
      </c>
      <c r="H237" s="2">
        <f t="shared" si="34"/>
        <v>0.60427083333333331</v>
      </c>
      <c r="I237">
        <v>-4</v>
      </c>
      <c r="J237" t="s">
        <v>4</v>
      </c>
      <c r="N237">
        <v>236</v>
      </c>
      <c r="O237" s="2">
        <v>0.60427083333333331</v>
      </c>
      <c r="P237">
        <v>-4</v>
      </c>
      <c r="Q237">
        <f t="shared" si="40"/>
        <v>-43.609273777083217</v>
      </c>
      <c r="R237" t="str">
        <f t="shared" si="43"/>
        <v/>
      </c>
      <c r="S237">
        <f t="shared" si="44"/>
        <v>-4</v>
      </c>
      <c r="T237" s="12" t="str">
        <f t="shared" si="41"/>
        <v/>
      </c>
      <c r="U237">
        <f t="shared" si="42"/>
        <v>16.1117899727499</v>
      </c>
      <c r="Z237" s="12">
        <f t="shared" si="38"/>
        <v>-17093181.063236427</v>
      </c>
      <c r="AA237" s="12">
        <f t="shared" si="38"/>
        <v>-572273.94320079847</v>
      </c>
      <c r="AB237" s="12">
        <f t="shared" si="39"/>
        <v>16520907.120035628</v>
      </c>
      <c r="AD237" s="13"/>
      <c r="AG237" s="12"/>
    </row>
    <row r="238" spans="2:33" x14ac:dyDescent="0.3">
      <c r="B238" s="1">
        <v>0.60430555555555554</v>
      </c>
      <c r="C238" s="2">
        <f t="shared" si="36"/>
        <v>0.60430555555555554</v>
      </c>
      <c r="D238">
        <v>-43.9</v>
      </c>
      <c r="E238" t="s">
        <v>3</v>
      </c>
      <c r="G238" s="1">
        <v>0.60427083333333331</v>
      </c>
      <c r="H238" s="2">
        <f t="shared" si="34"/>
        <v>0.60427083333333331</v>
      </c>
      <c r="I238">
        <v>-4.2</v>
      </c>
      <c r="J238" t="s">
        <v>4</v>
      </c>
      <c r="N238">
        <v>237</v>
      </c>
      <c r="O238" s="2">
        <v>0.60427083333333331</v>
      </c>
      <c r="P238">
        <v>-4.2</v>
      </c>
      <c r="Q238">
        <f t="shared" si="40"/>
        <v>-43.609273777083217</v>
      </c>
      <c r="R238" t="str">
        <f t="shared" si="43"/>
        <v/>
      </c>
      <c r="S238">
        <f t="shared" si="44"/>
        <v>-4.2</v>
      </c>
      <c r="T238" s="12" t="str">
        <f t="shared" si="41"/>
        <v/>
      </c>
      <c r="U238">
        <f t="shared" si="42"/>
        <v>15.911789972749901</v>
      </c>
      <c r="Z238" s="12">
        <f t="shared" si="38"/>
        <v>-17313772.867110401</v>
      </c>
      <c r="AA238" s="12">
        <f t="shared" si="38"/>
        <v>-578214.60296404466</v>
      </c>
      <c r="AB238" s="12">
        <f t="shared" si="39"/>
        <v>16735558.264146356</v>
      </c>
      <c r="AD238" s="13"/>
      <c r="AG238" s="12"/>
    </row>
    <row r="239" spans="2:33" x14ac:dyDescent="0.3">
      <c r="B239" s="1">
        <v>0.60431712962962958</v>
      </c>
      <c r="C239" s="2">
        <f t="shared" si="36"/>
        <v>0.60431712962962958</v>
      </c>
      <c r="D239">
        <v>-43.9</v>
      </c>
      <c r="E239" t="s">
        <v>3</v>
      </c>
      <c r="G239" s="1">
        <v>0.60428240740740746</v>
      </c>
      <c r="H239" s="2">
        <f t="shared" si="34"/>
        <v>0.60428240740740746</v>
      </c>
      <c r="I239">
        <v>-1.3</v>
      </c>
      <c r="J239" t="s">
        <v>4</v>
      </c>
      <c r="N239">
        <v>238</v>
      </c>
      <c r="O239" s="2">
        <v>0.60428240740740746</v>
      </c>
      <c r="P239">
        <v>-1.3</v>
      </c>
      <c r="Q239">
        <f t="shared" si="40"/>
        <v>-43.702553039352097</v>
      </c>
      <c r="R239">
        <f t="shared" si="43"/>
        <v>-1.3</v>
      </c>
      <c r="S239" t="str">
        <f t="shared" si="44"/>
        <v/>
      </c>
      <c r="T239" s="12">
        <f t="shared" si="41"/>
        <v>18.890144553055762</v>
      </c>
      <c r="U239" t="str">
        <f t="shared" si="42"/>
        <v/>
      </c>
      <c r="Z239" s="12">
        <f t="shared" si="38"/>
        <v>-17313772.867110401</v>
      </c>
      <c r="AA239" s="12">
        <f t="shared" si="38"/>
        <v>-578214.60296404466</v>
      </c>
      <c r="AB239" s="12">
        <f t="shared" si="39"/>
        <v>16735558.264146356</v>
      </c>
      <c r="AD239" s="13"/>
      <c r="AG239" s="12"/>
    </row>
    <row r="240" spans="2:33" x14ac:dyDescent="0.3">
      <c r="B240" s="1">
        <v>0.60432870370370373</v>
      </c>
      <c r="C240" s="2">
        <f t="shared" si="36"/>
        <v>0.60432870370370373</v>
      </c>
      <c r="D240">
        <v>-44</v>
      </c>
      <c r="E240" t="s">
        <v>3</v>
      </c>
      <c r="G240" s="1">
        <v>0.60428240740740746</v>
      </c>
      <c r="H240" s="2">
        <f t="shared" si="34"/>
        <v>0.60428240740740746</v>
      </c>
      <c r="I240">
        <v>-1.5</v>
      </c>
      <c r="J240" t="s">
        <v>4</v>
      </c>
      <c r="N240">
        <v>239</v>
      </c>
      <c r="O240" s="2">
        <v>0.60428240740740746</v>
      </c>
      <c r="P240">
        <v>-1.5</v>
      </c>
      <c r="Q240">
        <f t="shared" si="40"/>
        <v>-43.702553039352097</v>
      </c>
      <c r="R240">
        <f t="shared" si="43"/>
        <v>-1.5</v>
      </c>
      <c r="S240" t="str">
        <f t="shared" si="44"/>
        <v/>
      </c>
      <c r="T240" s="12">
        <f t="shared" si="41"/>
        <v>18.690144553055763</v>
      </c>
      <c r="U240" t="str">
        <f t="shared" si="42"/>
        <v/>
      </c>
      <c r="Z240" s="12">
        <f t="shared" si="38"/>
        <v>-17536737.798875853</v>
      </c>
      <c r="AA240" s="12">
        <f t="shared" si="38"/>
        <v>-584204.57082624477</v>
      </c>
      <c r="AB240" s="12">
        <f t="shared" si="39"/>
        <v>16952533.22804961</v>
      </c>
      <c r="AD240" s="13"/>
      <c r="AG240" s="12"/>
    </row>
    <row r="241" spans="2:33" x14ac:dyDescent="0.3">
      <c r="B241" s="1">
        <v>0.60432870370370373</v>
      </c>
      <c r="C241" s="2">
        <f t="shared" si="36"/>
        <v>0.60432870370370373</v>
      </c>
      <c r="D241">
        <v>-44.1</v>
      </c>
      <c r="E241" t="s">
        <v>3</v>
      </c>
      <c r="G241" s="1">
        <v>0.6042939814814815</v>
      </c>
      <c r="H241" s="2">
        <f t="shared" si="34"/>
        <v>0.6042939814814815</v>
      </c>
      <c r="I241">
        <v>-1.8</v>
      </c>
      <c r="J241" t="s">
        <v>4</v>
      </c>
      <c r="N241">
        <v>240</v>
      </c>
      <c r="O241" s="2">
        <v>0.6042939814814815</v>
      </c>
      <c r="P241">
        <v>-1.8</v>
      </c>
      <c r="Q241">
        <f t="shared" si="40"/>
        <v>-43.795832301620976</v>
      </c>
      <c r="R241">
        <f t="shared" si="43"/>
        <v>-1.8</v>
      </c>
      <c r="S241" t="str">
        <f t="shared" si="44"/>
        <v/>
      </c>
      <c r="T241" s="12">
        <f t="shared" si="41"/>
        <v>18.468499133361618</v>
      </c>
      <c r="U241" t="str">
        <f t="shared" si="42"/>
        <v/>
      </c>
      <c r="Z241" s="12">
        <f t="shared" si="38"/>
        <v>-17536737.798875853</v>
      </c>
      <c r="AA241" s="12">
        <f t="shared" si="38"/>
        <v>-584204.57082624477</v>
      </c>
      <c r="AB241" s="12">
        <f t="shared" si="39"/>
        <v>16952533.22804961</v>
      </c>
      <c r="AD241" s="13"/>
      <c r="AG241" s="12"/>
    </row>
    <row r="242" spans="2:33" x14ac:dyDescent="0.3">
      <c r="B242" s="1">
        <v>0.60434027777777777</v>
      </c>
      <c r="C242" s="2">
        <f t="shared" si="36"/>
        <v>0.60434027777777777</v>
      </c>
      <c r="D242">
        <v>-44.1</v>
      </c>
      <c r="E242" t="s">
        <v>3</v>
      </c>
      <c r="G242" s="1">
        <v>0.6042939814814815</v>
      </c>
      <c r="H242" s="2">
        <f t="shared" si="34"/>
        <v>0.6042939814814815</v>
      </c>
      <c r="I242">
        <v>-2.4</v>
      </c>
      <c r="J242" t="s">
        <v>4</v>
      </c>
      <c r="N242">
        <v>241</v>
      </c>
      <c r="O242" s="2">
        <v>0.6042939814814815</v>
      </c>
      <c r="P242">
        <v>-2.4</v>
      </c>
      <c r="Q242">
        <f t="shared" si="40"/>
        <v>-43.795832301620976</v>
      </c>
      <c r="R242">
        <f t="shared" si="43"/>
        <v>-2.4</v>
      </c>
      <c r="S242" t="str">
        <f t="shared" si="44"/>
        <v/>
      </c>
      <c r="T242" s="12">
        <f t="shared" si="41"/>
        <v>17.86849913336162</v>
      </c>
      <c r="U242" t="str">
        <f t="shared" si="42"/>
        <v/>
      </c>
      <c r="Z242" s="12">
        <f t="shared" si="38"/>
        <v>-17762096.273363449</v>
      </c>
      <c r="AA242" s="12">
        <f t="shared" si="38"/>
        <v>-590244.15143916174</v>
      </c>
      <c r="AB242" s="12">
        <f t="shared" si="39"/>
        <v>17171852.121924289</v>
      </c>
      <c r="AD242" s="13"/>
      <c r="AG242" s="12"/>
    </row>
    <row r="243" spans="2:33" x14ac:dyDescent="0.3">
      <c r="B243" s="1">
        <v>0.60434027777777777</v>
      </c>
      <c r="C243" s="2">
        <f t="shared" si="36"/>
        <v>0.60434027777777777</v>
      </c>
      <c r="D243">
        <v>-44.2</v>
      </c>
      <c r="E243" t="s">
        <v>3</v>
      </c>
      <c r="G243" s="1">
        <v>0.60430555555555554</v>
      </c>
      <c r="H243" s="2">
        <f t="shared" si="34"/>
        <v>0.60430555555555554</v>
      </c>
      <c r="I243">
        <v>-2.8</v>
      </c>
      <c r="J243" t="s">
        <v>4</v>
      </c>
      <c r="N243">
        <v>242</v>
      </c>
      <c r="O243" s="2">
        <v>0.60430555555555554</v>
      </c>
      <c r="P243">
        <v>-2.8</v>
      </c>
      <c r="Q243">
        <f t="shared" si="40"/>
        <v>-43.889111563888946</v>
      </c>
      <c r="R243">
        <f t="shared" si="43"/>
        <v>-2.8</v>
      </c>
      <c r="S243" t="str">
        <f t="shared" si="44"/>
        <v/>
      </c>
      <c r="T243" s="12">
        <f t="shared" si="41"/>
        <v>17.546853713666714</v>
      </c>
      <c r="U243" t="str">
        <f t="shared" si="42"/>
        <v/>
      </c>
      <c r="Z243" s="12">
        <f t="shared" si="38"/>
        <v>-17989868.837031789</v>
      </c>
      <c r="AA243" s="12">
        <f t="shared" si="38"/>
        <v>-596333.65066442522</v>
      </c>
      <c r="AB243" s="12">
        <f t="shared" si="39"/>
        <v>17393535.186367363</v>
      </c>
      <c r="AD243" s="13"/>
      <c r="AG243" s="12"/>
    </row>
    <row r="244" spans="2:33" x14ac:dyDescent="0.3">
      <c r="B244" s="1">
        <v>0.60435185185185192</v>
      </c>
      <c r="C244" s="2">
        <f t="shared" si="36"/>
        <v>0.60435185185185192</v>
      </c>
      <c r="D244">
        <v>-44.2</v>
      </c>
      <c r="E244" t="s">
        <v>3</v>
      </c>
      <c r="G244" s="1">
        <v>0.60431712962962958</v>
      </c>
      <c r="H244" s="2">
        <f t="shared" si="34"/>
        <v>0.60431712962962958</v>
      </c>
      <c r="I244">
        <v>-3</v>
      </c>
      <c r="J244" t="s">
        <v>4</v>
      </c>
      <c r="N244">
        <v>243</v>
      </c>
      <c r="O244" s="2">
        <v>0.60431712962962958</v>
      </c>
      <c r="P244">
        <v>-3</v>
      </c>
      <c r="Q244">
        <f t="shared" si="40"/>
        <v>-43.982390826156916</v>
      </c>
      <c r="R244">
        <f t="shared" si="43"/>
        <v>-3</v>
      </c>
      <c r="S244" t="str">
        <f t="shared" si="44"/>
        <v/>
      </c>
      <c r="T244" s="12">
        <f t="shared" si="41"/>
        <v>17.42520829397181</v>
      </c>
      <c r="U244" t="str">
        <f t="shared" si="42"/>
        <v/>
      </c>
      <c r="Z244" s="12">
        <f t="shared" si="38"/>
        <v>-17989868.837031789</v>
      </c>
      <c r="AA244" s="12">
        <f t="shared" si="38"/>
        <v>-596333.65066442522</v>
      </c>
      <c r="AB244" s="12">
        <f t="shared" si="39"/>
        <v>17393535.186367363</v>
      </c>
      <c r="AD244" s="13"/>
      <c r="AG244" s="12"/>
    </row>
    <row r="245" spans="2:33" x14ac:dyDescent="0.3">
      <c r="B245" s="1">
        <v>0.60436342592592596</v>
      </c>
      <c r="C245" s="2">
        <f t="shared" si="36"/>
        <v>0.60436342592592596</v>
      </c>
      <c r="D245">
        <v>-44.3</v>
      </c>
      <c r="E245" t="s">
        <v>3</v>
      </c>
      <c r="G245" s="1">
        <v>0.60431712962962958</v>
      </c>
      <c r="H245" s="2">
        <f t="shared" si="34"/>
        <v>0.60431712962962958</v>
      </c>
      <c r="I245">
        <v>-3.4</v>
      </c>
      <c r="J245" t="s">
        <v>4</v>
      </c>
      <c r="N245">
        <v>244</v>
      </c>
      <c r="O245" s="2">
        <v>0.60431712962962958</v>
      </c>
      <c r="P245">
        <v>-3.4</v>
      </c>
      <c r="Q245">
        <f t="shared" si="40"/>
        <v>-43.982390826156916</v>
      </c>
      <c r="R245">
        <f t="shared" si="43"/>
        <v>-3.4</v>
      </c>
      <c r="S245" t="str">
        <f t="shared" si="44"/>
        <v/>
      </c>
      <c r="T245" s="12">
        <f t="shared" si="41"/>
        <v>17.025208293971811</v>
      </c>
      <c r="U245" t="str">
        <f t="shared" si="42"/>
        <v/>
      </c>
      <c r="Z245" s="12">
        <f t="shared" si="38"/>
        <v>-18220076.168530997</v>
      </c>
      <c r="AA245" s="12">
        <f t="shared" si="38"/>
        <v>-602473.37557540217</v>
      </c>
      <c r="AB245" s="12">
        <f t="shared" si="39"/>
        <v>17617602.792955596</v>
      </c>
      <c r="AD245" s="13"/>
      <c r="AG245" s="12"/>
    </row>
    <row r="246" spans="2:33" x14ac:dyDescent="0.3">
      <c r="B246" s="1">
        <v>0.60436342592592596</v>
      </c>
      <c r="C246" s="2">
        <f t="shared" si="36"/>
        <v>0.60436342592592596</v>
      </c>
      <c r="D246">
        <v>-44.4</v>
      </c>
      <c r="E246" t="s">
        <v>3</v>
      </c>
      <c r="G246" s="1">
        <v>0.60432870370370373</v>
      </c>
      <c r="H246" s="2">
        <f t="shared" si="34"/>
        <v>0.60432870370370373</v>
      </c>
      <c r="I246">
        <v>-3.9</v>
      </c>
      <c r="J246" t="s">
        <v>4</v>
      </c>
      <c r="N246">
        <v>245</v>
      </c>
      <c r="O246" s="2">
        <v>0.60432870370370373</v>
      </c>
      <c r="P246">
        <v>-3.9</v>
      </c>
      <c r="Q246">
        <f t="shared" si="40"/>
        <v>-44.075670088426705</v>
      </c>
      <c r="R246">
        <f>IF(ISODD(ROUNDDOWN(N246/7,0)),P246,"")</f>
        <v>-3.9</v>
      </c>
      <c r="T246" s="12">
        <f t="shared" si="41"/>
        <v>16.603562874278435</v>
      </c>
      <c r="U246" t="str">
        <f t="shared" si="42"/>
        <v/>
      </c>
      <c r="Z246" s="12">
        <f t="shared" si="38"/>
        <v>-18220076.168530997</v>
      </c>
      <c r="AA246" s="12">
        <f t="shared" si="38"/>
        <v>-602473.37557540217</v>
      </c>
      <c r="AB246" s="12">
        <f t="shared" si="39"/>
        <v>17617602.792955596</v>
      </c>
      <c r="AD246" s="13"/>
      <c r="AG246" s="12"/>
    </row>
    <row r="247" spans="2:33" x14ac:dyDescent="0.3">
      <c r="B247" s="1">
        <v>0.604375</v>
      </c>
      <c r="C247" s="2">
        <f t="shared" si="36"/>
        <v>0.604375</v>
      </c>
      <c r="D247">
        <v>-44.4</v>
      </c>
      <c r="E247" t="s">
        <v>3</v>
      </c>
      <c r="G247" s="1">
        <v>0.60432870370370373</v>
      </c>
      <c r="H247" s="2">
        <f t="shared" ref="H247:H310" si="47">G247</f>
        <v>0.60432870370370373</v>
      </c>
      <c r="I247">
        <v>-4.0999999999999996</v>
      </c>
      <c r="J247" t="s">
        <v>4</v>
      </c>
      <c r="N247">
        <v>246</v>
      </c>
      <c r="O247" s="2">
        <v>0.60432870370370373</v>
      </c>
      <c r="P247">
        <v>-4.0999999999999996</v>
      </c>
      <c r="Q247">
        <f t="shared" si="40"/>
        <v>-44.075670088426705</v>
      </c>
      <c r="R247">
        <f>IF(ISODD(ROUNDDOWN(N247/7,0)),P247,"")</f>
        <v>-4.0999999999999996</v>
      </c>
      <c r="T247" s="12">
        <f t="shared" si="41"/>
        <v>16.403562874278435</v>
      </c>
      <c r="U247" t="str">
        <f t="shared" si="42"/>
        <v/>
      </c>
      <c r="Z247" s="12">
        <f t="shared" si="38"/>
        <v>-18452739.079253498</v>
      </c>
      <c r="AA247" s="12">
        <f t="shared" si="38"/>
        <v>-608663.63445863256</v>
      </c>
      <c r="AB247" s="12">
        <f t="shared" si="39"/>
        <v>17844075.444794867</v>
      </c>
      <c r="AD247" s="13"/>
      <c r="AG247" s="12"/>
    </row>
    <row r="248" spans="2:33" x14ac:dyDescent="0.3">
      <c r="B248" s="1">
        <v>0.60438657407407403</v>
      </c>
      <c r="C248" s="2">
        <f t="shared" si="36"/>
        <v>0.60438657407407403</v>
      </c>
      <c r="D248">
        <v>-44.5</v>
      </c>
      <c r="E248" t="s">
        <v>3</v>
      </c>
      <c r="G248" s="1">
        <v>0.60434027777777777</v>
      </c>
      <c r="H248" s="2">
        <f t="shared" si="47"/>
        <v>0.60434027777777777</v>
      </c>
      <c r="I248">
        <v>-4.5999999999999996</v>
      </c>
      <c r="J248" t="s">
        <v>4</v>
      </c>
      <c r="N248">
        <v>247</v>
      </c>
      <c r="O248" s="2">
        <v>0.60434027777777777</v>
      </c>
      <c r="P248">
        <v>-4.5999999999999996</v>
      </c>
      <c r="Q248">
        <f t="shared" si="40"/>
        <v>-44.168949350694675</v>
      </c>
      <c r="R248">
        <f>IF(ISODD(ROUNDDOWN(N248/7,0)),P248,"")</f>
        <v>-4.5999999999999996</v>
      </c>
      <c r="T248" s="12">
        <f t="shared" si="41"/>
        <v>15.981917454583529</v>
      </c>
      <c r="U248" t="str">
        <f t="shared" si="42"/>
        <v/>
      </c>
      <c r="Z248" s="12">
        <f t="shared" si="38"/>
        <v>-18687878.513931513</v>
      </c>
      <c r="AA248" s="12">
        <f t="shared" si="38"/>
        <v>-614904.73681648273</v>
      </c>
      <c r="AB248" s="12">
        <f t="shared" si="39"/>
        <v>18072973.777115028</v>
      </c>
      <c r="AD248" s="13"/>
      <c r="AG248" s="12"/>
    </row>
    <row r="249" spans="2:33" x14ac:dyDescent="0.3">
      <c r="B249" s="1">
        <v>0.60438657407407403</v>
      </c>
      <c r="C249" s="2">
        <f t="shared" si="36"/>
        <v>0.60438657407407403</v>
      </c>
      <c r="D249">
        <v>-44.5</v>
      </c>
      <c r="E249" t="s">
        <v>3</v>
      </c>
      <c r="G249" s="1">
        <v>0.60435185185185192</v>
      </c>
      <c r="H249" s="2">
        <f t="shared" si="47"/>
        <v>0.60435185185185192</v>
      </c>
      <c r="I249">
        <v>-8.4</v>
      </c>
      <c r="J249" t="s">
        <v>4</v>
      </c>
      <c r="N249">
        <v>248</v>
      </c>
      <c r="O249" s="2">
        <v>0.60435185185185192</v>
      </c>
      <c r="P249">
        <v>-8.4</v>
      </c>
      <c r="Q249">
        <f t="shared" si="40"/>
        <v>-44.262228612963554</v>
      </c>
      <c r="R249" t="str">
        <f t="shared" si="43"/>
        <v/>
      </c>
      <c r="S249">
        <f t="shared" si="44"/>
        <v>-8.4</v>
      </c>
      <c r="T249" s="12" t="str">
        <f t="shared" si="41"/>
        <v/>
      </c>
      <c r="U249">
        <f t="shared" si="42"/>
        <v>12.260272034889384</v>
      </c>
      <c r="Z249" s="12">
        <f t="shared" si="38"/>
        <v>-18687878.513931513</v>
      </c>
      <c r="AA249" s="12">
        <f t="shared" si="38"/>
        <v>-614904.73681648273</v>
      </c>
      <c r="AB249" s="12">
        <f t="shared" si="39"/>
        <v>18072973.777115028</v>
      </c>
      <c r="AD249" s="13"/>
      <c r="AG249" s="12"/>
    </row>
    <row r="250" spans="2:33" x14ac:dyDescent="0.3">
      <c r="B250" s="1">
        <v>0.60439814814814818</v>
      </c>
      <c r="C250" s="2">
        <f t="shared" si="36"/>
        <v>0.60439814814814818</v>
      </c>
      <c r="D250">
        <v>-44.6</v>
      </c>
      <c r="E250" t="s">
        <v>3</v>
      </c>
      <c r="G250" s="1">
        <v>0.60435185185185192</v>
      </c>
      <c r="H250" s="2">
        <f t="shared" si="47"/>
        <v>0.60435185185185192</v>
      </c>
      <c r="I250">
        <v>-8.5</v>
      </c>
      <c r="J250" t="s">
        <v>4</v>
      </c>
      <c r="N250">
        <v>249</v>
      </c>
      <c r="O250" s="2">
        <v>0.60435185185185192</v>
      </c>
      <c r="P250">
        <v>-8.5</v>
      </c>
      <c r="Q250">
        <f t="shared" si="40"/>
        <v>-44.262228612963554</v>
      </c>
      <c r="R250" t="str">
        <f t="shared" si="43"/>
        <v/>
      </c>
      <c r="S250">
        <f t="shared" si="44"/>
        <v>-8.5</v>
      </c>
      <c r="T250" s="12" t="str">
        <f t="shared" si="41"/>
        <v/>
      </c>
      <c r="U250">
        <f t="shared" si="42"/>
        <v>12.160272034889385</v>
      </c>
      <c r="Z250" s="12">
        <f t="shared" si="38"/>
        <v>-18925515.551180363</v>
      </c>
      <c r="AA250" s="12">
        <f t="shared" si="38"/>
        <v>-621196.99336833146</v>
      </c>
      <c r="AB250" s="12">
        <f t="shared" si="39"/>
        <v>18304318.557812031</v>
      </c>
      <c r="AD250" s="13"/>
      <c r="AG250" s="12"/>
    </row>
    <row r="251" spans="2:33" x14ac:dyDescent="0.3">
      <c r="B251" s="1">
        <v>0.60439814814814818</v>
      </c>
      <c r="C251" s="2">
        <f t="shared" ref="C251:C314" si="48">B251</f>
        <v>0.60439814814814818</v>
      </c>
      <c r="D251">
        <v>-44.6</v>
      </c>
      <c r="E251" t="s">
        <v>3</v>
      </c>
      <c r="G251" s="1">
        <v>0.60436342592592596</v>
      </c>
      <c r="H251" s="2">
        <f t="shared" si="47"/>
        <v>0.60436342592592596</v>
      </c>
      <c r="I251">
        <v>-8.8000000000000007</v>
      </c>
      <c r="J251" t="s">
        <v>4</v>
      </c>
      <c r="N251">
        <v>250</v>
      </c>
      <c r="O251" s="2">
        <v>0.60436342592592596</v>
      </c>
      <c r="P251">
        <v>-8.8000000000000007</v>
      </c>
      <c r="Q251">
        <f t="shared" si="40"/>
        <v>-44.355507875231524</v>
      </c>
      <c r="R251" t="str">
        <f t="shared" si="43"/>
        <v/>
      </c>
      <c r="S251">
        <f t="shared" si="44"/>
        <v>-8.8000000000000007</v>
      </c>
      <c r="T251" s="12" t="str">
        <f t="shared" si="41"/>
        <v/>
      </c>
      <c r="U251">
        <f t="shared" si="42"/>
        <v>11.93862661519448</v>
      </c>
      <c r="Z251" s="12">
        <f t="shared" si="38"/>
        <v>-18925515.551180363</v>
      </c>
      <c r="AA251" s="12">
        <f t="shared" si="38"/>
        <v>-621196.99336833146</v>
      </c>
      <c r="AB251" s="12">
        <f t="shared" si="39"/>
        <v>18304318.557812031</v>
      </c>
      <c r="AD251" s="13"/>
      <c r="AG251" s="12"/>
    </row>
    <row r="252" spans="2:33" x14ac:dyDescent="0.3">
      <c r="B252" s="1">
        <v>0.60440972222222222</v>
      </c>
      <c r="C252" s="2">
        <f t="shared" si="48"/>
        <v>0.60440972222222222</v>
      </c>
      <c r="D252">
        <v>-44.7</v>
      </c>
      <c r="E252" t="s">
        <v>3</v>
      </c>
      <c r="G252" s="1">
        <v>0.60436342592592596</v>
      </c>
      <c r="H252" s="2">
        <f t="shared" si="47"/>
        <v>0.60436342592592596</v>
      </c>
      <c r="I252">
        <v>-9.1</v>
      </c>
      <c r="J252" t="s">
        <v>4</v>
      </c>
      <c r="N252">
        <v>251</v>
      </c>
      <c r="O252" s="2">
        <v>0.60436342592592596</v>
      </c>
      <c r="P252">
        <v>-9.1</v>
      </c>
      <c r="Q252">
        <f t="shared" si="40"/>
        <v>-44.355507875231524</v>
      </c>
      <c r="R252" t="str">
        <f t="shared" si="43"/>
        <v/>
      </c>
      <c r="S252">
        <f t="shared" si="44"/>
        <v>-9.1</v>
      </c>
      <c r="T252" s="12" t="str">
        <f t="shared" si="41"/>
        <v/>
      </c>
      <c r="U252">
        <f t="shared" si="42"/>
        <v>11.638626615194481</v>
      </c>
      <c r="Z252" s="12">
        <f t="shared" si="38"/>
        <v>-19165671.404088542</v>
      </c>
      <c r="AA252" s="12">
        <f t="shared" si="38"/>
        <v>-627540.71605297702</v>
      </c>
      <c r="AB252" s="12">
        <f t="shared" si="39"/>
        <v>18538130.688035566</v>
      </c>
      <c r="AD252" s="13"/>
      <c r="AG252" s="12"/>
    </row>
    <row r="253" spans="2:33" x14ac:dyDescent="0.3">
      <c r="B253" s="1">
        <v>0.60442129629629626</v>
      </c>
      <c r="C253" s="2">
        <f t="shared" si="48"/>
        <v>0.60442129629629626</v>
      </c>
      <c r="D253">
        <v>-44.8</v>
      </c>
      <c r="E253" t="s">
        <v>3</v>
      </c>
      <c r="G253" s="1">
        <v>0.604375</v>
      </c>
      <c r="H253" s="2">
        <f t="shared" si="47"/>
        <v>0.604375</v>
      </c>
      <c r="I253">
        <v>-9.3000000000000007</v>
      </c>
      <c r="J253" t="s">
        <v>4</v>
      </c>
      <c r="N253">
        <v>252</v>
      </c>
      <c r="O253" s="2">
        <v>0.604375</v>
      </c>
      <c r="P253">
        <v>-9.3000000000000007</v>
      </c>
      <c r="Q253">
        <f t="shared" si="40"/>
        <v>-44.448787137500403</v>
      </c>
      <c r="S253">
        <f>IF(ISEVEN(ROUNDDOWN(N253/7,0)),P253,"")</f>
        <v>-9.3000000000000007</v>
      </c>
      <c r="T253" s="12" t="str">
        <f t="shared" si="41"/>
        <v/>
      </c>
      <c r="U253">
        <f t="shared" si="42"/>
        <v>11.516981195500335</v>
      </c>
      <c r="Z253" s="12">
        <f t="shared" si="38"/>
        <v>-19165671.404088542</v>
      </c>
      <c r="AA253" s="12">
        <f t="shared" si="38"/>
        <v>-627540.71605297702</v>
      </c>
      <c r="AB253" s="12">
        <f t="shared" si="39"/>
        <v>18538130.688035566</v>
      </c>
      <c r="AD253" s="13"/>
      <c r="AG253" s="12"/>
    </row>
    <row r="254" spans="2:33" x14ac:dyDescent="0.3">
      <c r="B254" s="1">
        <v>0.60442129629629626</v>
      </c>
      <c r="C254" s="2">
        <f t="shared" si="48"/>
        <v>0.60442129629629626</v>
      </c>
      <c r="D254">
        <v>-44.8</v>
      </c>
      <c r="E254" t="s">
        <v>3</v>
      </c>
      <c r="G254" s="1">
        <v>0.604375</v>
      </c>
      <c r="H254" s="2">
        <f t="shared" si="47"/>
        <v>0.604375</v>
      </c>
      <c r="I254">
        <v>-9.6999999999999993</v>
      </c>
      <c r="J254" t="s">
        <v>4</v>
      </c>
      <c r="N254">
        <v>253</v>
      </c>
      <c r="O254" s="2">
        <v>0.604375</v>
      </c>
      <c r="P254">
        <v>-9.6999999999999993</v>
      </c>
      <c r="Q254">
        <f t="shared" si="40"/>
        <v>-44.448787137500403</v>
      </c>
      <c r="S254">
        <f>IF(ISEVEN(ROUNDDOWN(N254/7,0)),P254,"")</f>
        <v>-9.6999999999999993</v>
      </c>
      <c r="T254" s="12" t="str">
        <f t="shared" si="41"/>
        <v/>
      </c>
      <c r="U254">
        <f t="shared" si="42"/>
        <v>11.116981195500337</v>
      </c>
      <c r="Z254" s="12">
        <f t="shared" si="38"/>
        <v>-19408367.420771506</v>
      </c>
      <c r="AA254" s="12">
        <f t="shared" si="38"/>
        <v>-633936.21802986786</v>
      </c>
      <c r="AB254" s="12">
        <f t="shared" si="39"/>
        <v>18774431.202741638</v>
      </c>
      <c r="AD254" s="13"/>
      <c r="AG254" s="12"/>
    </row>
    <row r="255" spans="2:33" x14ac:dyDescent="0.3">
      <c r="B255" s="1">
        <v>0.60443287037037041</v>
      </c>
      <c r="C255" s="2">
        <f t="shared" si="48"/>
        <v>0.60443287037037041</v>
      </c>
      <c r="D255">
        <v>-44.9</v>
      </c>
      <c r="E255" t="s">
        <v>3</v>
      </c>
      <c r="G255" s="1">
        <v>0.60438657407407403</v>
      </c>
      <c r="H255" s="2">
        <f t="shared" si="47"/>
        <v>0.60438657407407403</v>
      </c>
      <c r="I255">
        <v>-10</v>
      </c>
      <c r="J255" t="s">
        <v>4</v>
      </c>
      <c r="N255">
        <v>254</v>
      </c>
      <c r="O255" s="2">
        <v>0.60438657407407403</v>
      </c>
      <c r="P255">
        <v>-10</v>
      </c>
      <c r="Q255">
        <f t="shared" si="40"/>
        <v>-44.542066399768373</v>
      </c>
      <c r="S255">
        <f>IF(ISEVEN(ROUNDDOWN(N255/7,0)),P255,"")</f>
        <v>-10</v>
      </c>
      <c r="T255" s="12" t="str">
        <f t="shared" si="41"/>
        <v/>
      </c>
      <c r="U255">
        <f t="shared" si="42"/>
        <v>10.895335775805432</v>
      </c>
      <c r="Z255" s="12">
        <f t="shared" si="38"/>
        <v>-19653625.084964342</v>
      </c>
      <c r="AA255" s="12">
        <f t="shared" si="38"/>
        <v>-640383.81368178059</v>
      </c>
      <c r="AB255" s="12">
        <f t="shared" si="39"/>
        <v>19013241.271282561</v>
      </c>
      <c r="AD255" s="13"/>
      <c r="AG255" s="12"/>
    </row>
    <row r="256" spans="2:33" x14ac:dyDescent="0.3">
      <c r="B256" s="1">
        <v>0.60443287037037041</v>
      </c>
      <c r="C256" s="2">
        <f t="shared" si="48"/>
        <v>0.60443287037037041</v>
      </c>
      <c r="D256">
        <v>-44.9</v>
      </c>
      <c r="E256" t="s">
        <v>3</v>
      </c>
      <c r="G256" s="1">
        <v>0.60439814814814818</v>
      </c>
      <c r="H256" s="2">
        <f t="shared" si="47"/>
        <v>0.60439814814814818</v>
      </c>
      <c r="I256">
        <v>-10</v>
      </c>
      <c r="J256" t="s">
        <v>4</v>
      </c>
      <c r="N256">
        <v>255</v>
      </c>
      <c r="O256" s="2">
        <v>0.60439814814814818</v>
      </c>
      <c r="P256">
        <v>-10</v>
      </c>
      <c r="Q256">
        <f t="shared" si="40"/>
        <v>-44.635345662037253</v>
      </c>
      <c r="S256">
        <f>IF(ISEVEN(ROUNDDOWN(N256/7,0)),P256,"")</f>
        <v>-10</v>
      </c>
      <c r="T256" s="12" t="str">
        <f t="shared" si="41"/>
        <v/>
      </c>
      <c r="U256">
        <f t="shared" si="42"/>
        <v>10.973690356111295</v>
      </c>
      <c r="Z256" s="12">
        <f t="shared" si="38"/>
        <v>-19653625.084964342</v>
      </c>
      <c r="AA256" s="12">
        <f t="shared" si="38"/>
        <v>-640383.81368178059</v>
      </c>
      <c r="AB256" s="12">
        <f t="shared" si="39"/>
        <v>19013241.271282561</v>
      </c>
      <c r="AD256" s="13"/>
      <c r="AG256" s="12"/>
    </row>
    <row r="257" spans="2:33" x14ac:dyDescent="0.3">
      <c r="B257" s="1">
        <v>0.60444444444444445</v>
      </c>
      <c r="C257" s="2">
        <f t="shared" si="48"/>
        <v>0.60444444444444445</v>
      </c>
      <c r="D257">
        <v>-45</v>
      </c>
      <c r="E257" t="s">
        <v>3</v>
      </c>
      <c r="G257" s="1">
        <v>0.60439814814814818</v>
      </c>
      <c r="H257" s="2">
        <f t="shared" si="47"/>
        <v>0.60439814814814818</v>
      </c>
      <c r="I257">
        <v>-7.8</v>
      </c>
      <c r="J257" t="s">
        <v>4</v>
      </c>
      <c r="N257">
        <v>256</v>
      </c>
      <c r="O257" s="2">
        <v>0.60439814814814818</v>
      </c>
      <c r="P257">
        <v>-7.8</v>
      </c>
      <c r="Q257">
        <f t="shared" si="40"/>
        <v>-44.635345662037253</v>
      </c>
      <c r="R257">
        <f t="shared" si="43"/>
        <v>-7.8</v>
      </c>
      <c r="S257" t="str">
        <f t="shared" si="44"/>
        <v/>
      </c>
      <c r="T257" s="12">
        <f t="shared" si="41"/>
        <v>13.173690356111294</v>
      </c>
      <c r="U257" t="str">
        <f t="shared" si="42"/>
        <v/>
      </c>
      <c r="Z257" s="12">
        <f t="shared" si="38"/>
        <v>-19901466.016578432</v>
      </c>
      <c r="AA257" s="12">
        <f t="shared" si="38"/>
        <v>-646883.8186158035</v>
      </c>
      <c r="AB257" s="12">
        <f t="shared" si="39"/>
        <v>19254582.197962627</v>
      </c>
      <c r="AD257" s="13"/>
      <c r="AG257" s="12"/>
    </row>
    <row r="258" spans="2:33" x14ac:dyDescent="0.3">
      <c r="B258" s="1">
        <v>0.60445601851851849</v>
      </c>
      <c r="C258" s="2">
        <f t="shared" si="48"/>
        <v>0.60445601851851849</v>
      </c>
      <c r="D258">
        <v>-45</v>
      </c>
      <c r="E258" t="s">
        <v>3</v>
      </c>
      <c r="G258" s="1">
        <v>0.60440972222222222</v>
      </c>
      <c r="H258" s="2">
        <f t="shared" si="47"/>
        <v>0.60440972222222222</v>
      </c>
      <c r="I258">
        <v>-8</v>
      </c>
      <c r="J258" t="s">
        <v>4</v>
      </c>
      <c r="N258">
        <v>257</v>
      </c>
      <c r="O258" s="2">
        <v>0.60440972222222222</v>
      </c>
      <c r="P258">
        <v>-8</v>
      </c>
      <c r="Q258">
        <f t="shared" si="40"/>
        <v>-44.728624924306132</v>
      </c>
      <c r="R258">
        <f t="shared" si="43"/>
        <v>-8</v>
      </c>
      <c r="S258" t="str">
        <f t="shared" si="44"/>
        <v/>
      </c>
      <c r="T258" s="12">
        <f t="shared" si="41"/>
        <v>13.05204493641715</v>
      </c>
      <c r="U258" t="str">
        <f t="shared" si="42"/>
        <v/>
      </c>
      <c r="Z258" s="12">
        <f t="shared" ref="Z258:AA321" si="49">X$1+X$2*$Q259+X$3*$Q259^2+X$4*$Q259^3+X$5*$Q259^4+X$6*$Q259^5+X$7*$Q259^6+X$8*$Q259^7+X$9*$Q259^8+X$10*$Q259^9</f>
        <v>-19901466.016578432</v>
      </c>
      <c r="AA258" s="12">
        <f t="shared" si="49"/>
        <v>-646883.8186158035</v>
      </c>
      <c r="AB258" s="12">
        <f t="shared" ref="AB258:AB321" si="50">AA258-Z258</f>
        <v>19254582.197962627</v>
      </c>
      <c r="AD258" s="13"/>
      <c r="AG258" s="12"/>
    </row>
    <row r="259" spans="2:33" x14ac:dyDescent="0.3">
      <c r="B259" s="1">
        <v>0.60445601851851849</v>
      </c>
      <c r="C259" s="2">
        <f t="shared" si="48"/>
        <v>0.60445601851851849</v>
      </c>
      <c r="D259">
        <v>-45.1</v>
      </c>
      <c r="E259" t="s">
        <v>3</v>
      </c>
      <c r="G259" s="1">
        <v>0.60440972222222222</v>
      </c>
      <c r="H259" s="2">
        <f t="shared" si="47"/>
        <v>0.60440972222222222</v>
      </c>
      <c r="I259">
        <v>-8.1999999999999993</v>
      </c>
      <c r="J259" t="s">
        <v>4</v>
      </c>
      <c r="N259">
        <v>258</v>
      </c>
      <c r="O259" s="2">
        <v>0.60440972222222222</v>
      </c>
      <c r="P259">
        <v>-8.1999999999999993</v>
      </c>
      <c r="Q259">
        <f t="shared" ref="Q259:Q322" si="51">$M$5+$M$6*O259</f>
        <v>-44.728624924306132</v>
      </c>
      <c r="R259">
        <f t="shared" ref="R259:R322" si="52">IF(ISEVEN(ROUNDDOWN(N259/7,0)),P259,"")</f>
        <v>-8.1999999999999993</v>
      </c>
      <c r="S259" t="str">
        <f t="shared" ref="S259:S322" si="53">IF(ISODD(ROUNDDOWN(N259/7,0)),P259,"")</f>
        <v/>
      </c>
      <c r="T259" s="12">
        <f t="shared" ref="T259:T322" si="54">IF(R259=0,"",IFERROR(R259-($V$2+Q259*$W$2),""))</f>
        <v>12.852044936417151</v>
      </c>
      <c r="U259" t="str">
        <f t="shared" ref="U259:U322" si="55">IF(S259=0,"",IFERROR(S259-($V$2+Q259*$W$2),""))</f>
        <v/>
      </c>
      <c r="Z259" s="12">
        <f t="shared" si="49"/>
        <v>-20151911.972284984</v>
      </c>
      <c r="AA259" s="12">
        <f t="shared" si="49"/>
        <v>-653436.54966565536</v>
      </c>
      <c r="AB259" s="12">
        <f t="shared" si="50"/>
        <v>19498475.422619328</v>
      </c>
      <c r="AD259" s="13"/>
      <c r="AG259" s="12"/>
    </row>
    <row r="260" spans="2:33" x14ac:dyDescent="0.3">
      <c r="B260" s="1">
        <v>0.60446759259259253</v>
      </c>
      <c r="C260" s="2">
        <f t="shared" si="48"/>
        <v>0.60446759259259253</v>
      </c>
      <c r="D260">
        <v>-45.1</v>
      </c>
      <c r="E260" t="s">
        <v>3</v>
      </c>
      <c r="G260" s="1">
        <v>0.60442129629629626</v>
      </c>
      <c r="H260" s="2">
        <f t="shared" si="47"/>
        <v>0.60442129629629626</v>
      </c>
      <c r="I260">
        <v>-8.6999999999999993</v>
      </c>
      <c r="J260" t="s">
        <v>4</v>
      </c>
      <c r="N260">
        <v>259</v>
      </c>
      <c r="O260" s="2">
        <v>0.60442129629629626</v>
      </c>
      <c r="P260">
        <v>-8.6999999999999993</v>
      </c>
      <c r="Q260">
        <f t="shared" si="51"/>
        <v>-44.821904186574102</v>
      </c>
      <c r="R260">
        <f t="shared" ref="R260:R265" si="56">IF(ISODD(ROUNDDOWN(N260/7,0)),P260,"")</f>
        <v>-8.6999999999999993</v>
      </c>
      <c r="T260" s="12">
        <f t="shared" si="54"/>
        <v>12.430399516722247</v>
      </c>
      <c r="U260" t="str">
        <f t="shared" si="55"/>
        <v/>
      </c>
      <c r="Z260" s="12">
        <f t="shared" si="49"/>
        <v>-20404984.846098632</v>
      </c>
      <c r="AA260" s="12">
        <f t="shared" si="49"/>
        <v>-660042.32489362324</v>
      </c>
      <c r="AB260" s="12">
        <f t="shared" si="50"/>
        <v>19744942.521205008</v>
      </c>
      <c r="AD260" s="13"/>
      <c r="AG260" s="12"/>
    </row>
    <row r="261" spans="2:33" x14ac:dyDescent="0.3">
      <c r="B261" s="1">
        <v>0.60446759259259253</v>
      </c>
      <c r="C261" s="2">
        <f t="shared" si="48"/>
        <v>0.60446759259259253</v>
      </c>
      <c r="D261">
        <v>-45.2</v>
      </c>
      <c r="E261" t="s">
        <v>3</v>
      </c>
      <c r="G261" s="1">
        <v>0.60443287037037041</v>
      </c>
      <c r="H261" s="2">
        <f t="shared" si="47"/>
        <v>0.60443287037037041</v>
      </c>
      <c r="I261">
        <v>-9.1</v>
      </c>
      <c r="J261" t="s">
        <v>4</v>
      </c>
      <c r="N261">
        <v>260</v>
      </c>
      <c r="O261" s="2">
        <v>0.60443287037037041</v>
      </c>
      <c r="P261">
        <v>-9.1</v>
      </c>
      <c r="Q261">
        <f t="shared" si="51"/>
        <v>-44.915183448842981</v>
      </c>
      <c r="R261">
        <f t="shared" si="56"/>
        <v>-9.1</v>
      </c>
      <c r="T261" s="12">
        <f t="shared" si="54"/>
        <v>12.108754097028102</v>
      </c>
      <c r="U261" t="str">
        <f t="shared" si="55"/>
        <v/>
      </c>
      <c r="Z261" s="12">
        <f t="shared" si="49"/>
        <v>-20404984.846098632</v>
      </c>
      <c r="AA261" s="12">
        <f t="shared" si="49"/>
        <v>-660042.32489362324</v>
      </c>
      <c r="AB261" s="12">
        <f t="shared" si="50"/>
        <v>19744942.521205008</v>
      </c>
      <c r="AD261" s="13"/>
      <c r="AG261" s="12"/>
    </row>
    <row r="262" spans="2:33" x14ac:dyDescent="0.3">
      <c r="B262" s="1">
        <v>0.60447916666666668</v>
      </c>
      <c r="C262" s="2">
        <f t="shared" si="48"/>
        <v>0.60447916666666668</v>
      </c>
      <c r="D262">
        <v>-45.2</v>
      </c>
      <c r="E262" t="s">
        <v>3</v>
      </c>
      <c r="G262" s="1">
        <v>0.60443287037037041</v>
      </c>
      <c r="H262" s="2">
        <f t="shared" si="47"/>
        <v>0.60443287037037041</v>
      </c>
      <c r="I262">
        <v>-9.1999999999999993</v>
      </c>
      <c r="J262" t="s">
        <v>4</v>
      </c>
      <c r="N262">
        <v>261</v>
      </c>
      <c r="O262" s="2">
        <v>0.60443287037037041</v>
      </c>
      <c r="P262">
        <v>-9.1999999999999993</v>
      </c>
      <c r="Q262">
        <f t="shared" si="51"/>
        <v>-44.915183448842981</v>
      </c>
      <c r="R262">
        <f t="shared" si="56"/>
        <v>-9.1999999999999993</v>
      </c>
      <c r="T262" s="12">
        <f t="shared" si="54"/>
        <v>12.008754097028103</v>
      </c>
      <c r="U262" t="str">
        <f t="shared" si="55"/>
        <v/>
      </c>
      <c r="Z262" s="12">
        <f t="shared" si="49"/>
        <v>-20660706.66993928</v>
      </c>
      <c r="AA262" s="12">
        <f t="shared" si="49"/>
        <v>-666701.46359191765</v>
      </c>
      <c r="AB262" s="12">
        <f t="shared" si="50"/>
        <v>19994005.206347361</v>
      </c>
      <c r="AD262" s="13"/>
      <c r="AG262" s="12"/>
    </row>
    <row r="263" spans="2:33" x14ac:dyDescent="0.3">
      <c r="B263" s="1">
        <v>0.60449074074074072</v>
      </c>
      <c r="C263" s="2">
        <f t="shared" si="48"/>
        <v>0.60449074074074072</v>
      </c>
      <c r="D263">
        <v>-45.3</v>
      </c>
      <c r="E263" t="s">
        <v>3</v>
      </c>
      <c r="G263" s="1">
        <v>0.60444444444444445</v>
      </c>
      <c r="H263" s="2">
        <f t="shared" si="47"/>
        <v>0.60444444444444445</v>
      </c>
      <c r="I263">
        <v>-9.6999999999999993</v>
      </c>
      <c r="J263" t="s">
        <v>4</v>
      </c>
      <c r="N263">
        <v>262</v>
      </c>
      <c r="O263" s="2">
        <v>0.60444444444444445</v>
      </c>
      <c r="P263">
        <v>-9.6999999999999993</v>
      </c>
      <c r="Q263">
        <f t="shared" si="51"/>
        <v>-45.008462711110951</v>
      </c>
      <c r="R263">
        <f t="shared" si="56"/>
        <v>-9.6999999999999993</v>
      </c>
      <c r="T263" s="12">
        <f t="shared" si="54"/>
        <v>11.587108677333198</v>
      </c>
      <c r="U263" t="str">
        <f t="shared" si="55"/>
        <v/>
      </c>
      <c r="Z263" s="12">
        <f t="shared" si="49"/>
        <v>-20660706.66993928</v>
      </c>
      <c r="AA263" s="12">
        <f t="shared" si="49"/>
        <v>-666701.46359191765</v>
      </c>
      <c r="AB263" s="12">
        <f t="shared" si="50"/>
        <v>19994005.206347361</v>
      </c>
      <c r="AD263" s="13"/>
      <c r="AG263" s="12"/>
    </row>
    <row r="264" spans="2:33" x14ac:dyDescent="0.3">
      <c r="B264" s="1">
        <v>0.60449074074074072</v>
      </c>
      <c r="C264" s="2">
        <f t="shared" si="48"/>
        <v>0.60449074074074072</v>
      </c>
      <c r="D264">
        <v>-45.3</v>
      </c>
      <c r="E264" t="s">
        <v>3</v>
      </c>
      <c r="G264" s="1">
        <v>0.60444444444444445</v>
      </c>
      <c r="H264" s="2">
        <f t="shared" si="47"/>
        <v>0.60444444444444445</v>
      </c>
      <c r="I264">
        <v>-10.1</v>
      </c>
      <c r="J264" t="s">
        <v>4</v>
      </c>
      <c r="N264">
        <v>263</v>
      </c>
      <c r="O264" s="2">
        <v>0.60444444444444445</v>
      </c>
      <c r="P264">
        <v>-10.1</v>
      </c>
      <c r="Q264">
        <f t="shared" si="51"/>
        <v>-45.008462711110951</v>
      </c>
      <c r="R264">
        <f t="shared" si="56"/>
        <v>-10.1</v>
      </c>
      <c r="T264" s="12">
        <f t="shared" si="54"/>
        <v>11.187108677333198</v>
      </c>
      <c r="U264" t="str">
        <f t="shared" si="55"/>
        <v/>
      </c>
      <c r="Z264" s="12">
        <f t="shared" si="49"/>
        <v>-20919099.614229653</v>
      </c>
      <c r="AA264" s="12">
        <f t="shared" si="49"/>
        <v>-673414.28628496605</v>
      </c>
      <c r="AB264" s="12">
        <f t="shared" si="50"/>
        <v>20245685.327944688</v>
      </c>
      <c r="AD264" s="13"/>
      <c r="AG264" s="12"/>
    </row>
    <row r="265" spans="2:33" x14ac:dyDescent="0.3">
      <c r="B265" s="1">
        <v>0.60450231481481487</v>
      </c>
      <c r="C265" s="2">
        <f t="shared" si="48"/>
        <v>0.60450231481481487</v>
      </c>
      <c r="D265">
        <v>-45.4</v>
      </c>
      <c r="E265" t="s">
        <v>3</v>
      </c>
      <c r="G265" s="1">
        <v>0.60445601851851849</v>
      </c>
      <c r="H265" s="2">
        <f t="shared" si="47"/>
        <v>0.60445601851851849</v>
      </c>
      <c r="I265">
        <v>-10.199999999999999</v>
      </c>
      <c r="J265" t="s">
        <v>4</v>
      </c>
      <c r="N265">
        <v>264</v>
      </c>
      <c r="O265" s="2">
        <v>0.60445601851851849</v>
      </c>
      <c r="P265">
        <v>-10.199999999999999</v>
      </c>
      <c r="Q265">
        <f t="shared" si="51"/>
        <v>-45.101741973379831</v>
      </c>
      <c r="R265">
        <f t="shared" si="56"/>
        <v>-10.199999999999999</v>
      </c>
      <c r="T265" s="12">
        <f t="shared" si="54"/>
        <v>11.165463257639054</v>
      </c>
      <c r="U265" t="str">
        <f t="shared" si="55"/>
        <v/>
      </c>
      <c r="Z265" s="12">
        <f t="shared" si="49"/>
        <v>-20919099.614229653</v>
      </c>
      <c r="AA265" s="12">
        <f t="shared" si="49"/>
        <v>-673414.28628496605</v>
      </c>
      <c r="AB265" s="12">
        <f t="shared" si="50"/>
        <v>20245685.327944688</v>
      </c>
      <c r="AD265" s="13"/>
      <c r="AG265" s="12"/>
    </row>
    <row r="266" spans="2:33" x14ac:dyDescent="0.3">
      <c r="B266" s="1">
        <v>0.60450231481481487</v>
      </c>
      <c r="C266" s="2">
        <f t="shared" si="48"/>
        <v>0.60450231481481487</v>
      </c>
      <c r="D266">
        <v>-45.4</v>
      </c>
      <c r="E266" t="s">
        <v>3</v>
      </c>
      <c r="G266" s="1">
        <v>0.60445601851851849</v>
      </c>
      <c r="H266" s="2">
        <f t="shared" si="47"/>
        <v>0.60445601851851849</v>
      </c>
      <c r="I266">
        <v>-13.5</v>
      </c>
      <c r="J266" t="s">
        <v>4</v>
      </c>
      <c r="N266">
        <v>265</v>
      </c>
      <c r="O266" s="2">
        <v>0.60445601851851849</v>
      </c>
      <c r="P266">
        <v>-13.5</v>
      </c>
      <c r="Q266">
        <f t="shared" si="51"/>
        <v>-45.101741973379831</v>
      </c>
      <c r="R266" t="str">
        <f t="shared" si="52"/>
        <v/>
      </c>
      <c r="S266">
        <f t="shared" si="53"/>
        <v>-13.5</v>
      </c>
      <c r="T266" s="12" t="str">
        <f t="shared" si="54"/>
        <v/>
      </c>
      <c r="U266">
        <f t="shared" si="55"/>
        <v>7.8654632576390533</v>
      </c>
      <c r="Z266" s="12">
        <f t="shared" si="49"/>
        <v>-21180185.988457546</v>
      </c>
      <c r="AA266" s="12">
        <f t="shared" si="49"/>
        <v>-680181.11473079445</v>
      </c>
      <c r="AB266" s="12">
        <f t="shared" si="50"/>
        <v>20500004.873726752</v>
      </c>
      <c r="AD266" s="13"/>
      <c r="AG266" s="12"/>
    </row>
    <row r="267" spans="2:33" x14ac:dyDescent="0.3">
      <c r="B267" s="1">
        <v>0.60451388888888891</v>
      </c>
      <c r="C267" s="2">
        <f t="shared" si="48"/>
        <v>0.60451388888888891</v>
      </c>
      <c r="D267">
        <v>-45.5</v>
      </c>
      <c r="E267" t="s">
        <v>3</v>
      </c>
      <c r="G267" s="1">
        <v>0.60446759259259253</v>
      </c>
      <c r="H267" s="2">
        <f t="shared" si="47"/>
        <v>0.60446759259259253</v>
      </c>
      <c r="I267">
        <v>-13.6</v>
      </c>
      <c r="J267" t="s">
        <v>4</v>
      </c>
      <c r="N267">
        <v>266</v>
      </c>
      <c r="O267" s="2">
        <v>0.60446759259259253</v>
      </c>
      <c r="P267">
        <v>-13.6</v>
      </c>
      <c r="Q267">
        <f t="shared" si="51"/>
        <v>-45.1950212356478</v>
      </c>
      <c r="S267">
        <f t="shared" ref="S267:S273" si="57">IF(ISEVEN(ROUNDDOWN(N267/7,0)),P267,"")</f>
        <v>-13.6</v>
      </c>
      <c r="T267" s="12" t="str">
        <f t="shared" si="54"/>
        <v/>
      </c>
      <c r="U267">
        <f t="shared" si="55"/>
        <v>7.8438178379441492</v>
      </c>
      <c r="Z267" s="12">
        <f t="shared" si="49"/>
        <v>-21443988.241777088</v>
      </c>
      <c r="AA267" s="12">
        <f t="shared" si="49"/>
        <v>-687002.27192336449</v>
      </c>
      <c r="AB267" s="12">
        <f t="shared" si="50"/>
        <v>20756985.969853725</v>
      </c>
      <c r="AD267" s="13"/>
      <c r="AG267" s="12"/>
    </row>
    <row r="268" spans="2:33" x14ac:dyDescent="0.3">
      <c r="B268" s="1">
        <v>0.60452546296296295</v>
      </c>
      <c r="C268" s="2">
        <f t="shared" si="48"/>
        <v>0.60452546296296295</v>
      </c>
      <c r="D268">
        <v>-45.6</v>
      </c>
      <c r="E268" t="s">
        <v>3</v>
      </c>
      <c r="G268" s="1">
        <v>0.60447916666666668</v>
      </c>
      <c r="H268" s="2">
        <f t="shared" si="47"/>
        <v>0.60447916666666668</v>
      </c>
      <c r="I268">
        <v>-13.9</v>
      </c>
      <c r="J268" t="s">
        <v>4</v>
      </c>
      <c r="N268">
        <v>267</v>
      </c>
      <c r="O268" s="2">
        <v>0.60447916666666668</v>
      </c>
      <c r="P268">
        <v>-13.9</v>
      </c>
      <c r="Q268">
        <f t="shared" si="51"/>
        <v>-45.28830049791668</v>
      </c>
      <c r="S268">
        <f t="shared" si="57"/>
        <v>-13.9</v>
      </c>
      <c r="T268" s="12" t="str">
        <f t="shared" si="54"/>
        <v/>
      </c>
      <c r="U268">
        <f t="shared" si="55"/>
        <v>7.6221724182500115</v>
      </c>
      <c r="Z268" s="12">
        <f t="shared" si="49"/>
        <v>-21443988.241777088</v>
      </c>
      <c r="AA268" s="12">
        <f t="shared" si="49"/>
        <v>-687002.27192336449</v>
      </c>
      <c r="AB268" s="12">
        <f t="shared" si="50"/>
        <v>20756985.969853725</v>
      </c>
      <c r="AD268" s="13"/>
      <c r="AG268" s="12"/>
    </row>
    <row r="269" spans="2:33" x14ac:dyDescent="0.3">
      <c r="B269" s="1">
        <v>0.60452546296296295</v>
      </c>
      <c r="C269" s="2">
        <f t="shared" si="48"/>
        <v>0.60452546296296295</v>
      </c>
      <c r="D269">
        <v>-45.6</v>
      </c>
      <c r="E269" t="s">
        <v>3</v>
      </c>
      <c r="G269" s="1">
        <v>0.60447916666666668</v>
      </c>
      <c r="H269" s="2">
        <f t="shared" si="47"/>
        <v>0.60447916666666668</v>
      </c>
      <c r="I269">
        <v>-14</v>
      </c>
      <c r="J269" t="s">
        <v>4</v>
      </c>
      <c r="N269">
        <v>268</v>
      </c>
      <c r="O269" s="2">
        <v>0.60447916666666668</v>
      </c>
      <c r="P269">
        <v>-14</v>
      </c>
      <c r="Q269">
        <f t="shared" si="51"/>
        <v>-45.28830049791668</v>
      </c>
      <c r="S269">
        <f t="shared" si="57"/>
        <v>-14</v>
      </c>
      <c r="T269" s="12" t="str">
        <f t="shared" si="54"/>
        <v/>
      </c>
      <c r="U269">
        <f t="shared" si="55"/>
        <v>7.5221724182500118</v>
      </c>
      <c r="Z269" s="12">
        <f t="shared" si="49"/>
        <v>-21710528.963572785</v>
      </c>
      <c r="AA269" s="12">
        <f t="shared" si="49"/>
        <v>-693878.08209368226</v>
      </c>
      <c r="AB269" s="12">
        <f t="shared" si="50"/>
        <v>21016650.881479103</v>
      </c>
      <c r="AD269" s="13"/>
      <c r="AG269" s="12"/>
    </row>
    <row r="270" spans="2:33" x14ac:dyDescent="0.3">
      <c r="B270" s="1">
        <v>0.60453703703703698</v>
      </c>
      <c r="C270" s="2">
        <f t="shared" si="48"/>
        <v>0.60453703703703698</v>
      </c>
      <c r="D270">
        <v>-45.7</v>
      </c>
      <c r="E270" t="s">
        <v>3</v>
      </c>
      <c r="G270" s="1">
        <v>0.60449074074074072</v>
      </c>
      <c r="H270" s="2">
        <f t="shared" si="47"/>
        <v>0.60449074074074072</v>
      </c>
      <c r="I270">
        <v>-14.2</v>
      </c>
      <c r="J270" t="s">
        <v>4</v>
      </c>
      <c r="N270">
        <v>269</v>
      </c>
      <c r="O270" s="2">
        <v>0.60449074074074072</v>
      </c>
      <c r="P270">
        <v>-14.2</v>
      </c>
      <c r="Q270">
        <f t="shared" si="51"/>
        <v>-45.381579760185559</v>
      </c>
      <c r="S270">
        <f t="shared" si="57"/>
        <v>-14.2</v>
      </c>
      <c r="T270" s="12" t="str">
        <f t="shared" si="54"/>
        <v/>
      </c>
      <c r="U270">
        <f t="shared" si="55"/>
        <v>7.4005269985558684</v>
      </c>
      <c r="Z270" s="12">
        <f t="shared" si="49"/>
        <v>-21710528.963572785</v>
      </c>
      <c r="AA270" s="12">
        <f t="shared" si="49"/>
        <v>-693878.08209368226</v>
      </c>
      <c r="AB270" s="12">
        <f t="shared" si="50"/>
        <v>21016650.881479103</v>
      </c>
      <c r="AD270" s="13"/>
      <c r="AG270" s="12"/>
    </row>
    <row r="271" spans="2:33" x14ac:dyDescent="0.3">
      <c r="B271" s="1">
        <v>0.60453703703703698</v>
      </c>
      <c r="C271" s="2">
        <f t="shared" si="48"/>
        <v>0.60453703703703698</v>
      </c>
      <c r="D271">
        <v>-45.7</v>
      </c>
      <c r="E271" t="s">
        <v>3</v>
      </c>
      <c r="G271" s="1">
        <v>0.60449074074074072</v>
      </c>
      <c r="H271" s="2">
        <f t="shared" si="47"/>
        <v>0.60449074074074072</v>
      </c>
      <c r="I271">
        <v>-14.4</v>
      </c>
      <c r="J271" t="s">
        <v>4</v>
      </c>
      <c r="N271">
        <v>270</v>
      </c>
      <c r="O271" s="2">
        <v>0.60449074074074072</v>
      </c>
      <c r="P271">
        <v>-14.4</v>
      </c>
      <c r="Q271">
        <f t="shared" si="51"/>
        <v>-45.381579760185559</v>
      </c>
      <c r="S271">
        <f t="shared" si="57"/>
        <v>-14.4</v>
      </c>
      <c r="T271" s="12" t="str">
        <f t="shared" si="54"/>
        <v/>
      </c>
      <c r="U271">
        <f t="shared" si="55"/>
        <v>7.2005269985558673</v>
      </c>
      <c r="Z271" s="12">
        <f t="shared" si="49"/>
        <v>-21979830.88405592</v>
      </c>
      <c r="AA271" s="12">
        <f t="shared" si="49"/>
        <v>-700808.87071217061</v>
      </c>
      <c r="AB271" s="12">
        <f t="shared" si="50"/>
        <v>21279022.013343748</v>
      </c>
      <c r="AD271" s="13"/>
      <c r="AG271" s="12"/>
    </row>
    <row r="272" spans="2:33" x14ac:dyDescent="0.3">
      <c r="B272" s="1">
        <v>0.60454861111111113</v>
      </c>
      <c r="C272" s="2">
        <f t="shared" si="48"/>
        <v>0.60454861111111113</v>
      </c>
      <c r="D272">
        <v>-45.8</v>
      </c>
      <c r="E272" t="s">
        <v>3</v>
      </c>
      <c r="G272" s="1">
        <v>0.60450231481481487</v>
      </c>
      <c r="H272" s="2">
        <f t="shared" si="47"/>
        <v>0.60450231481481487</v>
      </c>
      <c r="I272">
        <v>-14.7</v>
      </c>
      <c r="J272" t="s">
        <v>4</v>
      </c>
      <c r="N272">
        <v>271</v>
      </c>
      <c r="O272" s="2">
        <v>0.60450231481481487</v>
      </c>
      <c r="P272">
        <v>-14.7</v>
      </c>
      <c r="Q272">
        <f t="shared" si="51"/>
        <v>-45.474859022454439</v>
      </c>
      <c r="S272">
        <f t="shared" si="57"/>
        <v>-14.7</v>
      </c>
      <c r="T272" s="12" t="str">
        <f t="shared" si="54"/>
        <v/>
      </c>
      <c r="U272">
        <f t="shared" si="55"/>
        <v>6.9788815788617313</v>
      </c>
      <c r="Z272" s="12">
        <f t="shared" si="49"/>
        <v>-22251916.874844089</v>
      </c>
      <c r="AA272" s="12">
        <f t="shared" si="49"/>
        <v>-707794.96449012193</v>
      </c>
      <c r="AB272" s="12">
        <f t="shared" si="50"/>
        <v>21544121.910353966</v>
      </c>
      <c r="AD272" s="13"/>
      <c r="AG272" s="12"/>
    </row>
    <row r="273" spans="2:33" x14ac:dyDescent="0.3">
      <c r="B273" s="1">
        <v>0.60454861111111113</v>
      </c>
      <c r="C273" s="2">
        <f t="shared" si="48"/>
        <v>0.60454861111111113</v>
      </c>
      <c r="D273">
        <v>-45.9</v>
      </c>
      <c r="E273" t="s">
        <v>3</v>
      </c>
      <c r="G273" s="1">
        <v>0.60451388888888891</v>
      </c>
      <c r="H273" s="2">
        <f t="shared" si="47"/>
        <v>0.60451388888888891</v>
      </c>
      <c r="I273">
        <v>-15</v>
      </c>
      <c r="J273" t="s">
        <v>4</v>
      </c>
      <c r="N273">
        <v>272</v>
      </c>
      <c r="O273" s="2">
        <v>0.60451388888888891</v>
      </c>
      <c r="P273">
        <v>-15</v>
      </c>
      <c r="Q273">
        <f t="shared" si="51"/>
        <v>-45.568138284722409</v>
      </c>
      <c r="S273">
        <f t="shared" si="57"/>
        <v>-15</v>
      </c>
      <c r="T273" s="12" t="str">
        <f t="shared" si="54"/>
        <v/>
      </c>
      <c r="U273">
        <f t="shared" si="55"/>
        <v>6.7572361591668191</v>
      </c>
      <c r="Z273" s="12">
        <f t="shared" si="49"/>
        <v>-22251916.874844089</v>
      </c>
      <c r="AA273" s="12">
        <f t="shared" si="49"/>
        <v>-707794.96449012193</v>
      </c>
      <c r="AB273" s="12">
        <f t="shared" si="50"/>
        <v>21544121.910353966</v>
      </c>
      <c r="AD273" s="13"/>
      <c r="AG273" s="12"/>
    </row>
    <row r="274" spans="2:33" x14ac:dyDescent="0.3">
      <c r="B274" s="1">
        <v>0.60456018518518517</v>
      </c>
      <c r="C274" s="2">
        <f t="shared" si="48"/>
        <v>0.60456018518518517</v>
      </c>
      <c r="D274">
        <v>-45.9</v>
      </c>
      <c r="E274" t="s">
        <v>3</v>
      </c>
      <c r="G274" s="1">
        <v>0.60451388888888891</v>
      </c>
      <c r="H274" s="2">
        <f t="shared" si="47"/>
        <v>0.60451388888888891</v>
      </c>
      <c r="I274">
        <v>-15.2</v>
      </c>
      <c r="J274" t="s">
        <v>4</v>
      </c>
      <c r="N274">
        <v>273</v>
      </c>
      <c r="O274" s="2">
        <v>0.60451388888888891</v>
      </c>
      <c r="P274">
        <v>-15.2</v>
      </c>
      <c r="Q274">
        <f t="shared" si="51"/>
        <v>-45.568138284722409</v>
      </c>
      <c r="R274" t="str">
        <f t="shared" si="52"/>
        <v/>
      </c>
      <c r="S274">
        <f t="shared" si="53"/>
        <v>-15.2</v>
      </c>
      <c r="T274" s="12" t="str">
        <f t="shared" si="54"/>
        <v/>
      </c>
      <c r="U274">
        <f t="shared" si="55"/>
        <v>6.5572361591668198</v>
      </c>
      <c r="Z274" s="12">
        <f t="shared" si="49"/>
        <v>-22526809.949555252</v>
      </c>
      <c r="AA274" s="12">
        <f t="shared" si="49"/>
        <v>-714836.69138174248</v>
      </c>
      <c r="AB274" s="12">
        <f t="shared" si="50"/>
        <v>21811973.25817351</v>
      </c>
      <c r="AD274" s="13"/>
      <c r="AG274" s="12"/>
    </row>
    <row r="275" spans="2:33" x14ac:dyDescent="0.3">
      <c r="B275" s="1">
        <v>0.60457175925925932</v>
      </c>
      <c r="C275" s="2">
        <f t="shared" si="48"/>
        <v>0.60457175925925932</v>
      </c>
      <c r="D275">
        <v>-46</v>
      </c>
      <c r="E275" t="s">
        <v>3</v>
      </c>
      <c r="G275" s="1">
        <v>0.60452546296296295</v>
      </c>
      <c r="H275" s="2">
        <f t="shared" si="47"/>
        <v>0.60452546296296295</v>
      </c>
      <c r="I275">
        <v>-13.4</v>
      </c>
      <c r="J275" t="s">
        <v>4</v>
      </c>
      <c r="N275">
        <v>274</v>
      </c>
      <c r="O275" s="2">
        <v>0.60452546296296295</v>
      </c>
      <c r="P275">
        <v>-13.4</v>
      </c>
      <c r="Q275">
        <f t="shared" si="51"/>
        <v>-45.661417546990378</v>
      </c>
      <c r="R275">
        <f t="shared" ref="R275:R280" si="58">IF(ISODD(ROUNDDOWN(N275/7,0)),P275,"")</f>
        <v>-13.4</v>
      </c>
      <c r="T275" s="12">
        <f t="shared" si="54"/>
        <v>8.4355907394719143</v>
      </c>
      <c r="U275" t="str">
        <f t="shared" si="55"/>
        <v/>
      </c>
      <c r="Z275" s="12">
        <f t="shared" si="49"/>
        <v>-22526809.949555252</v>
      </c>
      <c r="AA275" s="12">
        <f t="shared" si="49"/>
        <v>-714836.69138174248</v>
      </c>
      <c r="AB275" s="12">
        <f t="shared" si="50"/>
        <v>21811973.25817351</v>
      </c>
      <c r="AD275" s="13"/>
      <c r="AG275" s="12"/>
    </row>
    <row r="276" spans="2:33" x14ac:dyDescent="0.3">
      <c r="B276" s="1">
        <v>0.60457175925925932</v>
      </c>
      <c r="C276" s="2">
        <f t="shared" si="48"/>
        <v>0.60457175925925932</v>
      </c>
      <c r="D276">
        <v>-46</v>
      </c>
      <c r="E276" t="s">
        <v>3</v>
      </c>
      <c r="G276" s="1">
        <v>0.60452546296296295</v>
      </c>
      <c r="H276" s="2">
        <f t="shared" si="47"/>
        <v>0.60452546296296295</v>
      </c>
      <c r="I276">
        <v>-13.5</v>
      </c>
      <c r="J276" t="s">
        <v>4</v>
      </c>
      <c r="N276">
        <v>275</v>
      </c>
      <c r="O276" s="2">
        <v>0.60452546296296295</v>
      </c>
      <c r="P276">
        <v>-13.5</v>
      </c>
      <c r="Q276">
        <f t="shared" si="51"/>
        <v>-45.661417546990378</v>
      </c>
      <c r="R276">
        <f t="shared" si="58"/>
        <v>-13.5</v>
      </c>
      <c r="T276" s="12">
        <f t="shared" si="54"/>
        <v>8.3355907394719146</v>
      </c>
      <c r="U276" t="str">
        <f t="shared" si="55"/>
        <v/>
      </c>
      <c r="Z276" s="12">
        <f t="shared" si="49"/>
        <v>-22804533.264390226</v>
      </c>
      <c r="AA276" s="12">
        <f t="shared" si="49"/>
        <v>-721934.3805857111</v>
      </c>
      <c r="AB276" s="12">
        <f t="shared" si="50"/>
        <v>22082598.883804515</v>
      </c>
      <c r="AD276" s="13"/>
      <c r="AG276" s="12"/>
    </row>
    <row r="277" spans="2:33" x14ac:dyDescent="0.3">
      <c r="B277" s="1">
        <v>0.60458333333333336</v>
      </c>
      <c r="C277" s="2">
        <f t="shared" si="48"/>
        <v>0.60458333333333336</v>
      </c>
      <c r="D277">
        <v>-46.1</v>
      </c>
      <c r="E277" t="s">
        <v>3</v>
      </c>
      <c r="G277" s="1">
        <v>0.60453703703703698</v>
      </c>
      <c r="H277" s="2">
        <f t="shared" si="47"/>
        <v>0.60453703703703698</v>
      </c>
      <c r="I277">
        <v>-13.7</v>
      </c>
      <c r="J277" t="s">
        <v>4</v>
      </c>
      <c r="N277">
        <v>276</v>
      </c>
      <c r="O277" s="2">
        <v>0.60453703703703698</v>
      </c>
      <c r="P277">
        <v>-13.7</v>
      </c>
      <c r="Q277">
        <f t="shared" si="51"/>
        <v>-45.754696809259258</v>
      </c>
      <c r="R277">
        <f t="shared" si="58"/>
        <v>-13.7</v>
      </c>
      <c r="T277" s="12">
        <f t="shared" si="54"/>
        <v>8.2139453197777783</v>
      </c>
      <c r="U277" t="str">
        <f t="shared" si="55"/>
        <v/>
      </c>
      <c r="Z277" s="12">
        <f t="shared" si="49"/>
        <v>-22804533.264390226</v>
      </c>
      <c r="AA277" s="12">
        <f t="shared" si="49"/>
        <v>-721934.3805857111</v>
      </c>
      <c r="AB277" s="12">
        <f t="shared" si="50"/>
        <v>22082598.883804515</v>
      </c>
      <c r="AD277" s="13"/>
      <c r="AG277" s="12"/>
    </row>
    <row r="278" spans="2:33" x14ac:dyDescent="0.3">
      <c r="B278" s="1">
        <v>0.60458333333333336</v>
      </c>
      <c r="C278" s="2">
        <f t="shared" si="48"/>
        <v>0.60458333333333336</v>
      </c>
      <c r="D278">
        <v>-46.1</v>
      </c>
      <c r="E278" t="s">
        <v>3</v>
      </c>
      <c r="G278" s="1">
        <v>0.60453703703703698</v>
      </c>
      <c r="H278" s="2">
        <f t="shared" si="47"/>
        <v>0.60453703703703698</v>
      </c>
      <c r="I278">
        <v>-13.9</v>
      </c>
      <c r="J278" t="s">
        <v>4</v>
      </c>
      <c r="N278">
        <v>277</v>
      </c>
      <c r="O278" s="2">
        <v>0.60453703703703698</v>
      </c>
      <c r="P278">
        <v>-13.9</v>
      </c>
      <c r="Q278">
        <f t="shared" si="51"/>
        <v>-45.754696809259258</v>
      </c>
      <c r="R278">
        <f t="shared" si="58"/>
        <v>-13.9</v>
      </c>
      <c r="T278" s="12">
        <f t="shared" si="54"/>
        <v>8.0139453197777772</v>
      </c>
      <c r="U278" t="str">
        <f t="shared" si="55"/>
        <v/>
      </c>
      <c r="Z278" s="12">
        <f t="shared" si="49"/>
        <v>-23085110.118718352</v>
      </c>
      <c r="AA278" s="12">
        <f t="shared" si="49"/>
        <v>-729088.3625469422</v>
      </c>
      <c r="AB278" s="12">
        <f t="shared" si="50"/>
        <v>22356021.756171409</v>
      </c>
      <c r="AD278" s="13"/>
      <c r="AG278" s="12"/>
    </row>
    <row r="279" spans="2:33" x14ac:dyDescent="0.3">
      <c r="B279" s="1">
        <v>0.6045949074074074</v>
      </c>
      <c r="C279" s="2">
        <f t="shared" si="48"/>
        <v>0.6045949074074074</v>
      </c>
      <c r="D279">
        <v>-46.2</v>
      </c>
      <c r="E279" t="s">
        <v>3</v>
      </c>
      <c r="G279" s="1">
        <v>0.60454861111111113</v>
      </c>
      <c r="H279" s="2">
        <f t="shared" si="47"/>
        <v>0.60454861111111113</v>
      </c>
      <c r="I279">
        <v>-14.3</v>
      </c>
      <c r="J279" t="s">
        <v>4</v>
      </c>
      <c r="N279">
        <v>278</v>
      </c>
      <c r="O279" s="2">
        <v>0.60454861111111113</v>
      </c>
      <c r="P279">
        <v>-14.3</v>
      </c>
      <c r="Q279">
        <f t="shared" si="51"/>
        <v>-45.847976071528137</v>
      </c>
      <c r="R279">
        <f t="shared" si="58"/>
        <v>-14.3</v>
      </c>
      <c r="T279" s="12">
        <f t="shared" si="54"/>
        <v>7.6922999000836327</v>
      </c>
      <c r="U279" t="str">
        <f t="shared" si="55"/>
        <v/>
      </c>
      <c r="Z279" s="12">
        <f t="shared" si="49"/>
        <v>-23368563.955670904</v>
      </c>
      <c r="AA279" s="12">
        <f t="shared" si="49"/>
        <v>-736298.96895841789</v>
      </c>
      <c r="AB279" s="12">
        <f t="shared" si="50"/>
        <v>22632264.986712486</v>
      </c>
      <c r="AD279" s="13"/>
      <c r="AG279" s="12"/>
    </row>
    <row r="280" spans="2:33" x14ac:dyDescent="0.3">
      <c r="B280" s="1">
        <v>0.60460648148148144</v>
      </c>
      <c r="C280" s="2">
        <f t="shared" si="48"/>
        <v>0.60460648148148144</v>
      </c>
      <c r="D280">
        <v>-46.2</v>
      </c>
      <c r="E280" t="s">
        <v>3</v>
      </c>
      <c r="G280" s="1">
        <v>0.60456018518518517</v>
      </c>
      <c r="H280" s="2">
        <f t="shared" si="47"/>
        <v>0.60456018518518517</v>
      </c>
      <c r="I280">
        <v>-14.6</v>
      </c>
      <c r="J280" t="s">
        <v>4</v>
      </c>
      <c r="N280">
        <v>279</v>
      </c>
      <c r="O280" s="2">
        <v>0.60456018518518517</v>
      </c>
      <c r="P280">
        <v>-14.6</v>
      </c>
      <c r="Q280">
        <f t="shared" si="51"/>
        <v>-45.941255333796107</v>
      </c>
      <c r="R280">
        <f t="shared" si="58"/>
        <v>-14.6</v>
      </c>
      <c r="T280" s="12">
        <f t="shared" si="54"/>
        <v>7.4706544803887294</v>
      </c>
      <c r="U280" t="str">
        <f t="shared" si="55"/>
        <v/>
      </c>
      <c r="Z280" s="12">
        <f t="shared" si="49"/>
        <v>-23368563.955670904</v>
      </c>
      <c r="AA280" s="12">
        <f t="shared" si="49"/>
        <v>-736298.96895841789</v>
      </c>
      <c r="AB280" s="12">
        <f t="shared" si="50"/>
        <v>22632264.986712486</v>
      </c>
      <c r="AD280" s="13"/>
      <c r="AG280" s="12"/>
    </row>
    <row r="281" spans="2:33" x14ac:dyDescent="0.3">
      <c r="B281" s="1">
        <v>0.60460648148148144</v>
      </c>
      <c r="C281" s="2">
        <f t="shared" si="48"/>
        <v>0.60460648148148144</v>
      </c>
      <c r="D281">
        <v>-46.3</v>
      </c>
      <c r="E281" t="s">
        <v>3</v>
      </c>
      <c r="G281" s="1">
        <v>0.60456018518518517</v>
      </c>
      <c r="H281" s="2">
        <f t="shared" si="47"/>
        <v>0.60456018518518517</v>
      </c>
      <c r="I281">
        <v>-14.7</v>
      </c>
      <c r="J281" t="s">
        <v>4</v>
      </c>
      <c r="N281">
        <v>280</v>
      </c>
      <c r="O281" s="2">
        <v>0.60456018518518517</v>
      </c>
      <c r="P281">
        <v>-14.7</v>
      </c>
      <c r="Q281">
        <f t="shared" si="51"/>
        <v>-45.941255333796107</v>
      </c>
      <c r="R281">
        <f t="shared" si="52"/>
        <v>-14.7</v>
      </c>
      <c r="S281" t="str">
        <f t="shared" si="53"/>
        <v/>
      </c>
      <c r="T281" s="12">
        <f t="shared" si="54"/>
        <v>7.3706544803887297</v>
      </c>
      <c r="U281" t="str">
        <f t="shared" si="55"/>
        <v/>
      </c>
      <c r="Z281" s="12">
        <f t="shared" si="49"/>
        <v>-23654918.362745419</v>
      </c>
      <c r="AA281" s="12">
        <f t="shared" si="49"/>
        <v>-743566.5327631929</v>
      </c>
      <c r="AB281" s="12">
        <f t="shared" si="50"/>
        <v>22911351.829982225</v>
      </c>
      <c r="AD281" s="13"/>
      <c r="AG281" s="12"/>
    </row>
    <row r="282" spans="2:33" x14ac:dyDescent="0.3">
      <c r="B282" s="1">
        <v>0.60461805555555559</v>
      </c>
      <c r="C282" s="2">
        <f t="shared" si="48"/>
        <v>0.60461805555555559</v>
      </c>
      <c r="D282">
        <v>-46.4</v>
      </c>
      <c r="E282" t="s">
        <v>3</v>
      </c>
      <c r="G282" s="1">
        <v>0.60457175925925932</v>
      </c>
      <c r="H282" s="2">
        <f t="shared" si="47"/>
        <v>0.60457175925925932</v>
      </c>
      <c r="I282">
        <v>-15.1</v>
      </c>
      <c r="J282" t="s">
        <v>4</v>
      </c>
      <c r="N282">
        <v>281</v>
      </c>
      <c r="O282" s="2">
        <v>0.60457175925925932</v>
      </c>
      <c r="P282">
        <v>-15.1</v>
      </c>
      <c r="Q282">
        <f t="shared" si="51"/>
        <v>-46.034534596065896</v>
      </c>
      <c r="R282">
        <f t="shared" si="52"/>
        <v>-15.1</v>
      </c>
      <c r="S282" t="str">
        <f t="shared" si="53"/>
        <v/>
      </c>
      <c r="T282" s="12">
        <f t="shared" si="54"/>
        <v>7.0490090606953526</v>
      </c>
      <c r="U282" t="str">
        <f t="shared" si="55"/>
        <v/>
      </c>
      <c r="Z282" s="12">
        <f t="shared" si="49"/>
        <v>-23654918.362745419</v>
      </c>
      <c r="AA282" s="12">
        <f t="shared" si="49"/>
        <v>-743566.5327631929</v>
      </c>
      <c r="AB282" s="12">
        <f t="shared" si="50"/>
        <v>22911351.829982225</v>
      </c>
      <c r="AD282" s="13"/>
      <c r="AG282" s="12"/>
    </row>
    <row r="283" spans="2:33" x14ac:dyDescent="0.3">
      <c r="B283" s="1">
        <v>0.60461805555555559</v>
      </c>
      <c r="C283" s="2">
        <f t="shared" si="48"/>
        <v>0.60461805555555559</v>
      </c>
      <c r="D283">
        <v>-46.4</v>
      </c>
      <c r="E283" t="s">
        <v>3</v>
      </c>
      <c r="G283" s="1">
        <v>0.60457175925925932</v>
      </c>
      <c r="H283" s="2">
        <f t="shared" si="47"/>
        <v>0.60457175925925932</v>
      </c>
      <c r="I283">
        <v>-17.5</v>
      </c>
      <c r="J283" t="s">
        <v>4</v>
      </c>
      <c r="N283">
        <v>282</v>
      </c>
      <c r="O283" s="2">
        <v>0.60457175925925932</v>
      </c>
      <c r="P283">
        <v>-17.5</v>
      </c>
      <c r="Q283">
        <f t="shared" si="51"/>
        <v>-46.034534596065896</v>
      </c>
      <c r="S283">
        <f>IF(ISEVEN(ROUNDDOWN(N283/7,0)),P283,"")</f>
        <v>-17.5</v>
      </c>
      <c r="T283" s="12" t="str">
        <f t="shared" si="54"/>
        <v/>
      </c>
      <c r="U283">
        <f t="shared" si="55"/>
        <v>4.6490090606953522</v>
      </c>
      <c r="Z283" s="12">
        <f t="shared" si="49"/>
        <v>-23944197.072367229</v>
      </c>
      <c r="AA283" s="12">
        <f t="shared" si="49"/>
        <v>-750891.38815537619</v>
      </c>
      <c r="AB283" s="12">
        <f t="shared" si="50"/>
        <v>23193305.684211854</v>
      </c>
      <c r="AD283" s="13"/>
      <c r="AG283" s="12"/>
    </row>
    <row r="284" spans="2:33" x14ac:dyDescent="0.3">
      <c r="B284" s="1">
        <v>0.60462962962962963</v>
      </c>
      <c r="C284" s="2">
        <f t="shared" si="48"/>
        <v>0.60462962962962963</v>
      </c>
      <c r="D284">
        <v>-46.5</v>
      </c>
      <c r="E284" t="s">
        <v>3</v>
      </c>
      <c r="G284" s="1">
        <v>0.60458333333333336</v>
      </c>
      <c r="H284" s="2">
        <f t="shared" si="47"/>
        <v>0.60458333333333336</v>
      </c>
      <c r="I284">
        <v>-17.5</v>
      </c>
      <c r="J284" t="s">
        <v>4</v>
      </c>
      <c r="N284">
        <v>283</v>
      </c>
      <c r="O284" s="2">
        <v>0.60458333333333336</v>
      </c>
      <c r="P284">
        <v>-17.5</v>
      </c>
      <c r="Q284">
        <f t="shared" si="51"/>
        <v>-46.127813858333866</v>
      </c>
      <c r="S284">
        <f>IF(ISEVEN(ROUNDDOWN(N284/7,0)),P284,"")</f>
        <v>-17.5</v>
      </c>
      <c r="T284" s="12" t="str">
        <f t="shared" si="54"/>
        <v/>
      </c>
      <c r="U284">
        <f t="shared" si="55"/>
        <v>4.7273636410004478</v>
      </c>
      <c r="Z284" s="12">
        <f t="shared" si="49"/>
        <v>-24236423.962520093</v>
      </c>
      <c r="AA284" s="12">
        <f t="shared" si="49"/>
        <v>-758273.87058287614</v>
      </c>
      <c r="AB284" s="12">
        <f t="shared" si="50"/>
        <v>23478150.091937218</v>
      </c>
      <c r="AD284" s="13"/>
      <c r="AG284" s="12"/>
    </row>
    <row r="285" spans="2:33" x14ac:dyDescent="0.3">
      <c r="B285" s="1">
        <v>0.60464120370370367</v>
      </c>
      <c r="C285" s="2">
        <f t="shared" si="48"/>
        <v>0.60464120370370367</v>
      </c>
      <c r="D285">
        <v>-46.5</v>
      </c>
      <c r="E285" t="s">
        <v>3</v>
      </c>
      <c r="G285" s="1">
        <v>0.6045949074074074</v>
      </c>
      <c r="H285" s="2">
        <f t="shared" si="47"/>
        <v>0.6045949074074074</v>
      </c>
      <c r="I285">
        <v>-17.600000000000001</v>
      </c>
      <c r="J285" t="s">
        <v>4</v>
      </c>
      <c r="N285">
        <v>284</v>
      </c>
      <c r="O285" s="2">
        <v>0.6045949074074074</v>
      </c>
      <c r="P285">
        <v>-17.600000000000001</v>
      </c>
      <c r="Q285">
        <f t="shared" si="51"/>
        <v>-46.221093120601836</v>
      </c>
      <c r="S285">
        <f>IF(ISEVEN(ROUNDDOWN(N285/7,0)),P285,"")</f>
        <v>-17.600000000000001</v>
      </c>
      <c r="T285" s="12" t="str">
        <f t="shared" si="54"/>
        <v/>
      </c>
      <c r="U285">
        <f t="shared" si="55"/>
        <v>4.705718221305542</v>
      </c>
      <c r="Z285" s="12">
        <f t="shared" si="49"/>
        <v>-24236423.962520093</v>
      </c>
      <c r="AA285" s="12">
        <f t="shared" si="49"/>
        <v>-758273.87058287614</v>
      </c>
      <c r="AB285" s="12">
        <f t="shared" si="50"/>
        <v>23478150.091937218</v>
      </c>
      <c r="AD285" s="13"/>
      <c r="AG285" s="12"/>
    </row>
    <row r="286" spans="2:33" x14ac:dyDescent="0.3">
      <c r="B286" s="1">
        <v>0.60464120370370367</v>
      </c>
      <c r="C286" s="2">
        <f t="shared" si="48"/>
        <v>0.60464120370370367</v>
      </c>
      <c r="D286">
        <v>-46.6</v>
      </c>
      <c r="E286" t="s">
        <v>3</v>
      </c>
      <c r="G286" s="1">
        <v>0.6045949074074074</v>
      </c>
      <c r="H286" s="2">
        <f t="shared" si="47"/>
        <v>0.6045949074074074</v>
      </c>
      <c r="I286">
        <v>-17.899999999999999</v>
      </c>
      <c r="J286" t="s">
        <v>4</v>
      </c>
      <c r="N286">
        <v>285</v>
      </c>
      <c r="O286" s="2">
        <v>0.6045949074074074</v>
      </c>
      <c r="P286">
        <v>-17.899999999999999</v>
      </c>
      <c r="Q286">
        <f t="shared" si="51"/>
        <v>-46.221093120601836</v>
      </c>
      <c r="S286">
        <f>IF(ISEVEN(ROUNDDOWN(N286/7,0)),P286,"")</f>
        <v>-17.899999999999999</v>
      </c>
      <c r="T286" s="12" t="str">
        <f t="shared" si="54"/>
        <v/>
      </c>
      <c r="U286">
        <f t="shared" si="55"/>
        <v>4.4057182213055448</v>
      </c>
      <c r="Z286" s="12">
        <f t="shared" si="49"/>
        <v>-24531623.05732201</v>
      </c>
      <c r="AA286" s="12">
        <f t="shared" si="49"/>
        <v>-765714.31674854108</v>
      </c>
      <c r="AB286" s="12">
        <f t="shared" si="50"/>
        <v>23765908.74057347</v>
      </c>
      <c r="AD286" s="13"/>
      <c r="AG286" s="12"/>
    </row>
    <row r="287" spans="2:33" x14ac:dyDescent="0.3">
      <c r="B287" s="1">
        <v>0.60465277777777782</v>
      </c>
      <c r="C287" s="2">
        <f t="shared" si="48"/>
        <v>0.60465277777777782</v>
      </c>
      <c r="D287">
        <v>-46.6</v>
      </c>
      <c r="E287" t="s">
        <v>3</v>
      </c>
      <c r="G287" s="1">
        <v>0.60460648148148144</v>
      </c>
      <c r="H287" s="2">
        <f t="shared" si="47"/>
        <v>0.60460648148148144</v>
      </c>
      <c r="I287">
        <v>-18</v>
      </c>
      <c r="J287" t="s">
        <v>4</v>
      </c>
      <c r="N287">
        <v>286</v>
      </c>
      <c r="O287" s="2">
        <v>0.60460648148148144</v>
      </c>
      <c r="P287">
        <v>-18</v>
      </c>
      <c r="Q287">
        <f t="shared" si="51"/>
        <v>-46.314372382870715</v>
      </c>
      <c r="S287">
        <f>IF(ISEVEN(ROUNDDOWN(N287/7,0)),P287,"")</f>
        <v>-18</v>
      </c>
      <c r="T287" s="12" t="str">
        <f t="shared" si="54"/>
        <v/>
      </c>
      <c r="U287">
        <f t="shared" si="55"/>
        <v>4.3840728016113992</v>
      </c>
      <c r="Z287" s="12">
        <f t="shared" si="49"/>
        <v>-24531623.05732201</v>
      </c>
      <c r="AA287" s="12">
        <f t="shared" si="49"/>
        <v>-765714.31674854108</v>
      </c>
      <c r="AB287" s="12">
        <f t="shared" si="50"/>
        <v>23765908.74057347</v>
      </c>
      <c r="AD287" s="13"/>
      <c r="AG287" s="12"/>
    </row>
    <row r="288" spans="2:33" x14ac:dyDescent="0.3">
      <c r="B288" s="1">
        <v>0.60466435185185186</v>
      </c>
      <c r="C288" s="2">
        <f t="shared" si="48"/>
        <v>0.60466435185185186</v>
      </c>
      <c r="D288">
        <v>-46.7</v>
      </c>
      <c r="E288" t="s">
        <v>3</v>
      </c>
      <c r="G288" s="1">
        <v>0.60460648148148144</v>
      </c>
      <c r="H288" s="2">
        <f t="shared" si="47"/>
        <v>0.60460648148148144</v>
      </c>
      <c r="I288">
        <v>-18.2</v>
      </c>
      <c r="J288" t="s">
        <v>4</v>
      </c>
      <c r="N288">
        <v>287</v>
      </c>
      <c r="O288" s="2">
        <v>0.60460648148148144</v>
      </c>
      <c r="P288">
        <v>-18.2</v>
      </c>
      <c r="Q288">
        <f t="shared" si="51"/>
        <v>-46.314372382870715</v>
      </c>
      <c r="R288" t="str">
        <f t="shared" si="52"/>
        <v/>
      </c>
      <c r="S288">
        <f t="shared" si="53"/>
        <v>-18.2</v>
      </c>
      <c r="T288" s="12" t="str">
        <f t="shared" si="54"/>
        <v/>
      </c>
      <c r="U288">
        <f t="shared" si="55"/>
        <v>4.1840728016113999</v>
      </c>
      <c r="Z288" s="12">
        <f t="shared" si="49"/>
        <v>-24829818.527618501</v>
      </c>
      <c r="AA288" s="12">
        <f t="shared" si="49"/>
        <v>-773213.06461192959</v>
      </c>
      <c r="AB288" s="12">
        <f t="shared" si="50"/>
        <v>24056605.463006571</v>
      </c>
      <c r="AD288" s="13"/>
      <c r="AG288" s="12"/>
    </row>
    <row r="289" spans="2:33" x14ac:dyDescent="0.3">
      <c r="B289" s="1">
        <v>0.60466435185185186</v>
      </c>
      <c r="C289" s="2">
        <f t="shared" si="48"/>
        <v>0.60466435185185186</v>
      </c>
      <c r="D289">
        <v>-46.7</v>
      </c>
      <c r="E289" t="s">
        <v>3</v>
      </c>
      <c r="G289" s="1">
        <v>0.60461805555555559</v>
      </c>
      <c r="H289" s="2">
        <f t="shared" si="47"/>
        <v>0.60461805555555559</v>
      </c>
      <c r="I289">
        <v>-18.399999999999999</v>
      </c>
      <c r="J289" t="s">
        <v>4</v>
      </c>
      <c r="N289">
        <v>288</v>
      </c>
      <c r="O289" s="2">
        <v>0.60461805555555559</v>
      </c>
      <c r="P289">
        <v>-18.399999999999999</v>
      </c>
      <c r="Q289">
        <f t="shared" si="51"/>
        <v>-46.407651645139595</v>
      </c>
      <c r="R289" t="str">
        <f t="shared" si="52"/>
        <v/>
      </c>
      <c r="S289">
        <f t="shared" si="53"/>
        <v>-18.399999999999999</v>
      </c>
      <c r="T289" s="12" t="str">
        <f t="shared" si="54"/>
        <v/>
      </c>
      <c r="U289">
        <f t="shared" si="55"/>
        <v>4.0624273819172565</v>
      </c>
      <c r="Z289" s="12">
        <f t="shared" si="49"/>
        <v>-25131034.691587545</v>
      </c>
      <c r="AA289" s="12">
        <f t="shared" si="49"/>
        <v>-780770.45339107956</v>
      </c>
      <c r="AB289" s="12">
        <f t="shared" si="50"/>
        <v>24350264.238196466</v>
      </c>
      <c r="AD289" s="13"/>
      <c r="AG289" s="12"/>
    </row>
    <row r="290" spans="2:33" x14ac:dyDescent="0.3">
      <c r="B290" s="1">
        <v>0.60467592592592589</v>
      </c>
      <c r="C290" s="2">
        <f t="shared" si="48"/>
        <v>0.60467592592592589</v>
      </c>
      <c r="D290">
        <v>-46.8</v>
      </c>
      <c r="E290" t="s">
        <v>3</v>
      </c>
      <c r="G290" s="1">
        <v>0.60462962962962963</v>
      </c>
      <c r="H290" s="2">
        <f t="shared" si="47"/>
        <v>0.60462962962962963</v>
      </c>
      <c r="I290">
        <v>-18.5</v>
      </c>
      <c r="J290" t="s">
        <v>4</v>
      </c>
      <c r="N290">
        <v>289</v>
      </c>
      <c r="O290" s="2">
        <v>0.60462962962962963</v>
      </c>
      <c r="P290">
        <v>-18.5</v>
      </c>
      <c r="Q290">
        <f t="shared" si="51"/>
        <v>-46.500930907407565</v>
      </c>
      <c r="R290" t="str">
        <f t="shared" si="52"/>
        <v/>
      </c>
      <c r="S290">
        <f t="shared" si="53"/>
        <v>-18.5</v>
      </c>
      <c r="T290" s="12" t="str">
        <f t="shared" si="54"/>
        <v/>
      </c>
      <c r="U290">
        <f t="shared" si="55"/>
        <v>4.0407819622223506</v>
      </c>
      <c r="Z290" s="12">
        <f t="shared" si="49"/>
        <v>-25131034.691587545</v>
      </c>
      <c r="AA290" s="12">
        <f t="shared" si="49"/>
        <v>-780770.45339107956</v>
      </c>
      <c r="AB290" s="12">
        <f t="shared" si="50"/>
        <v>24350264.238196466</v>
      </c>
      <c r="AD290" s="13"/>
      <c r="AG290" s="12"/>
    </row>
    <row r="291" spans="2:33" x14ac:dyDescent="0.3">
      <c r="B291" s="1">
        <v>0.60467592592592589</v>
      </c>
      <c r="C291" s="2">
        <f t="shared" si="48"/>
        <v>0.60467592592592589</v>
      </c>
      <c r="D291">
        <v>-46.9</v>
      </c>
      <c r="E291" t="s">
        <v>3</v>
      </c>
      <c r="G291" s="1">
        <v>0.60462962962962963</v>
      </c>
      <c r="H291" s="2">
        <f t="shared" si="47"/>
        <v>0.60462962962962963</v>
      </c>
      <c r="I291">
        <v>-17.8</v>
      </c>
      <c r="J291" t="s">
        <v>4</v>
      </c>
      <c r="N291">
        <v>290</v>
      </c>
      <c r="O291" s="2">
        <v>0.60462962962962963</v>
      </c>
      <c r="P291">
        <v>-17.8</v>
      </c>
      <c r="Q291">
        <f t="shared" si="51"/>
        <v>-46.500930907407565</v>
      </c>
      <c r="T291" s="12" t="str">
        <f t="shared" si="54"/>
        <v/>
      </c>
      <c r="U291" t="str">
        <f t="shared" si="55"/>
        <v/>
      </c>
      <c r="Z291" s="12">
        <f t="shared" si="49"/>
        <v>-25435296.015342504</v>
      </c>
      <c r="AA291" s="12">
        <f t="shared" si="49"/>
        <v>-788386.82356449938</v>
      </c>
      <c r="AB291" s="12">
        <f t="shared" si="50"/>
        <v>24646909.191778004</v>
      </c>
      <c r="AD291" s="13"/>
      <c r="AG291" s="12"/>
    </row>
    <row r="292" spans="2:33" x14ac:dyDescent="0.3">
      <c r="B292" s="1">
        <v>0.60468749999999993</v>
      </c>
      <c r="C292" s="2">
        <f t="shared" si="48"/>
        <v>0.60468749999999993</v>
      </c>
      <c r="D292">
        <v>-46.9</v>
      </c>
      <c r="E292" t="s">
        <v>3</v>
      </c>
      <c r="G292" s="1">
        <v>0.60464120370370367</v>
      </c>
      <c r="H292" s="2">
        <f t="shared" si="47"/>
        <v>0.60464120370370367</v>
      </c>
      <c r="I292">
        <v>-17.3</v>
      </c>
      <c r="J292" t="s">
        <v>4</v>
      </c>
      <c r="N292">
        <v>291</v>
      </c>
      <c r="O292" s="2">
        <v>0.60464120370370367</v>
      </c>
      <c r="P292">
        <v>-17.3</v>
      </c>
      <c r="Q292">
        <f t="shared" si="51"/>
        <v>-46.594210169675534</v>
      </c>
      <c r="R292">
        <f>IF(ISODD(ROUNDDOWN(N292/7,0)),P292,"")</f>
        <v>-17.3</v>
      </c>
      <c r="T292" s="12">
        <f t="shared" si="54"/>
        <v>5.3191365425274455</v>
      </c>
      <c r="U292" t="str">
        <f t="shared" si="55"/>
        <v/>
      </c>
      <c r="Z292" s="12">
        <f t="shared" si="49"/>
        <v>-25435296.015342504</v>
      </c>
      <c r="AA292" s="12">
        <f t="shared" si="49"/>
        <v>-788386.82356449938</v>
      </c>
      <c r="AB292" s="12">
        <f t="shared" si="50"/>
        <v>24646909.191778004</v>
      </c>
      <c r="AD292" s="13"/>
      <c r="AG292" s="12"/>
    </row>
    <row r="293" spans="2:33" x14ac:dyDescent="0.3">
      <c r="B293" s="1">
        <v>0.60469907407407408</v>
      </c>
      <c r="C293" s="2">
        <f t="shared" si="48"/>
        <v>0.60469907407407408</v>
      </c>
      <c r="D293">
        <v>-47</v>
      </c>
      <c r="E293" t="s">
        <v>3</v>
      </c>
      <c r="G293" s="1">
        <v>0.60464120370370367</v>
      </c>
      <c r="H293" s="2">
        <f t="shared" si="47"/>
        <v>0.60464120370370367</v>
      </c>
      <c r="I293">
        <v>-17.399999999999999</v>
      </c>
      <c r="J293" t="s">
        <v>4</v>
      </c>
      <c r="N293">
        <v>292</v>
      </c>
      <c r="O293" s="2">
        <v>0.60464120370370367</v>
      </c>
      <c r="P293">
        <v>-17.399999999999999</v>
      </c>
      <c r="Q293">
        <f t="shared" si="51"/>
        <v>-46.594210169675534</v>
      </c>
      <c r="R293">
        <f>IF(ISODD(ROUNDDOWN(N293/7,0)),P293,"")</f>
        <v>-17.399999999999999</v>
      </c>
      <c r="T293" s="12">
        <f t="shared" si="54"/>
        <v>5.2191365425274476</v>
      </c>
      <c r="U293" t="str">
        <f t="shared" si="55"/>
        <v/>
      </c>
      <c r="Z293" s="12">
        <f t="shared" si="49"/>
        <v>-25742627.113530211</v>
      </c>
      <c r="AA293" s="12">
        <f t="shared" si="49"/>
        <v>-796062.51687268983</v>
      </c>
      <c r="AB293" s="12">
        <f t="shared" si="50"/>
        <v>24946564.596657522</v>
      </c>
      <c r="AD293" s="13"/>
      <c r="AG293" s="12"/>
    </row>
    <row r="294" spans="2:33" x14ac:dyDescent="0.3">
      <c r="B294" s="1">
        <v>0.60469907407407408</v>
      </c>
      <c r="C294" s="2">
        <f t="shared" si="48"/>
        <v>0.60469907407407408</v>
      </c>
      <c r="D294">
        <v>-47</v>
      </c>
      <c r="E294" t="s">
        <v>3</v>
      </c>
      <c r="G294" s="1">
        <v>0.60465277777777782</v>
      </c>
      <c r="H294" s="2">
        <f t="shared" si="47"/>
        <v>0.60465277777777782</v>
      </c>
      <c r="I294">
        <v>-17.7</v>
      </c>
      <c r="J294" t="s">
        <v>4</v>
      </c>
      <c r="N294">
        <v>293</v>
      </c>
      <c r="O294" s="2">
        <v>0.60465277777777782</v>
      </c>
      <c r="P294">
        <v>-17.7</v>
      </c>
      <c r="Q294">
        <f t="shared" si="51"/>
        <v>-46.687489431945323</v>
      </c>
      <c r="R294">
        <f>IF(ISODD(ROUNDDOWN(N294/7,0)),P294,"")</f>
        <v>-17.7</v>
      </c>
      <c r="T294" s="12">
        <f t="shared" si="54"/>
        <v>4.9974911228340702</v>
      </c>
      <c r="U294" t="str">
        <f t="shared" si="55"/>
        <v/>
      </c>
      <c r="Z294" s="12">
        <f t="shared" si="49"/>
        <v>-25742627.113530211</v>
      </c>
      <c r="AA294" s="12">
        <f t="shared" si="49"/>
        <v>-796062.51687268983</v>
      </c>
      <c r="AB294" s="12">
        <f t="shared" si="50"/>
        <v>24946564.596657522</v>
      </c>
      <c r="AD294" s="13"/>
      <c r="AG294" s="12"/>
    </row>
    <row r="295" spans="2:33" x14ac:dyDescent="0.3">
      <c r="B295" s="1">
        <v>0.60471064814814812</v>
      </c>
      <c r="C295" s="2">
        <f t="shared" si="48"/>
        <v>0.60471064814814812</v>
      </c>
      <c r="D295">
        <v>-47.1</v>
      </c>
      <c r="E295" t="s">
        <v>3</v>
      </c>
      <c r="G295" s="1">
        <v>0.60465277777777782</v>
      </c>
      <c r="H295" s="2">
        <f t="shared" si="47"/>
        <v>0.60465277777777782</v>
      </c>
      <c r="I295">
        <v>-17.899999999999999</v>
      </c>
      <c r="J295" t="s">
        <v>4</v>
      </c>
      <c r="N295">
        <v>294</v>
      </c>
      <c r="O295" s="2">
        <v>0.60465277777777782</v>
      </c>
      <c r="P295">
        <v>-17.899999999999999</v>
      </c>
      <c r="Q295">
        <f t="shared" si="51"/>
        <v>-46.687489431945323</v>
      </c>
      <c r="R295">
        <f t="shared" si="52"/>
        <v>-17.899999999999999</v>
      </c>
      <c r="S295" t="str">
        <f t="shared" si="53"/>
        <v/>
      </c>
      <c r="T295" s="12">
        <f t="shared" si="54"/>
        <v>4.7974911228340709</v>
      </c>
      <c r="U295" t="str">
        <f t="shared" si="55"/>
        <v/>
      </c>
      <c r="Z295" s="12">
        <f t="shared" si="49"/>
        <v>-26053052.749913156</v>
      </c>
      <c r="AA295" s="12">
        <f t="shared" si="49"/>
        <v>-803797.87631944334</v>
      </c>
      <c r="AB295" s="12">
        <f t="shared" si="50"/>
        <v>25249254.873593714</v>
      </c>
      <c r="AD295" s="13"/>
      <c r="AG295" s="12"/>
    </row>
    <row r="296" spans="2:33" x14ac:dyDescent="0.3">
      <c r="B296" s="1">
        <v>0.60471064814814812</v>
      </c>
      <c r="C296" s="2">
        <f t="shared" si="48"/>
        <v>0.60471064814814812</v>
      </c>
      <c r="D296">
        <v>-47.2</v>
      </c>
      <c r="E296" t="s">
        <v>3</v>
      </c>
      <c r="G296" s="1">
        <v>0.60466435185185186</v>
      </c>
      <c r="H296" s="2">
        <f t="shared" si="47"/>
        <v>0.60466435185185186</v>
      </c>
      <c r="I296">
        <v>-18</v>
      </c>
      <c r="J296" t="s">
        <v>4</v>
      </c>
      <c r="N296">
        <v>295</v>
      </c>
      <c r="O296" s="2">
        <v>0.60466435185185186</v>
      </c>
      <c r="P296">
        <v>-18</v>
      </c>
      <c r="Q296">
        <f t="shared" si="51"/>
        <v>-46.780768694213293</v>
      </c>
      <c r="R296">
        <f t="shared" si="52"/>
        <v>-18</v>
      </c>
      <c r="S296" t="str">
        <f t="shared" si="53"/>
        <v/>
      </c>
      <c r="T296" s="12">
        <f t="shared" si="54"/>
        <v>4.775845703139165</v>
      </c>
      <c r="U296" t="str">
        <f t="shared" si="55"/>
        <v/>
      </c>
      <c r="Z296" s="12">
        <f t="shared" si="49"/>
        <v>-26366597.838005945</v>
      </c>
      <c r="AA296" s="12">
        <f t="shared" si="49"/>
        <v>-811593.24617440463</v>
      </c>
      <c r="AB296" s="12">
        <f t="shared" si="50"/>
        <v>25555004.591831539</v>
      </c>
      <c r="AD296" s="13"/>
      <c r="AG296" s="12"/>
    </row>
    <row r="297" spans="2:33" x14ac:dyDescent="0.3">
      <c r="B297" s="1">
        <v>0.60472222222222227</v>
      </c>
      <c r="C297" s="2">
        <f t="shared" si="48"/>
        <v>0.60472222222222227</v>
      </c>
      <c r="D297">
        <v>-47.2</v>
      </c>
      <c r="E297" t="s">
        <v>3</v>
      </c>
      <c r="G297" s="1">
        <v>0.60467592592592589</v>
      </c>
      <c r="H297" s="2">
        <f t="shared" si="47"/>
        <v>0.60467592592592589</v>
      </c>
      <c r="I297">
        <v>-18.3</v>
      </c>
      <c r="J297" t="s">
        <v>4</v>
      </c>
      <c r="N297">
        <v>296</v>
      </c>
      <c r="O297" s="2">
        <v>0.60467592592592589</v>
      </c>
      <c r="P297">
        <v>-18.3</v>
      </c>
      <c r="Q297">
        <f t="shared" si="51"/>
        <v>-46.874047956481263</v>
      </c>
      <c r="R297">
        <f t="shared" si="52"/>
        <v>-18.3</v>
      </c>
      <c r="S297" t="str">
        <f t="shared" si="53"/>
        <v/>
      </c>
      <c r="T297" s="12">
        <f t="shared" si="54"/>
        <v>4.5542002834442599</v>
      </c>
      <c r="U297" t="str">
        <f t="shared" si="55"/>
        <v/>
      </c>
      <c r="Z297" s="12">
        <f t="shared" si="49"/>
        <v>-26366597.838005945</v>
      </c>
      <c r="AA297" s="12">
        <f t="shared" si="49"/>
        <v>-811593.24617440463</v>
      </c>
      <c r="AB297" s="12">
        <f t="shared" si="50"/>
        <v>25555004.591831539</v>
      </c>
      <c r="AD297" s="13"/>
      <c r="AG297" s="12"/>
    </row>
    <row r="298" spans="2:33" x14ac:dyDescent="0.3">
      <c r="B298" s="1">
        <v>0.60473379629629631</v>
      </c>
      <c r="C298" s="2">
        <f t="shared" si="48"/>
        <v>0.60473379629629631</v>
      </c>
      <c r="D298">
        <v>-47.3</v>
      </c>
      <c r="E298" t="s">
        <v>3</v>
      </c>
      <c r="G298" s="1">
        <v>0.60467592592592589</v>
      </c>
      <c r="H298" s="2">
        <f t="shared" si="47"/>
        <v>0.60467592592592589</v>
      </c>
      <c r="I298">
        <v>-18.399999999999999</v>
      </c>
      <c r="J298" t="s">
        <v>4</v>
      </c>
      <c r="N298">
        <v>297</v>
      </c>
      <c r="O298" s="2">
        <v>0.60467592592592589</v>
      </c>
      <c r="P298">
        <v>-18.399999999999999</v>
      </c>
      <c r="Q298">
        <f t="shared" si="51"/>
        <v>-46.874047956481263</v>
      </c>
      <c r="R298">
        <f t="shared" si="52"/>
        <v>-18.399999999999999</v>
      </c>
      <c r="S298" t="str">
        <f t="shared" si="53"/>
        <v/>
      </c>
      <c r="T298" s="12">
        <f t="shared" si="54"/>
        <v>4.454200283444262</v>
      </c>
      <c r="U298" t="str">
        <f t="shared" si="55"/>
        <v/>
      </c>
      <c r="Z298" s="12">
        <f t="shared" si="49"/>
        <v>-26683287.44166005</v>
      </c>
      <c r="AA298" s="12">
        <f t="shared" si="49"/>
        <v>-819448.97197432443</v>
      </c>
      <c r="AB298" s="12">
        <f t="shared" si="50"/>
        <v>25863838.469685726</v>
      </c>
      <c r="AD298" s="13"/>
      <c r="AG298" s="12"/>
    </row>
    <row r="299" spans="2:33" x14ac:dyDescent="0.3">
      <c r="B299" s="1">
        <v>0.60473379629629631</v>
      </c>
      <c r="C299" s="2">
        <f t="shared" si="48"/>
        <v>0.60473379629629631</v>
      </c>
      <c r="D299">
        <v>-47.3</v>
      </c>
      <c r="E299" t="s">
        <v>3</v>
      </c>
      <c r="G299" s="1">
        <v>0.60468749999999993</v>
      </c>
      <c r="H299" s="2">
        <f t="shared" si="47"/>
        <v>0.60468749999999993</v>
      </c>
      <c r="I299">
        <v>-18.600000000000001</v>
      </c>
      <c r="J299" t="s">
        <v>4</v>
      </c>
      <c r="N299">
        <v>298</v>
      </c>
      <c r="O299" s="2">
        <v>0.60468749999999993</v>
      </c>
      <c r="P299">
        <v>-18.600000000000001</v>
      </c>
      <c r="Q299">
        <f t="shared" si="51"/>
        <v>-46.967327218750142</v>
      </c>
      <c r="R299">
        <f t="shared" si="52"/>
        <v>-18.600000000000001</v>
      </c>
      <c r="S299" t="str">
        <f t="shared" si="53"/>
        <v/>
      </c>
      <c r="T299" s="12">
        <f t="shared" si="54"/>
        <v>4.332554863750115</v>
      </c>
      <c r="U299" t="str">
        <f t="shared" si="55"/>
        <v/>
      </c>
      <c r="Z299" s="12">
        <f t="shared" si="49"/>
        <v>-26683287.44166005</v>
      </c>
      <c r="AA299" s="12">
        <f t="shared" si="49"/>
        <v>-819448.97197432443</v>
      </c>
      <c r="AB299" s="12">
        <f t="shared" si="50"/>
        <v>25863838.469685726</v>
      </c>
      <c r="AD299" s="13"/>
      <c r="AG299" s="12"/>
    </row>
    <row r="300" spans="2:33" x14ac:dyDescent="0.3">
      <c r="B300" s="1">
        <v>0.60474537037037035</v>
      </c>
      <c r="C300" s="2">
        <f t="shared" si="48"/>
        <v>0.60474537037037035</v>
      </c>
      <c r="D300">
        <v>-47.4</v>
      </c>
      <c r="E300" t="s">
        <v>3</v>
      </c>
      <c r="G300" s="1">
        <v>0.60468749999999993</v>
      </c>
      <c r="H300" s="2">
        <f t="shared" si="47"/>
        <v>0.60468749999999993</v>
      </c>
      <c r="I300">
        <v>-19.5</v>
      </c>
      <c r="J300" t="s">
        <v>4</v>
      </c>
      <c r="N300">
        <v>299</v>
      </c>
      <c r="O300" s="2">
        <v>0.60468749999999993</v>
      </c>
      <c r="P300">
        <v>-19.5</v>
      </c>
      <c r="Q300">
        <f t="shared" si="51"/>
        <v>-46.967327218750142</v>
      </c>
      <c r="S300">
        <f>IF(ISEVEN(ROUNDDOWN(N300/7,0)),P300,"")</f>
        <v>-19.5</v>
      </c>
      <c r="T300" s="12" t="str">
        <f t="shared" si="54"/>
        <v/>
      </c>
      <c r="U300">
        <f t="shared" si="55"/>
        <v>3.4325548637501164</v>
      </c>
      <c r="Z300" s="12">
        <f t="shared" si="49"/>
        <v>-27003146.775664665</v>
      </c>
      <c r="AA300" s="12">
        <f t="shared" si="49"/>
        <v>-827365.40052458877</v>
      </c>
      <c r="AB300" s="12">
        <f t="shared" si="50"/>
        <v>26175781.375140075</v>
      </c>
      <c r="AD300" s="13"/>
      <c r="AG300" s="12"/>
    </row>
    <row r="301" spans="2:33" x14ac:dyDescent="0.3">
      <c r="B301" s="1">
        <v>0.60474537037037035</v>
      </c>
      <c r="C301" s="2">
        <f t="shared" si="48"/>
        <v>0.60474537037037035</v>
      </c>
      <c r="D301">
        <v>-47.4</v>
      </c>
      <c r="E301" t="s">
        <v>3</v>
      </c>
      <c r="G301" s="1">
        <v>0.60469907407407408</v>
      </c>
      <c r="H301" s="2">
        <f t="shared" si="47"/>
        <v>0.60469907407407408</v>
      </c>
      <c r="I301">
        <v>-20.2</v>
      </c>
      <c r="J301" t="s">
        <v>4</v>
      </c>
      <c r="N301">
        <v>300</v>
      </c>
      <c r="O301" s="2">
        <v>0.60469907407407408</v>
      </c>
      <c r="P301">
        <v>-20.2</v>
      </c>
      <c r="Q301">
        <f t="shared" si="51"/>
        <v>-47.060606481019022</v>
      </c>
      <c r="S301">
        <f>IF(ISEVEN(ROUNDDOWN(N301/7,0)),P301,"")</f>
        <v>-20.2</v>
      </c>
      <c r="T301" s="12" t="str">
        <f t="shared" si="54"/>
        <v/>
      </c>
      <c r="U301">
        <f t="shared" si="55"/>
        <v>2.8109094440559801</v>
      </c>
      <c r="Z301" s="12">
        <f t="shared" si="49"/>
        <v>-27003146.775664665</v>
      </c>
      <c r="AA301" s="12">
        <f t="shared" si="49"/>
        <v>-827365.40052458877</v>
      </c>
      <c r="AB301" s="12">
        <f t="shared" si="50"/>
        <v>26175781.375140075</v>
      </c>
      <c r="AD301" s="13"/>
      <c r="AG301" s="12"/>
    </row>
    <row r="302" spans="2:33" x14ac:dyDescent="0.3">
      <c r="B302" s="1">
        <v>0.60475694444444439</v>
      </c>
      <c r="C302" s="2">
        <f t="shared" si="48"/>
        <v>0.60475694444444439</v>
      </c>
      <c r="D302">
        <v>-47.5</v>
      </c>
      <c r="E302" t="s">
        <v>3</v>
      </c>
      <c r="G302" s="1">
        <v>0.60469907407407408</v>
      </c>
      <c r="H302" s="2">
        <f t="shared" si="47"/>
        <v>0.60469907407407408</v>
      </c>
      <c r="I302">
        <v>-20.3</v>
      </c>
      <c r="J302" t="s">
        <v>4</v>
      </c>
      <c r="N302">
        <v>301</v>
      </c>
      <c r="O302" s="2">
        <v>0.60469907407407408</v>
      </c>
      <c r="P302">
        <v>-20.3</v>
      </c>
      <c r="Q302">
        <f t="shared" si="51"/>
        <v>-47.060606481019022</v>
      </c>
      <c r="R302" t="str">
        <f t="shared" si="52"/>
        <v/>
      </c>
      <c r="S302">
        <f t="shared" si="53"/>
        <v>-20.3</v>
      </c>
      <c r="T302" s="12" t="str">
        <f t="shared" si="54"/>
        <v/>
      </c>
      <c r="U302">
        <f t="shared" si="55"/>
        <v>2.7109094440559787</v>
      </c>
      <c r="Z302" s="12">
        <f t="shared" si="49"/>
        <v>-27326201.206360385</v>
      </c>
      <c r="AA302" s="12">
        <f t="shared" si="49"/>
        <v>-835342.87990112556</v>
      </c>
      <c r="AB302" s="12">
        <f t="shared" si="50"/>
        <v>26490858.326459259</v>
      </c>
      <c r="AD302" s="13"/>
      <c r="AG302" s="12"/>
    </row>
    <row r="303" spans="2:33" x14ac:dyDescent="0.3">
      <c r="B303" s="1">
        <v>0.60476851851851854</v>
      </c>
      <c r="C303" s="2">
        <f t="shared" si="48"/>
        <v>0.60476851851851854</v>
      </c>
      <c r="D303">
        <v>-47.6</v>
      </c>
      <c r="E303" t="s">
        <v>3</v>
      </c>
      <c r="G303" s="1">
        <v>0.60471064814814812</v>
      </c>
      <c r="H303" s="2">
        <f t="shared" si="47"/>
        <v>0.60471064814814812</v>
      </c>
      <c r="I303">
        <v>-20.5</v>
      </c>
      <c r="J303" t="s">
        <v>4</v>
      </c>
      <c r="N303">
        <v>302</v>
      </c>
      <c r="O303" s="2">
        <v>0.60471064814814812</v>
      </c>
      <c r="P303">
        <v>-20.5</v>
      </c>
      <c r="Q303">
        <f t="shared" si="51"/>
        <v>-47.153885743286992</v>
      </c>
      <c r="R303" t="str">
        <f t="shared" si="52"/>
        <v/>
      </c>
      <c r="S303">
        <f t="shared" si="53"/>
        <v>-20.5</v>
      </c>
      <c r="T303" s="12" t="str">
        <f t="shared" si="54"/>
        <v/>
      </c>
      <c r="U303">
        <f t="shared" si="55"/>
        <v>2.5892640243610749</v>
      </c>
      <c r="Z303" s="12">
        <f t="shared" si="49"/>
        <v>-27652476.25225582</v>
      </c>
      <c r="AA303" s="12">
        <f t="shared" si="49"/>
        <v>-843381.75945240795</v>
      </c>
      <c r="AB303" s="12">
        <f t="shared" si="50"/>
        <v>26809094.492803413</v>
      </c>
      <c r="AD303" s="13"/>
      <c r="AG303" s="12"/>
    </row>
    <row r="304" spans="2:33" x14ac:dyDescent="0.3">
      <c r="B304" s="1">
        <v>0.60476851851851854</v>
      </c>
      <c r="C304" s="2">
        <f t="shared" si="48"/>
        <v>0.60476851851851854</v>
      </c>
      <c r="D304">
        <v>-47.6</v>
      </c>
      <c r="E304" t="s">
        <v>3</v>
      </c>
      <c r="G304" s="1">
        <v>0.60472222222222227</v>
      </c>
      <c r="H304" s="2">
        <f t="shared" si="47"/>
        <v>0.60472222222222227</v>
      </c>
      <c r="I304">
        <v>-20.6</v>
      </c>
      <c r="J304" t="s">
        <v>4</v>
      </c>
      <c r="N304">
        <v>303</v>
      </c>
      <c r="O304" s="2">
        <v>0.60472222222222227</v>
      </c>
      <c r="P304">
        <v>-20.6</v>
      </c>
      <c r="Q304">
        <f t="shared" si="51"/>
        <v>-47.247165005555871</v>
      </c>
      <c r="R304" t="str">
        <f t="shared" si="52"/>
        <v/>
      </c>
      <c r="S304">
        <f t="shared" si="53"/>
        <v>-20.6</v>
      </c>
      <c r="T304" s="12" t="str">
        <f t="shared" si="54"/>
        <v/>
      </c>
      <c r="U304">
        <f t="shared" si="55"/>
        <v>2.5676186046669294</v>
      </c>
      <c r="Z304" s="12">
        <f t="shared" si="49"/>
        <v>-27652476.25225582</v>
      </c>
      <c r="AA304" s="12">
        <f t="shared" si="49"/>
        <v>-843381.75945240795</v>
      </c>
      <c r="AB304" s="12">
        <f t="shared" si="50"/>
        <v>26809094.492803413</v>
      </c>
      <c r="AD304" s="13"/>
      <c r="AG304" s="12"/>
    </row>
    <row r="305" spans="2:33" x14ac:dyDescent="0.3">
      <c r="B305" s="1">
        <v>0.60478009259259258</v>
      </c>
      <c r="C305" s="2">
        <f t="shared" si="48"/>
        <v>0.60478009259259258</v>
      </c>
      <c r="D305">
        <v>-47.7</v>
      </c>
      <c r="E305" t="s">
        <v>3</v>
      </c>
      <c r="G305" s="1">
        <v>0.60472222222222227</v>
      </c>
      <c r="H305" s="2">
        <f t="shared" si="47"/>
        <v>0.60472222222222227</v>
      </c>
      <c r="I305">
        <v>-20.7</v>
      </c>
      <c r="J305" t="s">
        <v>4</v>
      </c>
      <c r="N305">
        <v>304</v>
      </c>
      <c r="O305" s="2">
        <v>0.60472222222222227</v>
      </c>
      <c r="P305">
        <v>-20.7</v>
      </c>
      <c r="Q305">
        <f t="shared" si="51"/>
        <v>-47.247165005555871</v>
      </c>
      <c r="R305" t="str">
        <f t="shared" si="52"/>
        <v/>
      </c>
      <c r="S305">
        <f t="shared" si="53"/>
        <v>-20.7</v>
      </c>
      <c r="T305" s="12" t="str">
        <f t="shared" si="54"/>
        <v/>
      </c>
      <c r="U305">
        <f t="shared" si="55"/>
        <v>2.4676186046669315</v>
      </c>
      <c r="Z305" s="12">
        <f t="shared" si="49"/>
        <v>-27981997.584617294</v>
      </c>
      <c r="AA305" s="12">
        <f t="shared" si="49"/>
        <v>-851482.38980052271</v>
      </c>
      <c r="AB305" s="12">
        <f t="shared" si="50"/>
        <v>27130515.194816772</v>
      </c>
      <c r="AD305" s="13"/>
      <c r="AG305" s="12"/>
    </row>
    <row r="306" spans="2:33" x14ac:dyDescent="0.3">
      <c r="B306" s="1">
        <v>0.60478009259259258</v>
      </c>
      <c r="C306" s="2">
        <f t="shared" si="48"/>
        <v>0.60478009259259258</v>
      </c>
      <c r="D306">
        <v>-47.7</v>
      </c>
      <c r="E306" t="s">
        <v>3</v>
      </c>
      <c r="G306" s="1">
        <v>0.60473379629629631</v>
      </c>
      <c r="H306" s="2">
        <f t="shared" si="47"/>
        <v>0.60473379629629631</v>
      </c>
      <c r="I306">
        <v>-20.9</v>
      </c>
      <c r="J306" t="s">
        <v>4</v>
      </c>
      <c r="N306">
        <v>305</v>
      </c>
      <c r="O306" s="2">
        <v>0.60473379629629631</v>
      </c>
      <c r="P306">
        <v>-20.9</v>
      </c>
      <c r="Q306">
        <f t="shared" si="51"/>
        <v>-47.340444267824751</v>
      </c>
      <c r="R306" t="str">
        <f t="shared" si="52"/>
        <v/>
      </c>
      <c r="S306">
        <f t="shared" si="53"/>
        <v>-20.9</v>
      </c>
      <c r="T306" s="12" t="str">
        <f t="shared" si="54"/>
        <v/>
      </c>
      <c r="U306">
        <f t="shared" si="55"/>
        <v>2.3459731849727881</v>
      </c>
      <c r="Z306" s="12">
        <f t="shared" si="49"/>
        <v>-27981997.584617294</v>
      </c>
      <c r="AA306" s="12">
        <f t="shared" si="49"/>
        <v>-851482.38980052271</v>
      </c>
      <c r="AB306" s="12">
        <f t="shared" si="50"/>
        <v>27130515.194816772</v>
      </c>
      <c r="AD306" s="13"/>
      <c r="AG306" s="12"/>
    </row>
    <row r="307" spans="2:33" x14ac:dyDescent="0.3">
      <c r="B307" s="1">
        <v>0.60479166666666673</v>
      </c>
      <c r="C307" s="2">
        <f t="shared" si="48"/>
        <v>0.60479166666666673</v>
      </c>
      <c r="D307">
        <v>-47.7</v>
      </c>
      <c r="E307" t="s">
        <v>3</v>
      </c>
      <c r="G307" s="1">
        <v>0.60473379629629631</v>
      </c>
      <c r="H307" s="2">
        <f t="shared" si="47"/>
        <v>0.60473379629629631</v>
      </c>
      <c r="I307">
        <v>-20.7</v>
      </c>
      <c r="J307" t="s">
        <v>4</v>
      </c>
      <c r="N307">
        <v>306</v>
      </c>
      <c r="O307" s="2">
        <v>0.60473379629629631</v>
      </c>
      <c r="P307">
        <v>-20.7</v>
      </c>
      <c r="Q307">
        <f t="shared" si="51"/>
        <v>-47.340444267824751</v>
      </c>
      <c r="R307" t="str">
        <f t="shared" si="52"/>
        <v/>
      </c>
      <c r="T307" s="12" t="str">
        <f t="shared" si="54"/>
        <v/>
      </c>
      <c r="U307" t="str">
        <f t="shared" si="55"/>
        <v/>
      </c>
      <c r="Z307" s="12">
        <f t="shared" si="49"/>
        <v>-28314791.028090049</v>
      </c>
      <c r="AA307" s="12">
        <f t="shared" si="49"/>
        <v>-859645.12284329883</v>
      </c>
      <c r="AB307" s="12">
        <f t="shared" si="50"/>
        <v>27455145.90524675</v>
      </c>
      <c r="AD307" s="13"/>
      <c r="AG307" s="12"/>
    </row>
    <row r="308" spans="2:33" x14ac:dyDescent="0.3">
      <c r="B308" s="1">
        <v>0.60480324074074077</v>
      </c>
      <c r="C308" s="2">
        <f t="shared" si="48"/>
        <v>0.60480324074074077</v>
      </c>
      <c r="D308">
        <v>-47.8</v>
      </c>
      <c r="E308" t="s">
        <v>3</v>
      </c>
      <c r="G308" s="1">
        <v>0.60474537037037035</v>
      </c>
      <c r="H308" s="2">
        <f t="shared" si="47"/>
        <v>0.60474537037037035</v>
      </c>
      <c r="I308">
        <v>-20.5</v>
      </c>
      <c r="J308" t="s">
        <v>4</v>
      </c>
      <c r="N308">
        <v>307</v>
      </c>
      <c r="O308" s="2">
        <v>0.60474537037037035</v>
      </c>
      <c r="P308">
        <v>-20.5</v>
      </c>
      <c r="Q308">
        <f t="shared" si="51"/>
        <v>-47.43372353009272</v>
      </c>
      <c r="R308" t="str">
        <f t="shared" si="52"/>
        <v/>
      </c>
      <c r="T308" s="12" t="str">
        <f t="shared" si="54"/>
        <v/>
      </c>
      <c r="U308" t="str">
        <f t="shared" si="55"/>
        <v/>
      </c>
      <c r="Z308" s="12">
        <f t="shared" si="49"/>
        <v>-28650882.561313879</v>
      </c>
      <c r="AA308" s="12">
        <f t="shared" si="49"/>
        <v>-867870.31175592914</v>
      </c>
      <c r="AB308" s="12">
        <f t="shared" si="50"/>
        <v>27783012.24955795</v>
      </c>
      <c r="AD308" s="13"/>
      <c r="AG308" s="12"/>
    </row>
    <row r="309" spans="2:33" x14ac:dyDescent="0.3">
      <c r="B309" s="1">
        <v>0.60480324074074077</v>
      </c>
      <c r="C309" s="2">
        <f t="shared" si="48"/>
        <v>0.60480324074074077</v>
      </c>
      <c r="D309">
        <v>-47.9</v>
      </c>
      <c r="E309" t="s">
        <v>3</v>
      </c>
      <c r="G309" s="1">
        <v>0.60475694444444439</v>
      </c>
      <c r="H309" s="2">
        <f t="shared" si="47"/>
        <v>0.60475694444444439</v>
      </c>
      <c r="I309">
        <v>-20.2</v>
      </c>
      <c r="J309" t="s">
        <v>4</v>
      </c>
      <c r="N309">
        <v>308</v>
      </c>
      <c r="O309" s="2">
        <v>0.60475694444444439</v>
      </c>
      <c r="P309">
        <v>-20.2</v>
      </c>
      <c r="Q309">
        <f t="shared" si="51"/>
        <v>-47.52700279236069</v>
      </c>
      <c r="R309">
        <f t="shared" si="52"/>
        <v>-20.2</v>
      </c>
      <c r="S309" t="str">
        <f t="shared" si="53"/>
        <v/>
      </c>
      <c r="T309" s="12">
        <f t="shared" si="54"/>
        <v>3.2026823455829785</v>
      </c>
      <c r="U309" t="str">
        <f t="shared" si="55"/>
        <v/>
      </c>
      <c r="Z309" s="12">
        <f t="shared" si="49"/>
        <v>-28650882.561313879</v>
      </c>
      <c r="AA309" s="12">
        <f t="shared" si="49"/>
        <v>-867870.31175592914</v>
      </c>
      <c r="AB309" s="12">
        <f t="shared" si="50"/>
        <v>27783012.24955795</v>
      </c>
      <c r="AD309" s="13"/>
      <c r="AG309" s="12"/>
    </row>
    <row r="310" spans="2:33" x14ac:dyDescent="0.3">
      <c r="B310" s="1">
        <v>0.60481481481481481</v>
      </c>
      <c r="C310" s="2">
        <f t="shared" si="48"/>
        <v>0.60481481481481481</v>
      </c>
      <c r="D310">
        <v>-47.9</v>
      </c>
      <c r="E310" t="s">
        <v>3</v>
      </c>
      <c r="G310" s="1">
        <v>0.60475694444444439</v>
      </c>
      <c r="H310" s="2">
        <f t="shared" si="47"/>
        <v>0.60475694444444439</v>
      </c>
      <c r="I310">
        <v>-20.399999999999999</v>
      </c>
      <c r="J310" t="s">
        <v>4</v>
      </c>
      <c r="N310">
        <v>309</v>
      </c>
      <c r="O310" s="2">
        <v>0.60475694444444439</v>
      </c>
      <c r="P310">
        <v>-20.399999999999999</v>
      </c>
      <c r="Q310">
        <f t="shared" si="51"/>
        <v>-47.52700279236069</v>
      </c>
      <c r="R310">
        <f t="shared" si="52"/>
        <v>-20.399999999999999</v>
      </c>
      <c r="S310" t="str">
        <f t="shared" si="53"/>
        <v/>
      </c>
      <c r="T310" s="12">
        <f t="shared" si="54"/>
        <v>3.0026823455829792</v>
      </c>
      <c r="U310" t="str">
        <f t="shared" si="55"/>
        <v/>
      </c>
      <c r="Z310" s="12">
        <f t="shared" si="49"/>
        <v>-28990298.317534544</v>
      </c>
      <c r="AA310" s="12">
        <f t="shared" si="49"/>
        <v>-876158.31099276617</v>
      </c>
      <c r="AB310" s="12">
        <f t="shared" si="50"/>
        <v>28114140.006541777</v>
      </c>
      <c r="AD310" s="13"/>
      <c r="AG310" s="12"/>
    </row>
    <row r="311" spans="2:33" x14ac:dyDescent="0.3">
      <c r="B311" s="1">
        <v>0.60481481481481481</v>
      </c>
      <c r="C311" s="2">
        <f t="shared" si="48"/>
        <v>0.60481481481481481</v>
      </c>
      <c r="D311">
        <v>-48</v>
      </c>
      <c r="E311" t="s">
        <v>3</v>
      </c>
      <c r="G311" s="1">
        <v>0.60476851851851854</v>
      </c>
      <c r="H311" s="2">
        <f t="shared" ref="H311:H374" si="59">G311</f>
        <v>0.60476851851851854</v>
      </c>
      <c r="I311">
        <v>-20.399999999999999</v>
      </c>
      <c r="J311" t="s">
        <v>4</v>
      </c>
      <c r="N311">
        <v>310</v>
      </c>
      <c r="O311" s="2">
        <v>0.60476851851851854</v>
      </c>
      <c r="P311">
        <v>-20.399999999999999</v>
      </c>
      <c r="Q311">
        <f t="shared" si="51"/>
        <v>-47.620282054630479</v>
      </c>
      <c r="R311">
        <f t="shared" si="52"/>
        <v>-20.399999999999999</v>
      </c>
      <c r="S311" t="str">
        <f t="shared" si="53"/>
        <v/>
      </c>
      <c r="T311" s="12">
        <f t="shared" si="54"/>
        <v>3.0810369258896024</v>
      </c>
      <c r="U311" t="str">
        <f t="shared" si="55"/>
        <v/>
      </c>
      <c r="Z311" s="12">
        <f t="shared" si="49"/>
        <v>-28990298.317534544</v>
      </c>
      <c r="AA311" s="12">
        <f t="shared" si="49"/>
        <v>-876158.31099276617</v>
      </c>
      <c r="AB311" s="12">
        <f t="shared" si="50"/>
        <v>28114140.006541777</v>
      </c>
      <c r="AD311" s="13"/>
      <c r="AG311" s="12"/>
    </row>
    <row r="312" spans="2:33" x14ac:dyDescent="0.3">
      <c r="B312" s="1">
        <v>0.60482638888888884</v>
      </c>
      <c r="C312" s="2">
        <f t="shared" si="48"/>
        <v>0.60482638888888884</v>
      </c>
      <c r="D312">
        <v>-48.1</v>
      </c>
      <c r="E312" t="s">
        <v>3</v>
      </c>
      <c r="G312" s="1">
        <v>0.60476851851851854</v>
      </c>
      <c r="H312" s="2">
        <f t="shared" si="59"/>
        <v>0.60476851851851854</v>
      </c>
      <c r="I312">
        <v>-20.6</v>
      </c>
      <c r="J312" t="s">
        <v>4</v>
      </c>
      <c r="N312">
        <v>311</v>
      </c>
      <c r="O312" s="2">
        <v>0.60476851851851854</v>
      </c>
      <c r="P312">
        <v>-20.6</v>
      </c>
      <c r="Q312">
        <f t="shared" si="51"/>
        <v>-47.620282054630479</v>
      </c>
      <c r="R312">
        <f t="shared" si="52"/>
        <v>-20.6</v>
      </c>
      <c r="S312" t="str">
        <f t="shared" si="53"/>
        <v/>
      </c>
      <c r="T312" s="12">
        <f t="shared" si="54"/>
        <v>2.8810369258895996</v>
      </c>
      <c r="U312" t="str">
        <f t="shared" si="55"/>
        <v/>
      </c>
      <c r="Z312" s="12">
        <f t="shared" si="49"/>
        <v>-29333064.585194372</v>
      </c>
      <c r="AA312" s="12">
        <f t="shared" si="49"/>
        <v>-884509.47628836101</v>
      </c>
      <c r="AB312" s="12">
        <f t="shared" si="50"/>
        <v>28448555.108906012</v>
      </c>
      <c r="AD312" s="13"/>
      <c r="AG312" s="12"/>
    </row>
    <row r="313" spans="2:33" x14ac:dyDescent="0.3">
      <c r="B313" s="1">
        <v>0.60483796296296299</v>
      </c>
      <c r="C313" s="2">
        <f t="shared" si="48"/>
        <v>0.60483796296296299</v>
      </c>
      <c r="D313">
        <v>-48.1</v>
      </c>
      <c r="E313" t="s">
        <v>3</v>
      </c>
      <c r="G313" s="1">
        <v>0.60478009259259258</v>
      </c>
      <c r="H313" s="2">
        <f t="shared" si="59"/>
        <v>0.60478009259259258</v>
      </c>
      <c r="I313">
        <v>-20.7</v>
      </c>
      <c r="J313" t="s">
        <v>4</v>
      </c>
      <c r="N313">
        <v>312</v>
      </c>
      <c r="O313" s="2">
        <v>0.60478009259259258</v>
      </c>
      <c r="P313">
        <v>-20.7</v>
      </c>
      <c r="Q313">
        <f t="shared" si="51"/>
        <v>-47.713561316898449</v>
      </c>
      <c r="R313">
        <f t="shared" si="52"/>
        <v>-20.7</v>
      </c>
      <c r="S313" t="str">
        <f t="shared" si="53"/>
        <v/>
      </c>
      <c r="T313" s="12">
        <f t="shared" si="54"/>
        <v>2.8593915061946973</v>
      </c>
      <c r="U313" t="str">
        <f t="shared" si="55"/>
        <v/>
      </c>
      <c r="Z313" s="12">
        <f t="shared" si="49"/>
        <v>-29333064.585194372</v>
      </c>
      <c r="AA313" s="12">
        <f t="shared" si="49"/>
        <v>-884509.47628836101</v>
      </c>
      <c r="AB313" s="12">
        <f t="shared" si="50"/>
        <v>28448555.108906012</v>
      </c>
      <c r="AD313" s="13"/>
      <c r="AG313" s="12"/>
    </row>
    <row r="314" spans="2:33" x14ac:dyDescent="0.3">
      <c r="B314" s="1">
        <v>0.60483796296296299</v>
      </c>
      <c r="C314" s="2">
        <f t="shared" si="48"/>
        <v>0.60483796296296299</v>
      </c>
      <c r="D314">
        <v>-48.2</v>
      </c>
      <c r="E314" t="s">
        <v>3</v>
      </c>
      <c r="G314" s="1">
        <v>0.60478009259259258</v>
      </c>
      <c r="H314" s="2">
        <f t="shared" si="59"/>
        <v>0.60478009259259258</v>
      </c>
      <c r="I314">
        <v>-20.8</v>
      </c>
      <c r="J314" t="s">
        <v>4</v>
      </c>
      <c r="N314">
        <v>313</v>
      </c>
      <c r="O314" s="2">
        <v>0.60478009259259258</v>
      </c>
      <c r="P314">
        <v>-20.8</v>
      </c>
      <c r="Q314">
        <f t="shared" si="51"/>
        <v>-47.713561316898449</v>
      </c>
      <c r="R314">
        <f t="shared" si="52"/>
        <v>-20.8</v>
      </c>
      <c r="S314" t="str">
        <f t="shared" si="53"/>
        <v/>
      </c>
      <c r="T314" s="12">
        <f t="shared" si="54"/>
        <v>2.7593915061946959</v>
      </c>
      <c r="U314" t="str">
        <f t="shared" si="55"/>
        <v/>
      </c>
      <c r="Z314" s="12">
        <f t="shared" si="49"/>
        <v>-29679207.808590576</v>
      </c>
      <c r="AA314" s="12">
        <f t="shared" si="49"/>
        <v>-892924.16466030851</v>
      </c>
      <c r="AB314" s="12">
        <f t="shared" si="50"/>
        <v>28786283.643930268</v>
      </c>
      <c r="AD314" s="13"/>
      <c r="AG314" s="12"/>
    </row>
    <row r="315" spans="2:33" x14ac:dyDescent="0.3">
      <c r="B315" s="1">
        <v>0.60484953703703703</v>
      </c>
      <c r="C315" s="2">
        <f t="shared" ref="C315:C378" si="60">B315</f>
        <v>0.60484953703703703</v>
      </c>
      <c r="D315">
        <v>-48.2</v>
      </c>
      <c r="E315" t="s">
        <v>3</v>
      </c>
      <c r="G315" s="1">
        <v>0.60479166666666673</v>
      </c>
      <c r="H315" s="2">
        <f t="shared" si="59"/>
        <v>0.60479166666666673</v>
      </c>
      <c r="I315">
        <v>-21</v>
      </c>
      <c r="J315" t="s">
        <v>4</v>
      </c>
      <c r="N315">
        <v>314</v>
      </c>
      <c r="O315" s="2">
        <v>0.60479166666666673</v>
      </c>
      <c r="P315">
        <v>-21</v>
      </c>
      <c r="Q315">
        <f t="shared" si="51"/>
        <v>-47.806840579167329</v>
      </c>
      <c r="R315">
        <f t="shared" si="52"/>
        <v>-21</v>
      </c>
      <c r="S315" t="str">
        <f t="shared" si="53"/>
        <v/>
      </c>
      <c r="T315" s="12">
        <f t="shared" si="54"/>
        <v>2.6377460865005524</v>
      </c>
      <c r="U315" t="str">
        <f t="shared" si="55"/>
        <v/>
      </c>
      <c r="Z315" s="12">
        <f t="shared" si="49"/>
        <v>-29679207.808590576</v>
      </c>
      <c r="AA315" s="12">
        <f t="shared" si="49"/>
        <v>-892924.16466030851</v>
      </c>
      <c r="AB315" s="12">
        <f t="shared" si="50"/>
        <v>28786283.643930268</v>
      </c>
      <c r="AD315" s="13"/>
      <c r="AG315" s="12"/>
    </row>
    <row r="316" spans="2:33" x14ac:dyDescent="0.3">
      <c r="B316" s="1">
        <v>0.60484953703703703</v>
      </c>
      <c r="C316" s="2">
        <f t="shared" si="60"/>
        <v>0.60484953703703703</v>
      </c>
      <c r="D316">
        <v>-48.3</v>
      </c>
      <c r="E316" t="s">
        <v>3</v>
      </c>
      <c r="G316" s="1">
        <v>0.60479166666666673</v>
      </c>
      <c r="H316" s="2">
        <f t="shared" si="59"/>
        <v>0.60479166666666673</v>
      </c>
      <c r="I316">
        <v>-21.1</v>
      </c>
      <c r="J316" t="s">
        <v>4</v>
      </c>
      <c r="N316">
        <v>315</v>
      </c>
      <c r="O316" s="2">
        <v>0.60479166666666673</v>
      </c>
      <c r="P316">
        <v>-21.1</v>
      </c>
      <c r="Q316">
        <f t="shared" si="51"/>
        <v>-47.806840579167329</v>
      </c>
      <c r="S316">
        <f>IF(ISODD(ROUNDDOWN(N316/7,0)),P316,"")</f>
        <v>-21.1</v>
      </c>
      <c r="T316" s="12" t="str">
        <f t="shared" si="54"/>
        <v/>
      </c>
      <c r="U316">
        <f t="shared" si="55"/>
        <v>2.537746086500551</v>
      </c>
      <c r="Z316" s="12">
        <f t="shared" si="49"/>
        <v>-30028754.58844927</v>
      </c>
      <c r="AA316" s="12">
        <f t="shared" si="49"/>
        <v>-901402.73440964799</v>
      </c>
      <c r="AB316" s="12">
        <f t="shared" si="50"/>
        <v>29127351.854039621</v>
      </c>
      <c r="AD316" s="13"/>
      <c r="AG316" s="12"/>
    </row>
    <row r="317" spans="2:33" x14ac:dyDescent="0.3">
      <c r="B317" s="1">
        <v>0.60486111111111118</v>
      </c>
      <c r="C317" s="2">
        <f t="shared" si="60"/>
        <v>0.60486111111111118</v>
      </c>
      <c r="D317">
        <v>-48.4</v>
      </c>
      <c r="E317" t="s">
        <v>3</v>
      </c>
      <c r="G317" s="1">
        <v>0.60480324074074077</v>
      </c>
      <c r="H317" s="2">
        <f t="shared" si="59"/>
        <v>0.60480324074074077</v>
      </c>
      <c r="I317">
        <v>-21.2</v>
      </c>
      <c r="J317" t="s">
        <v>4</v>
      </c>
      <c r="N317">
        <v>316</v>
      </c>
      <c r="O317" s="2">
        <v>0.60480324074074077</v>
      </c>
      <c r="P317">
        <v>-21.2</v>
      </c>
      <c r="Q317">
        <f t="shared" si="51"/>
        <v>-47.900119841435298</v>
      </c>
      <c r="R317" t="str">
        <f t="shared" si="52"/>
        <v/>
      </c>
      <c r="S317">
        <f t="shared" si="53"/>
        <v>-21.2</v>
      </c>
      <c r="T317" s="12" t="str">
        <f t="shared" si="54"/>
        <v/>
      </c>
      <c r="U317">
        <f t="shared" si="55"/>
        <v>2.5161006668056487</v>
      </c>
      <c r="Z317" s="12">
        <f t="shared" si="49"/>
        <v>-30381731.682577915</v>
      </c>
      <c r="AA317" s="12">
        <f t="shared" si="49"/>
        <v>-909945.54512360133</v>
      </c>
      <c r="AB317" s="12">
        <f t="shared" si="50"/>
        <v>29471786.137454316</v>
      </c>
      <c r="AD317" s="13"/>
      <c r="AG317" s="12"/>
    </row>
    <row r="318" spans="2:33" x14ac:dyDescent="0.3">
      <c r="B318" s="1">
        <v>0.60487268518518522</v>
      </c>
      <c r="C318" s="2">
        <f t="shared" si="60"/>
        <v>0.60487268518518522</v>
      </c>
      <c r="D318">
        <v>-48.4</v>
      </c>
      <c r="E318" t="s">
        <v>3</v>
      </c>
      <c r="G318" s="1">
        <v>0.60481481481481481</v>
      </c>
      <c r="H318" s="2">
        <f t="shared" si="59"/>
        <v>0.60481481481481481</v>
      </c>
      <c r="I318">
        <v>-21.4</v>
      </c>
      <c r="J318" t="s">
        <v>4</v>
      </c>
      <c r="N318">
        <v>317</v>
      </c>
      <c r="O318" s="2">
        <v>0.60481481481481481</v>
      </c>
      <c r="P318">
        <v>-21.4</v>
      </c>
      <c r="Q318">
        <f t="shared" si="51"/>
        <v>-47.993399103704178</v>
      </c>
      <c r="R318" t="str">
        <f t="shared" si="52"/>
        <v/>
      </c>
      <c r="S318">
        <f t="shared" si="53"/>
        <v>-21.4</v>
      </c>
      <c r="T318" s="12" t="str">
        <f t="shared" si="54"/>
        <v/>
      </c>
      <c r="U318">
        <f t="shared" si="55"/>
        <v>2.3944552471115124</v>
      </c>
      <c r="Z318" s="12">
        <f t="shared" si="49"/>
        <v>-30381731.682577915</v>
      </c>
      <c r="AA318" s="12">
        <f t="shared" si="49"/>
        <v>-909945.54512360133</v>
      </c>
      <c r="AB318" s="12">
        <f t="shared" si="50"/>
        <v>29471786.137454316</v>
      </c>
      <c r="AD318" s="13"/>
      <c r="AG318" s="12"/>
    </row>
    <row r="319" spans="2:33" x14ac:dyDescent="0.3">
      <c r="B319" s="1">
        <v>0.60487268518518522</v>
      </c>
      <c r="C319" s="2">
        <f t="shared" si="60"/>
        <v>0.60487268518518522</v>
      </c>
      <c r="D319">
        <v>-48.4</v>
      </c>
      <c r="E319" t="s">
        <v>3</v>
      </c>
      <c r="G319" s="1">
        <v>0.60481481481481481</v>
      </c>
      <c r="H319" s="2">
        <f t="shared" si="59"/>
        <v>0.60481481481481481</v>
      </c>
      <c r="I319">
        <v>-21.7</v>
      </c>
      <c r="J319" t="s">
        <v>4</v>
      </c>
      <c r="N319">
        <v>318</v>
      </c>
      <c r="O319" s="2">
        <v>0.60481481481481481</v>
      </c>
      <c r="P319">
        <v>-21.7</v>
      </c>
      <c r="Q319">
        <f t="shared" si="51"/>
        <v>-47.993399103704178</v>
      </c>
      <c r="R319" t="str">
        <f t="shared" si="52"/>
        <v/>
      </c>
      <c r="S319">
        <f t="shared" si="53"/>
        <v>-21.7</v>
      </c>
      <c r="T319" s="12" t="str">
        <f t="shared" si="54"/>
        <v/>
      </c>
      <c r="U319">
        <f t="shared" si="55"/>
        <v>2.0944552471115117</v>
      </c>
      <c r="Z319" s="12">
        <f t="shared" si="49"/>
        <v>-30738166.006452262</v>
      </c>
      <c r="AA319" s="12">
        <f t="shared" si="49"/>
        <v>-918552.95767643116</v>
      </c>
      <c r="AB319" s="12">
        <f t="shared" si="50"/>
        <v>29819613.048775829</v>
      </c>
      <c r="AD319" s="13"/>
      <c r="AG319" s="12"/>
    </row>
    <row r="320" spans="2:33" x14ac:dyDescent="0.3">
      <c r="B320" s="1">
        <v>0.60488425925925926</v>
      </c>
      <c r="C320" s="2">
        <f t="shared" si="60"/>
        <v>0.60488425925925926</v>
      </c>
      <c r="D320">
        <v>-48.5</v>
      </c>
      <c r="E320" t="s">
        <v>3</v>
      </c>
      <c r="G320" s="1">
        <v>0.60482638888888884</v>
      </c>
      <c r="H320" s="2">
        <f t="shared" si="59"/>
        <v>0.60482638888888884</v>
      </c>
      <c r="I320">
        <v>-22</v>
      </c>
      <c r="J320" t="s">
        <v>4</v>
      </c>
      <c r="N320">
        <v>319</v>
      </c>
      <c r="O320" s="2">
        <v>0.60482638888888884</v>
      </c>
      <c r="P320">
        <v>-22</v>
      </c>
      <c r="Q320">
        <f t="shared" si="51"/>
        <v>-48.086678365972148</v>
      </c>
      <c r="R320" t="str">
        <f t="shared" si="52"/>
        <v/>
      </c>
      <c r="S320">
        <f t="shared" si="53"/>
        <v>-22</v>
      </c>
      <c r="T320" s="12" t="str">
        <f t="shared" si="54"/>
        <v/>
      </c>
      <c r="U320">
        <f t="shared" si="55"/>
        <v>1.8728098274166065</v>
      </c>
      <c r="Z320" s="12">
        <f t="shared" si="49"/>
        <v>-31098084.633867949</v>
      </c>
      <c r="AA320" s="12">
        <f t="shared" si="49"/>
        <v>-927225.33423180855</v>
      </c>
      <c r="AB320" s="12">
        <f t="shared" si="50"/>
        <v>30170859.29963614</v>
      </c>
      <c r="AD320" s="13"/>
      <c r="AG320" s="12"/>
    </row>
    <row r="321" spans="2:33" x14ac:dyDescent="0.3">
      <c r="B321" s="1">
        <v>0.60488425925925926</v>
      </c>
      <c r="C321" s="2">
        <f t="shared" si="60"/>
        <v>0.60488425925925926</v>
      </c>
      <c r="D321">
        <v>-48.6</v>
      </c>
      <c r="E321" t="s">
        <v>3</v>
      </c>
      <c r="G321" s="1">
        <v>0.60483796296296299</v>
      </c>
      <c r="H321" s="2">
        <f t="shared" si="59"/>
        <v>0.60483796296296299</v>
      </c>
      <c r="I321">
        <v>-22.5</v>
      </c>
      <c r="J321" t="s">
        <v>4</v>
      </c>
      <c r="N321">
        <v>320</v>
      </c>
      <c r="O321" s="2">
        <v>0.60483796296296299</v>
      </c>
      <c r="P321">
        <v>-22.5</v>
      </c>
      <c r="Q321">
        <f t="shared" si="51"/>
        <v>-48.179957628241027</v>
      </c>
      <c r="R321" t="str">
        <f t="shared" si="52"/>
        <v/>
      </c>
      <c r="S321">
        <f t="shared" si="53"/>
        <v>-22.5</v>
      </c>
      <c r="T321" s="12" t="str">
        <f t="shared" si="54"/>
        <v/>
      </c>
      <c r="U321">
        <f t="shared" si="55"/>
        <v>1.4511644077224624</v>
      </c>
      <c r="Z321" s="12">
        <f t="shared" si="49"/>
        <v>-31098084.633867949</v>
      </c>
      <c r="AA321" s="12">
        <f t="shared" si="49"/>
        <v>-927225.33423180855</v>
      </c>
      <c r="AB321" s="12">
        <f t="shared" si="50"/>
        <v>30170859.29963614</v>
      </c>
      <c r="AD321" s="13"/>
      <c r="AG321" s="12"/>
    </row>
    <row r="322" spans="2:33" x14ac:dyDescent="0.3">
      <c r="B322" s="1">
        <v>0.6048958333333333</v>
      </c>
      <c r="C322" s="2">
        <f t="shared" si="60"/>
        <v>0.6048958333333333</v>
      </c>
      <c r="D322">
        <v>-48.6</v>
      </c>
      <c r="E322" t="s">
        <v>3</v>
      </c>
      <c r="G322" s="1">
        <v>0.60483796296296299</v>
      </c>
      <c r="H322" s="2">
        <f t="shared" si="59"/>
        <v>0.60483796296296299</v>
      </c>
      <c r="I322">
        <v>-22.5</v>
      </c>
      <c r="J322" t="s">
        <v>4</v>
      </c>
      <c r="N322">
        <v>321</v>
      </c>
      <c r="O322" s="2">
        <v>0.60483796296296299</v>
      </c>
      <c r="P322">
        <v>-22.5</v>
      </c>
      <c r="Q322">
        <f t="shared" si="51"/>
        <v>-48.179957628241027</v>
      </c>
      <c r="R322" t="str">
        <f t="shared" si="52"/>
        <v/>
      </c>
      <c r="S322">
        <f t="shared" si="53"/>
        <v>-22.5</v>
      </c>
      <c r="T322" s="12" t="str">
        <f t="shared" si="54"/>
        <v/>
      </c>
      <c r="U322">
        <f t="shared" si="55"/>
        <v>1.4511644077224624</v>
      </c>
      <c r="Z322" s="12">
        <f t="shared" ref="Z322:AA385" si="61">X$1+X$2*$Q323+X$3*$Q323^2+X$4*$Q323^3+X$5*$Q323^4+X$6*$Q323^5+X$7*$Q323^6+X$8*$Q323^7+X$9*$Q323^8+X$10*$Q323^9</f>
        <v>-31461514.797534876</v>
      </c>
      <c r="AA322" s="12">
        <f t="shared" si="61"/>
        <v>-935963.03824381717</v>
      </c>
      <c r="AB322" s="12">
        <f t="shared" ref="AB322:AB385" si="62">AA322-Z322</f>
        <v>30525551.75929106</v>
      </c>
      <c r="AD322" s="13"/>
      <c r="AG322" s="12"/>
    </row>
    <row r="323" spans="2:33" x14ac:dyDescent="0.3">
      <c r="B323" s="1">
        <v>0.60490740740740734</v>
      </c>
      <c r="C323" s="2">
        <f t="shared" si="60"/>
        <v>0.60490740740740734</v>
      </c>
      <c r="D323">
        <v>-48.7</v>
      </c>
      <c r="E323" t="s">
        <v>3</v>
      </c>
      <c r="G323" s="1">
        <v>0.60484953703703703</v>
      </c>
      <c r="H323" s="2">
        <f t="shared" si="59"/>
        <v>0.60484953703703703</v>
      </c>
      <c r="I323">
        <v>-22.6</v>
      </c>
      <c r="J323" t="s">
        <v>4</v>
      </c>
      <c r="N323">
        <v>322</v>
      </c>
      <c r="O323" s="2">
        <v>0.60484953703703703</v>
      </c>
      <c r="P323">
        <v>-22.6</v>
      </c>
      <c r="Q323">
        <f t="shared" ref="Q323:Q386" si="63">$M$5+$M$6*O323</f>
        <v>-48.273236890509907</v>
      </c>
      <c r="R323">
        <f t="shared" ref="R323:R351" si="64">IF(ISEVEN(ROUNDDOWN(N323/7,0)),P323,"")</f>
        <v>-22.6</v>
      </c>
      <c r="S323" t="str">
        <f t="shared" ref="S323:S351" si="65">IF(ISODD(ROUNDDOWN(N323/7,0)),P323,"")</f>
        <v/>
      </c>
      <c r="T323" s="12">
        <f t="shared" ref="T323:T386" si="66">IF(R323=0,"",IFERROR(R323-($V$2+Q323*$W$2),""))</f>
        <v>1.4295189880283168</v>
      </c>
      <c r="U323" t="str">
        <f t="shared" ref="U323:U386" si="67">IF(S323=0,"",IFERROR(S323-($V$2+Q323*$W$2),""))</f>
        <v/>
      </c>
      <c r="Z323" s="12">
        <f t="shared" si="61"/>
        <v>-31461514.797534876</v>
      </c>
      <c r="AA323" s="12">
        <f t="shared" si="61"/>
        <v>-935963.03824381717</v>
      </c>
      <c r="AB323" s="12">
        <f t="shared" si="62"/>
        <v>30525551.75929106</v>
      </c>
      <c r="AD323" s="13"/>
      <c r="AG323" s="12"/>
    </row>
    <row r="324" spans="2:33" x14ac:dyDescent="0.3">
      <c r="B324" s="1">
        <v>0.60490740740740734</v>
      </c>
      <c r="C324" s="2">
        <f t="shared" si="60"/>
        <v>0.60490740740740734</v>
      </c>
      <c r="D324">
        <v>-48.8</v>
      </c>
      <c r="E324" t="s">
        <v>3</v>
      </c>
      <c r="G324" s="1">
        <v>0.60484953703703703</v>
      </c>
      <c r="H324" s="2">
        <f t="shared" si="59"/>
        <v>0.60484953703703703</v>
      </c>
      <c r="I324">
        <v>-22.7</v>
      </c>
      <c r="J324" t="s">
        <v>4</v>
      </c>
      <c r="N324">
        <v>323</v>
      </c>
      <c r="O324" s="2">
        <v>0.60484953703703703</v>
      </c>
      <c r="P324">
        <v>-22.7</v>
      </c>
      <c r="Q324">
        <f t="shared" si="63"/>
        <v>-48.273236890509907</v>
      </c>
      <c r="R324">
        <f t="shared" si="64"/>
        <v>-22.7</v>
      </c>
      <c r="S324" t="str">
        <f t="shared" si="65"/>
        <v/>
      </c>
      <c r="T324" s="12">
        <f t="shared" si="66"/>
        <v>1.3295189880283189</v>
      </c>
      <c r="U324" t="str">
        <f t="shared" si="67"/>
        <v/>
      </c>
      <c r="Z324" s="12">
        <f t="shared" si="61"/>
        <v>-31828483.889714897</v>
      </c>
      <c r="AA324" s="12">
        <f t="shared" si="61"/>
        <v>-944766.4344591347</v>
      </c>
      <c r="AB324" s="12">
        <f t="shared" si="62"/>
        <v>30883717.455255762</v>
      </c>
      <c r="AD324" s="13"/>
      <c r="AG324" s="12"/>
    </row>
    <row r="325" spans="2:33" x14ac:dyDescent="0.3">
      <c r="B325" s="1">
        <v>0.60491898148148149</v>
      </c>
      <c r="C325" s="2">
        <f t="shared" si="60"/>
        <v>0.60491898148148149</v>
      </c>
      <c r="D325">
        <v>-48.8</v>
      </c>
      <c r="E325" t="s">
        <v>3</v>
      </c>
      <c r="G325" s="1">
        <v>0.60486111111111118</v>
      </c>
      <c r="H325" s="2">
        <f t="shared" si="59"/>
        <v>0.60486111111111118</v>
      </c>
      <c r="I325">
        <v>-22.8</v>
      </c>
      <c r="J325" t="s">
        <v>4</v>
      </c>
      <c r="N325">
        <v>324</v>
      </c>
      <c r="O325" s="2">
        <v>0.60486111111111118</v>
      </c>
      <c r="P325">
        <v>-22.8</v>
      </c>
      <c r="Q325">
        <f t="shared" si="63"/>
        <v>-48.366516152778786</v>
      </c>
      <c r="R325">
        <f t="shared" si="64"/>
        <v>-22.8</v>
      </c>
      <c r="S325" t="str">
        <f t="shared" si="65"/>
        <v/>
      </c>
      <c r="T325" s="12">
        <f t="shared" si="66"/>
        <v>1.3078735683341804</v>
      </c>
      <c r="U325" t="str">
        <f t="shared" si="67"/>
        <v/>
      </c>
      <c r="Z325" s="12">
        <f t="shared" si="61"/>
        <v>-31828483.889714897</v>
      </c>
      <c r="AA325" s="12">
        <f t="shared" si="61"/>
        <v>-944766.4344591347</v>
      </c>
      <c r="AB325" s="12">
        <f t="shared" si="62"/>
        <v>30883717.455255762</v>
      </c>
      <c r="AD325" s="13"/>
      <c r="AG325" s="12"/>
    </row>
    <row r="326" spans="2:33" x14ac:dyDescent="0.3">
      <c r="B326" s="1">
        <v>0.60491898148148149</v>
      </c>
      <c r="C326" s="2">
        <f t="shared" si="60"/>
        <v>0.60491898148148149</v>
      </c>
      <c r="D326">
        <v>-48.9</v>
      </c>
      <c r="E326" t="s">
        <v>3</v>
      </c>
      <c r="G326" s="1">
        <v>0.60486111111111118</v>
      </c>
      <c r="H326" s="2">
        <f t="shared" si="59"/>
        <v>0.60486111111111118</v>
      </c>
      <c r="I326">
        <v>-22.7</v>
      </c>
      <c r="J326" t="s">
        <v>4</v>
      </c>
      <c r="N326">
        <v>325</v>
      </c>
      <c r="O326" s="2">
        <v>0.60486111111111118</v>
      </c>
      <c r="P326">
        <v>-22.7</v>
      </c>
      <c r="Q326">
        <f t="shared" si="63"/>
        <v>-48.366516152778786</v>
      </c>
      <c r="R326">
        <f t="shared" si="64"/>
        <v>-22.7</v>
      </c>
      <c r="S326" t="str">
        <f t="shared" si="65"/>
        <v/>
      </c>
      <c r="T326" s="12">
        <f t="shared" si="66"/>
        <v>1.4078735683341819</v>
      </c>
      <c r="U326" t="str">
        <f t="shared" si="67"/>
        <v/>
      </c>
      <c r="Z326" s="12">
        <f t="shared" si="61"/>
        <v>-32199019.462838896</v>
      </c>
      <c r="AA326" s="12">
        <f t="shared" si="61"/>
        <v>-953635.88891829224</v>
      </c>
      <c r="AB326" s="12">
        <f t="shared" si="62"/>
        <v>31245383.573920604</v>
      </c>
      <c r="AD326" s="13"/>
      <c r="AG326" s="12"/>
    </row>
    <row r="327" spans="2:33" x14ac:dyDescent="0.3">
      <c r="B327" s="1">
        <v>0.60493055555555553</v>
      </c>
      <c r="C327" s="2">
        <f t="shared" si="60"/>
        <v>0.60493055555555553</v>
      </c>
      <c r="D327">
        <v>-48.9</v>
      </c>
      <c r="E327" t="s">
        <v>3</v>
      </c>
      <c r="G327" s="1">
        <v>0.60487268518518522</v>
      </c>
      <c r="H327" s="2">
        <f t="shared" si="59"/>
        <v>0.60487268518518522</v>
      </c>
      <c r="I327">
        <v>-22.5</v>
      </c>
      <c r="J327" t="s">
        <v>4</v>
      </c>
      <c r="N327">
        <v>326</v>
      </c>
      <c r="O327" s="2">
        <v>0.60487268518518522</v>
      </c>
      <c r="P327">
        <v>-22.5</v>
      </c>
      <c r="Q327">
        <f t="shared" si="63"/>
        <v>-48.459795415046756</v>
      </c>
      <c r="R327">
        <f>IF(ISEVEN(ROUNDDOWN(N327/7,0)),P327,"")</f>
        <v>-22.5</v>
      </c>
      <c r="T327" s="12">
        <f t="shared" si="66"/>
        <v>1.6862281486392767</v>
      </c>
      <c r="U327" t="str">
        <f t="shared" si="67"/>
        <v/>
      </c>
      <c r="Z327" s="12">
        <f t="shared" si="61"/>
        <v>-32573149.230140742</v>
      </c>
      <c r="AA327" s="12">
        <f t="shared" si="61"/>
        <v>-962571.76895760396</v>
      </c>
      <c r="AB327" s="12">
        <f t="shared" si="62"/>
        <v>31610577.461183138</v>
      </c>
      <c r="AD327" s="13"/>
      <c r="AG327" s="12"/>
    </row>
    <row r="328" spans="2:33" x14ac:dyDescent="0.3">
      <c r="B328" s="1">
        <v>0.60494212962962968</v>
      </c>
      <c r="C328" s="2">
        <f t="shared" si="60"/>
        <v>0.60494212962962968</v>
      </c>
      <c r="D328">
        <v>-49</v>
      </c>
      <c r="E328" t="s">
        <v>3</v>
      </c>
      <c r="G328" s="1">
        <v>0.60488425925925926</v>
      </c>
      <c r="H328" s="2">
        <f t="shared" si="59"/>
        <v>0.60488425925925926</v>
      </c>
      <c r="I328">
        <v>-22.5</v>
      </c>
      <c r="J328" t="s">
        <v>4</v>
      </c>
      <c r="N328">
        <v>327</v>
      </c>
      <c r="O328" s="2">
        <v>0.60488425925925926</v>
      </c>
      <c r="P328">
        <v>-22.5</v>
      </c>
      <c r="Q328">
        <f t="shared" si="63"/>
        <v>-48.553074677314726</v>
      </c>
      <c r="R328">
        <f>IF(ISEVEN(ROUNDDOWN(N328/7,0)),P328,"")</f>
        <v>-22.5</v>
      </c>
      <c r="T328" s="12">
        <f t="shared" si="66"/>
        <v>1.7645827289443652</v>
      </c>
      <c r="U328" t="str">
        <f t="shared" si="67"/>
        <v/>
      </c>
      <c r="Z328" s="12">
        <f t="shared" si="61"/>
        <v>-32573149.230140742</v>
      </c>
      <c r="AA328" s="12">
        <f t="shared" si="61"/>
        <v>-962571.76895760396</v>
      </c>
      <c r="AB328" s="12">
        <f t="shared" si="62"/>
        <v>31610577.461183138</v>
      </c>
      <c r="AD328" s="13"/>
      <c r="AG328" s="12"/>
    </row>
    <row r="329" spans="2:33" x14ac:dyDescent="0.3">
      <c r="B329" s="1">
        <v>0.60494212962962968</v>
      </c>
      <c r="C329" s="2">
        <f t="shared" si="60"/>
        <v>0.60494212962962968</v>
      </c>
      <c r="D329">
        <v>-49.1</v>
      </c>
      <c r="E329" t="s">
        <v>3</v>
      </c>
      <c r="G329" s="1">
        <v>0.60488425925925926</v>
      </c>
      <c r="H329" s="2">
        <f t="shared" si="59"/>
        <v>0.60488425925925926</v>
      </c>
      <c r="I329">
        <v>-22.6</v>
      </c>
      <c r="J329" t="s">
        <v>4</v>
      </c>
      <c r="N329">
        <v>328</v>
      </c>
      <c r="O329" s="2">
        <v>0.60488425925925926</v>
      </c>
      <c r="P329">
        <v>-22.6</v>
      </c>
      <c r="Q329">
        <f t="shared" si="63"/>
        <v>-48.553074677314726</v>
      </c>
      <c r="R329">
        <f>IF(ISEVEN(ROUNDDOWN(N329/7,0)),P329,"")</f>
        <v>-22.6</v>
      </c>
      <c r="T329" s="12">
        <f t="shared" si="66"/>
        <v>1.6645827289443638</v>
      </c>
      <c r="U329" t="str">
        <f t="shared" si="67"/>
        <v/>
      </c>
      <c r="Z329" s="12">
        <f t="shared" si="61"/>
        <v>-32950901.06627994</v>
      </c>
      <c r="AA329" s="12">
        <f t="shared" si="61"/>
        <v>-971574.44321106793</v>
      </c>
      <c r="AB329" s="12">
        <f t="shared" si="62"/>
        <v>31979326.623068873</v>
      </c>
      <c r="AD329" s="13"/>
      <c r="AG329" s="12"/>
    </row>
    <row r="330" spans="2:33" x14ac:dyDescent="0.3">
      <c r="B330" s="1">
        <v>0.60495370370370372</v>
      </c>
      <c r="C330" s="2">
        <f t="shared" si="60"/>
        <v>0.60495370370370372</v>
      </c>
      <c r="D330">
        <v>-49.1</v>
      </c>
      <c r="E330" t="s">
        <v>3</v>
      </c>
      <c r="G330" s="1">
        <v>0.6048958333333333</v>
      </c>
      <c r="H330" s="2">
        <f t="shared" si="59"/>
        <v>0.6048958333333333</v>
      </c>
      <c r="I330">
        <v>-22.7</v>
      </c>
      <c r="J330" t="s">
        <v>4</v>
      </c>
      <c r="N330">
        <v>329</v>
      </c>
      <c r="O330" s="2">
        <v>0.6048958333333333</v>
      </c>
      <c r="P330">
        <v>-22.7</v>
      </c>
      <c r="Q330">
        <f t="shared" si="63"/>
        <v>-48.646353939583605</v>
      </c>
      <c r="R330">
        <f t="shared" ref="R330:R335" si="68">IF(ISODD(ROUNDDOWN(N330/7,0)),P330,"")</f>
        <v>-22.7</v>
      </c>
      <c r="T330" s="12">
        <f t="shared" si="66"/>
        <v>1.6429373092502289</v>
      </c>
      <c r="U330" t="str">
        <f t="shared" si="67"/>
        <v/>
      </c>
      <c r="Z330" s="12">
        <f t="shared" si="61"/>
        <v>-32950901.06627994</v>
      </c>
      <c r="AA330" s="12">
        <f t="shared" si="61"/>
        <v>-971574.44321106793</v>
      </c>
      <c r="AB330" s="12">
        <f t="shared" si="62"/>
        <v>31979326.623068873</v>
      </c>
      <c r="AD330" s="13"/>
      <c r="AG330" s="12"/>
    </row>
    <row r="331" spans="2:33" x14ac:dyDescent="0.3">
      <c r="B331" s="1">
        <v>0.60496527777777775</v>
      </c>
      <c r="C331" s="2">
        <f t="shared" si="60"/>
        <v>0.60496527777777775</v>
      </c>
      <c r="D331">
        <v>-49.2</v>
      </c>
      <c r="E331" t="s">
        <v>3</v>
      </c>
      <c r="G331" s="1">
        <v>0.6048958333333333</v>
      </c>
      <c r="H331" s="2">
        <f t="shared" si="59"/>
        <v>0.6048958333333333</v>
      </c>
      <c r="I331">
        <v>-22.8</v>
      </c>
      <c r="J331" t="s">
        <v>4</v>
      </c>
      <c r="N331">
        <v>330</v>
      </c>
      <c r="O331" s="2">
        <v>0.6048958333333333</v>
      </c>
      <c r="P331">
        <v>-22.8</v>
      </c>
      <c r="Q331">
        <f t="shared" si="63"/>
        <v>-48.646353939583605</v>
      </c>
      <c r="R331">
        <f t="shared" si="68"/>
        <v>-22.8</v>
      </c>
      <c r="T331" s="12">
        <f t="shared" si="66"/>
        <v>1.5429373092502274</v>
      </c>
      <c r="U331" t="str">
        <f t="shared" si="67"/>
        <v/>
      </c>
      <c r="Z331" s="12">
        <f t="shared" si="61"/>
        <v>-33332303.007954516</v>
      </c>
      <c r="AA331" s="12">
        <f t="shared" si="61"/>
        <v>-980644.28161101905</v>
      </c>
      <c r="AB331" s="12">
        <f t="shared" si="62"/>
        <v>32351658.726343498</v>
      </c>
      <c r="AD331" s="13"/>
      <c r="AG331" s="12"/>
    </row>
    <row r="332" spans="2:33" x14ac:dyDescent="0.3">
      <c r="B332" s="1">
        <v>0.60496527777777775</v>
      </c>
      <c r="C332" s="2">
        <f t="shared" si="60"/>
        <v>0.60496527777777775</v>
      </c>
      <c r="D332">
        <v>-49.2</v>
      </c>
      <c r="E332" t="s">
        <v>3</v>
      </c>
      <c r="G332" s="1">
        <v>0.60490740740740734</v>
      </c>
      <c r="H332" s="2">
        <f t="shared" si="59"/>
        <v>0.60490740740740734</v>
      </c>
      <c r="I332">
        <v>-22.9</v>
      </c>
      <c r="J332" t="s">
        <v>4</v>
      </c>
      <c r="N332">
        <v>331</v>
      </c>
      <c r="O332" s="2">
        <v>0.60490740740740734</v>
      </c>
      <c r="P332">
        <v>-22.9</v>
      </c>
      <c r="Q332">
        <f t="shared" si="63"/>
        <v>-48.739633201851575</v>
      </c>
      <c r="R332">
        <f t="shared" si="68"/>
        <v>-22.9</v>
      </c>
      <c r="T332" s="12">
        <f t="shared" si="66"/>
        <v>1.5212918895553251</v>
      </c>
      <c r="U332" t="str">
        <f t="shared" si="67"/>
        <v/>
      </c>
      <c r="Z332" s="12">
        <f t="shared" si="61"/>
        <v>-33332303.007954516</v>
      </c>
      <c r="AA332" s="12">
        <f t="shared" si="61"/>
        <v>-980644.28161101905</v>
      </c>
      <c r="AB332" s="12">
        <f t="shared" si="62"/>
        <v>32351658.726343498</v>
      </c>
      <c r="AD332" s="13"/>
      <c r="AG332" s="12"/>
    </row>
    <row r="333" spans="2:33" x14ac:dyDescent="0.3">
      <c r="B333" s="1">
        <v>0.60497685185185179</v>
      </c>
      <c r="C333" s="2">
        <f t="shared" si="60"/>
        <v>0.60497685185185179</v>
      </c>
      <c r="D333">
        <v>-49.3</v>
      </c>
      <c r="E333" t="s">
        <v>3</v>
      </c>
      <c r="G333" s="1">
        <v>0.60490740740740734</v>
      </c>
      <c r="H333" s="2">
        <f t="shared" si="59"/>
        <v>0.60490740740740734</v>
      </c>
      <c r="I333">
        <v>-23</v>
      </c>
      <c r="J333" t="s">
        <v>4</v>
      </c>
      <c r="N333">
        <v>332</v>
      </c>
      <c r="O333" s="2">
        <v>0.60490740740740734</v>
      </c>
      <c r="P333">
        <v>-23</v>
      </c>
      <c r="Q333">
        <f t="shared" si="63"/>
        <v>-48.739633201851575</v>
      </c>
      <c r="R333">
        <f t="shared" si="68"/>
        <v>-23</v>
      </c>
      <c r="T333" s="12">
        <f t="shared" si="66"/>
        <v>1.4212918895553237</v>
      </c>
      <c r="U333" t="str">
        <f t="shared" si="67"/>
        <v/>
      </c>
      <c r="Z333" s="12">
        <f t="shared" si="61"/>
        <v>-33717383.254557125</v>
      </c>
      <c r="AA333" s="12">
        <f t="shared" si="61"/>
        <v>-989781.65539106564</v>
      </c>
      <c r="AB333" s="12">
        <f t="shared" si="62"/>
        <v>32727601.599166058</v>
      </c>
      <c r="AD333" s="13"/>
      <c r="AG333" s="12"/>
    </row>
    <row r="334" spans="2:33" x14ac:dyDescent="0.3">
      <c r="B334" s="1">
        <v>0.60497685185185179</v>
      </c>
      <c r="C334" s="2">
        <f t="shared" si="60"/>
        <v>0.60497685185185179</v>
      </c>
      <c r="D334">
        <v>-49.3</v>
      </c>
      <c r="E334" t="s">
        <v>3</v>
      </c>
      <c r="G334" s="1">
        <v>0.60491898148148149</v>
      </c>
      <c r="H334" s="2">
        <f t="shared" si="59"/>
        <v>0.60491898148148149</v>
      </c>
      <c r="I334">
        <v>-23.2</v>
      </c>
      <c r="J334" t="s">
        <v>4</v>
      </c>
      <c r="N334">
        <v>333</v>
      </c>
      <c r="O334" s="2">
        <v>0.60491898148148149</v>
      </c>
      <c r="P334">
        <v>-23.2</v>
      </c>
      <c r="Q334">
        <f t="shared" si="63"/>
        <v>-48.832912464120454</v>
      </c>
      <c r="R334">
        <f t="shared" si="68"/>
        <v>-23.2</v>
      </c>
      <c r="T334" s="12">
        <f t="shared" si="66"/>
        <v>1.2996464698611803</v>
      </c>
      <c r="U334" t="str">
        <f t="shared" si="67"/>
        <v/>
      </c>
      <c r="Z334" s="12">
        <f t="shared" si="61"/>
        <v>-34106170.168779679</v>
      </c>
      <c r="AA334" s="12">
        <f t="shared" si="61"/>
        <v>-998986.93708673539</v>
      </c>
      <c r="AB334" s="12">
        <f t="shared" si="62"/>
        <v>33107183.231692944</v>
      </c>
      <c r="AD334" s="13"/>
      <c r="AG334" s="12"/>
    </row>
    <row r="335" spans="2:33" x14ac:dyDescent="0.3">
      <c r="B335" s="1">
        <v>0.60498842592592594</v>
      </c>
      <c r="C335" s="2">
        <f t="shared" si="60"/>
        <v>0.60498842592592594</v>
      </c>
      <c r="D335">
        <v>-49.4</v>
      </c>
      <c r="E335" t="s">
        <v>3</v>
      </c>
      <c r="G335" s="1">
        <v>0.60493055555555553</v>
      </c>
      <c r="H335" s="2">
        <f t="shared" si="59"/>
        <v>0.60493055555555553</v>
      </c>
      <c r="I335">
        <v>-23.3</v>
      </c>
      <c r="J335" t="s">
        <v>4</v>
      </c>
      <c r="N335">
        <v>334</v>
      </c>
      <c r="O335" s="2">
        <v>0.60493055555555553</v>
      </c>
      <c r="P335">
        <v>-23.3</v>
      </c>
      <c r="Q335">
        <f t="shared" si="63"/>
        <v>-48.926191726389334</v>
      </c>
      <c r="R335">
        <f t="shared" si="68"/>
        <v>-23.3</v>
      </c>
      <c r="T335" s="12">
        <f t="shared" si="66"/>
        <v>1.2780010501670418</v>
      </c>
      <c r="U335" t="str">
        <f t="shared" si="67"/>
        <v/>
      </c>
      <c r="Z335" s="12">
        <f t="shared" si="61"/>
        <v>-34106170.168779679</v>
      </c>
      <c r="AA335" s="12">
        <f t="shared" si="61"/>
        <v>-998986.93708673539</v>
      </c>
      <c r="AB335" s="12">
        <f t="shared" si="62"/>
        <v>33107183.231692944</v>
      </c>
      <c r="AD335" s="13"/>
      <c r="AG335" s="12"/>
    </row>
    <row r="336" spans="2:33" x14ac:dyDescent="0.3">
      <c r="B336" s="1">
        <v>0.60499999999999998</v>
      </c>
      <c r="C336" s="2">
        <f t="shared" si="60"/>
        <v>0.60499999999999998</v>
      </c>
      <c r="D336">
        <v>-49.4</v>
      </c>
      <c r="E336" t="s">
        <v>3</v>
      </c>
      <c r="G336" s="1">
        <v>0.60493055555555553</v>
      </c>
      <c r="H336" s="2">
        <f t="shared" si="59"/>
        <v>0.60493055555555553</v>
      </c>
      <c r="I336">
        <v>-23.7</v>
      </c>
      <c r="J336" t="s">
        <v>4</v>
      </c>
      <c r="N336">
        <v>335</v>
      </c>
      <c r="O336" s="2">
        <v>0.60493055555555553</v>
      </c>
      <c r="P336">
        <v>-23.7</v>
      </c>
      <c r="Q336">
        <f t="shared" si="63"/>
        <v>-48.926191726389334</v>
      </c>
      <c r="S336">
        <f>IF(ISODD(ROUNDDOWN(N336/7,0)),P336,"")</f>
        <v>-23.7</v>
      </c>
      <c r="T336" s="12" t="str">
        <f t="shared" si="66"/>
        <v/>
      </c>
      <c r="U336">
        <f t="shared" si="67"/>
        <v>0.87800105016704322</v>
      </c>
      <c r="Z336" s="12">
        <f t="shared" si="61"/>
        <v>-34498692.277258508</v>
      </c>
      <c r="AA336" s="12">
        <f t="shared" si="61"/>
        <v>-1008260.5005375249</v>
      </c>
      <c r="AB336" s="12">
        <f t="shared" si="62"/>
        <v>33490431.776720982</v>
      </c>
      <c r="AD336" s="13"/>
      <c r="AG336" s="12"/>
    </row>
    <row r="337" spans="2:33" x14ac:dyDescent="0.3">
      <c r="B337" s="1">
        <v>0.60499999999999998</v>
      </c>
      <c r="C337" s="2">
        <f t="shared" si="60"/>
        <v>0.60499999999999998</v>
      </c>
      <c r="D337">
        <v>-49.5</v>
      </c>
      <c r="E337" t="s">
        <v>3</v>
      </c>
      <c r="G337" s="1">
        <v>0.60494212962962968</v>
      </c>
      <c r="H337" s="2">
        <f t="shared" si="59"/>
        <v>0.60494212962962968</v>
      </c>
      <c r="I337">
        <v>-24</v>
      </c>
      <c r="J337" t="s">
        <v>4</v>
      </c>
      <c r="N337">
        <v>336</v>
      </c>
      <c r="O337" s="2">
        <v>0.60494212962962968</v>
      </c>
      <c r="P337">
        <v>-24</v>
      </c>
      <c r="Q337">
        <f t="shared" si="63"/>
        <v>-49.019470988658213</v>
      </c>
      <c r="S337">
        <f t="shared" ref="S337:S343" si="69">IF(ISEVEN(ROUNDDOWN(N337/7,0)),P337,"")</f>
        <v>-24</v>
      </c>
      <c r="T337" s="12" t="str">
        <f t="shared" si="66"/>
        <v/>
      </c>
      <c r="U337">
        <f t="shared" si="67"/>
        <v>0.65635563047289835</v>
      </c>
      <c r="Z337" s="12">
        <f t="shared" si="61"/>
        <v>-34498692.277258508</v>
      </c>
      <c r="AA337" s="12">
        <f t="shared" si="61"/>
        <v>-1008260.5005375249</v>
      </c>
      <c r="AB337" s="12">
        <f t="shared" si="62"/>
        <v>33490431.776720982</v>
      </c>
      <c r="AD337" s="13"/>
      <c r="AG337" s="12"/>
    </row>
    <row r="338" spans="2:33" x14ac:dyDescent="0.3">
      <c r="B338" s="1">
        <v>0.60501157407407413</v>
      </c>
      <c r="C338" s="2">
        <f t="shared" si="60"/>
        <v>0.60501157407407413</v>
      </c>
      <c r="D338">
        <v>-49.6</v>
      </c>
      <c r="E338" t="s">
        <v>3</v>
      </c>
      <c r="G338" s="1">
        <v>0.60494212962962968</v>
      </c>
      <c r="H338" s="2">
        <f t="shared" si="59"/>
        <v>0.60494212962962968</v>
      </c>
      <c r="I338">
        <v>-24</v>
      </c>
      <c r="J338" t="s">
        <v>4</v>
      </c>
      <c r="N338">
        <v>337</v>
      </c>
      <c r="O338" s="2">
        <v>0.60494212962962968</v>
      </c>
      <c r="P338">
        <v>-24</v>
      </c>
      <c r="Q338">
        <f t="shared" si="63"/>
        <v>-49.019470988658213</v>
      </c>
      <c r="S338">
        <f t="shared" si="69"/>
        <v>-24</v>
      </c>
      <c r="T338" s="12" t="str">
        <f t="shared" si="66"/>
        <v/>
      </c>
      <c r="U338">
        <f t="shared" si="67"/>
        <v>0.65635563047289835</v>
      </c>
      <c r="Z338" s="12">
        <f t="shared" si="61"/>
        <v>-34894978.271199346</v>
      </c>
      <c r="AA338" s="12">
        <f t="shared" si="61"/>
        <v>-1017602.7208885264</v>
      </c>
      <c r="AB338" s="12">
        <f t="shared" si="62"/>
        <v>33877375.55031082</v>
      </c>
      <c r="AD338" s="13"/>
      <c r="AG338" s="12"/>
    </row>
    <row r="339" spans="2:33" x14ac:dyDescent="0.3">
      <c r="B339" s="1">
        <v>0.60501157407407413</v>
      </c>
      <c r="C339" s="2">
        <f t="shared" si="60"/>
        <v>0.60501157407407413</v>
      </c>
      <c r="D339">
        <v>-49.6</v>
      </c>
      <c r="E339" t="s">
        <v>3</v>
      </c>
      <c r="G339" s="1">
        <v>0.60495370370370372</v>
      </c>
      <c r="H339" s="2">
        <f t="shared" si="59"/>
        <v>0.60495370370370372</v>
      </c>
      <c r="I339">
        <v>-24.1</v>
      </c>
      <c r="J339" t="s">
        <v>4</v>
      </c>
      <c r="N339">
        <v>338</v>
      </c>
      <c r="O339" s="2">
        <v>0.60495370370370372</v>
      </c>
      <c r="P339">
        <v>-24.1</v>
      </c>
      <c r="Q339">
        <f t="shared" si="63"/>
        <v>-49.112750250926183</v>
      </c>
      <c r="S339">
        <f t="shared" si="69"/>
        <v>-24.1</v>
      </c>
      <c r="T339" s="12" t="str">
        <f t="shared" si="66"/>
        <v/>
      </c>
      <c r="U339">
        <f t="shared" si="67"/>
        <v>0.6347102107779925</v>
      </c>
      <c r="Z339" s="12">
        <f t="shared" si="61"/>
        <v>-35295057.007023022</v>
      </c>
      <c r="AA339" s="12">
        <f t="shared" si="61"/>
        <v>-1027013.974592082</v>
      </c>
      <c r="AB339" s="12">
        <f t="shared" si="62"/>
        <v>34268043.032430939</v>
      </c>
      <c r="AD339" s="13"/>
      <c r="AG339" s="12"/>
    </row>
    <row r="340" spans="2:33" x14ac:dyDescent="0.3">
      <c r="B340" s="1">
        <v>0.60502314814814817</v>
      </c>
      <c r="C340" s="2">
        <f t="shared" si="60"/>
        <v>0.60502314814814817</v>
      </c>
      <c r="D340">
        <v>-49.7</v>
      </c>
      <c r="E340" t="s">
        <v>3</v>
      </c>
      <c r="G340" s="1">
        <v>0.60496527777777775</v>
      </c>
      <c r="H340" s="2">
        <f t="shared" si="59"/>
        <v>0.60496527777777775</v>
      </c>
      <c r="I340">
        <v>-24.2</v>
      </c>
      <c r="J340" t="s">
        <v>4</v>
      </c>
      <c r="N340">
        <v>339</v>
      </c>
      <c r="O340" s="2">
        <v>0.60496527777777775</v>
      </c>
      <c r="P340">
        <v>-24.2</v>
      </c>
      <c r="Q340">
        <f t="shared" si="63"/>
        <v>-49.206029513194153</v>
      </c>
      <c r="S340">
        <f t="shared" si="69"/>
        <v>-24.2</v>
      </c>
      <c r="T340" s="12" t="str">
        <f t="shared" si="66"/>
        <v/>
      </c>
      <c r="U340">
        <f t="shared" si="67"/>
        <v>0.6130647910830902</v>
      </c>
      <c r="Z340" s="12">
        <f t="shared" si="61"/>
        <v>-35295057.007023022</v>
      </c>
      <c r="AA340" s="12">
        <f t="shared" si="61"/>
        <v>-1027013.974592082</v>
      </c>
      <c r="AB340" s="12">
        <f t="shared" si="62"/>
        <v>34268043.032430939</v>
      </c>
      <c r="AD340" s="13"/>
      <c r="AG340" s="12"/>
    </row>
    <row r="341" spans="2:33" x14ac:dyDescent="0.3">
      <c r="B341" s="1">
        <v>0.60503472222222221</v>
      </c>
      <c r="C341" s="2">
        <f t="shared" si="60"/>
        <v>0.60503472222222221</v>
      </c>
      <c r="D341">
        <v>-49.7</v>
      </c>
      <c r="E341" t="s">
        <v>3</v>
      </c>
      <c r="G341" s="1">
        <v>0.60496527777777775</v>
      </c>
      <c r="H341" s="2">
        <f t="shared" si="59"/>
        <v>0.60496527777777775</v>
      </c>
      <c r="I341">
        <v>-24.2</v>
      </c>
      <c r="J341" t="s">
        <v>4</v>
      </c>
      <c r="N341">
        <v>340</v>
      </c>
      <c r="O341" s="2">
        <v>0.60496527777777775</v>
      </c>
      <c r="P341">
        <v>-24.2</v>
      </c>
      <c r="Q341">
        <f t="shared" si="63"/>
        <v>-49.206029513194153</v>
      </c>
      <c r="S341">
        <f t="shared" si="69"/>
        <v>-24.2</v>
      </c>
      <c r="T341" s="12" t="str">
        <f t="shared" si="66"/>
        <v/>
      </c>
      <c r="U341">
        <f t="shared" si="67"/>
        <v>0.6130647910830902</v>
      </c>
      <c r="Z341" s="12">
        <f t="shared" si="61"/>
        <v>-35698957.50699164</v>
      </c>
      <c r="AA341" s="12">
        <f t="shared" si="61"/>
        <v>-1036494.6394094115</v>
      </c>
      <c r="AB341" s="12">
        <f t="shared" si="62"/>
        <v>34662462.867582232</v>
      </c>
      <c r="AD341" s="13"/>
      <c r="AG341" s="12"/>
    </row>
    <row r="342" spans="2:33" x14ac:dyDescent="0.3">
      <c r="B342" s="1">
        <v>0.60503472222222221</v>
      </c>
      <c r="C342" s="2">
        <f t="shared" si="60"/>
        <v>0.60503472222222221</v>
      </c>
      <c r="D342">
        <v>-49.8</v>
      </c>
      <c r="E342" t="s">
        <v>3</v>
      </c>
      <c r="G342" s="1">
        <v>0.60497685185185179</v>
      </c>
      <c r="H342" s="2">
        <f t="shared" si="59"/>
        <v>0.60497685185185179</v>
      </c>
      <c r="I342">
        <v>-24.3</v>
      </c>
      <c r="J342" t="s">
        <v>4</v>
      </c>
      <c r="N342">
        <v>341</v>
      </c>
      <c r="O342" s="2">
        <v>0.60497685185185179</v>
      </c>
      <c r="P342">
        <v>-24.3</v>
      </c>
      <c r="Q342">
        <f t="shared" si="63"/>
        <v>-49.299308775463032</v>
      </c>
      <c r="S342">
        <f t="shared" si="69"/>
        <v>-24.3</v>
      </c>
      <c r="T342" s="12" t="str">
        <f t="shared" si="66"/>
        <v/>
      </c>
      <c r="U342">
        <f t="shared" si="67"/>
        <v>0.59141937138894463</v>
      </c>
      <c r="Z342" s="12">
        <f t="shared" si="61"/>
        <v>-35698957.50699164</v>
      </c>
      <c r="AA342" s="12">
        <f t="shared" si="61"/>
        <v>-1036494.6394094115</v>
      </c>
      <c r="AB342" s="12">
        <f t="shared" si="62"/>
        <v>34662462.867582232</v>
      </c>
      <c r="AD342" s="13"/>
      <c r="AG342" s="12"/>
    </row>
    <row r="343" spans="2:33" x14ac:dyDescent="0.3">
      <c r="B343" s="1">
        <v>0.60504629629629625</v>
      </c>
      <c r="C343" s="2">
        <f t="shared" si="60"/>
        <v>0.60504629629629625</v>
      </c>
      <c r="D343">
        <v>-49.8</v>
      </c>
      <c r="E343" t="s">
        <v>3</v>
      </c>
      <c r="G343" s="1">
        <v>0.60497685185185179</v>
      </c>
      <c r="H343" s="2">
        <f t="shared" si="59"/>
        <v>0.60497685185185179</v>
      </c>
      <c r="I343">
        <v>-24.2</v>
      </c>
      <c r="J343" t="s">
        <v>4</v>
      </c>
      <c r="N343">
        <v>342</v>
      </c>
      <c r="O343" s="2">
        <v>0.60497685185185179</v>
      </c>
      <c r="P343">
        <v>-24.2</v>
      </c>
      <c r="Q343">
        <f t="shared" si="63"/>
        <v>-49.299308775463032</v>
      </c>
      <c r="S343">
        <f t="shared" si="69"/>
        <v>-24.2</v>
      </c>
      <c r="T343" s="12" t="str">
        <f t="shared" si="66"/>
        <v/>
      </c>
      <c r="U343">
        <f t="shared" si="67"/>
        <v>0.69141937138894605</v>
      </c>
      <c r="Z343" s="12">
        <f t="shared" si="61"/>
        <v>-36106708.959839098</v>
      </c>
      <c r="AA343" s="12">
        <f t="shared" si="61"/>
        <v>-1046045.0944120914</v>
      </c>
      <c r="AB343" s="12">
        <f t="shared" si="62"/>
        <v>35060663.86542701</v>
      </c>
      <c r="AD343" s="13"/>
      <c r="AG343" s="12"/>
    </row>
    <row r="344" spans="2:33" x14ac:dyDescent="0.3">
      <c r="B344" s="1">
        <v>0.60504629629629625</v>
      </c>
      <c r="C344" s="2">
        <f t="shared" si="60"/>
        <v>0.60504629629629625</v>
      </c>
      <c r="D344">
        <v>-49.9</v>
      </c>
      <c r="E344" t="s">
        <v>3</v>
      </c>
      <c r="G344" s="1">
        <v>0.60498842592592594</v>
      </c>
      <c r="H344" s="2">
        <f t="shared" si="59"/>
        <v>0.60498842592592594</v>
      </c>
      <c r="I344">
        <v>-24</v>
      </c>
      <c r="J344" t="s">
        <v>4</v>
      </c>
      <c r="N344">
        <v>343</v>
      </c>
      <c r="O344" s="2">
        <v>0.60498842592592594</v>
      </c>
      <c r="P344">
        <v>-24</v>
      </c>
      <c r="Q344">
        <f t="shared" si="63"/>
        <v>-49.392588037731912</v>
      </c>
      <c r="R344">
        <f t="shared" ref="R344:R350" si="70">IF(ISODD(ROUNDDOWN(N344/7,0)),P344,"")</f>
        <v>-24</v>
      </c>
      <c r="T344" s="12">
        <f t="shared" si="66"/>
        <v>0.96977395169480829</v>
      </c>
      <c r="U344" t="str">
        <f t="shared" si="67"/>
        <v/>
      </c>
      <c r="Z344" s="12">
        <f t="shared" si="61"/>
        <v>-36518340.721412823</v>
      </c>
      <c r="AA344" s="12">
        <f t="shared" si="61"/>
        <v>-1055665.719983574</v>
      </c>
      <c r="AB344" s="12">
        <f t="shared" si="62"/>
        <v>35462675.001429245</v>
      </c>
      <c r="AD344" s="13"/>
      <c r="AG344" s="12"/>
    </row>
    <row r="345" spans="2:33" x14ac:dyDescent="0.3">
      <c r="B345" s="1">
        <v>0.6050578703703704</v>
      </c>
      <c r="C345" s="2">
        <f t="shared" si="60"/>
        <v>0.6050578703703704</v>
      </c>
      <c r="D345">
        <v>-49.9</v>
      </c>
      <c r="E345" t="s">
        <v>3</v>
      </c>
      <c r="G345" s="1">
        <v>0.60499999999999998</v>
      </c>
      <c r="H345" s="2">
        <f t="shared" si="59"/>
        <v>0.60499999999999998</v>
      </c>
      <c r="I345">
        <v>-24.1</v>
      </c>
      <c r="J345" t="s">
        <v>4</v>
      </c>
      <c r="N345">
        <v>344</v>
      </c>
      <c r="O345" s="2">
        <v>0.60499999999999998</v>
      </c>
      <c r="P345">
        <v>-24.1</v>
      </c>
      <c r="Q345">
        <f t="shared" si="63"/>
        <v>-49.485867299999882</v>
      </c>
      <c r="R345">
        <f t="shared" si="70"/>
        <v>-24.1</v>
      </c>
      <c r="T345" s="12">
        <f t="shared" si="66"/>
        <v>0.94812853199989533</v>
      </c>
      <c r="U345" t="str">
        <f t="shared" si="67"/>
        <v/>
      </c>
      <c r="Z345" s="12">
        <f t="shared" si="61"/>
        <v>-36518340.721412823</v>
      </c>
      <c r="AA345" s="12">
        <f t="shared" si="61"/>
        <v>-1055665.719983574</v>
      </c>
      <c r="AB345" s="12">
        <f t="shared" si="62"/>
        <v>35462675.001429245</v>
      </c>
      <c r="AD345" s="13"/>
      <c r="AG345" s="12"/>
    </row>
    <row r="346" spans="2:33" x14ac:dyDescent="0.3">
      <c r="B346" s="1">
        <v>0.60506944444444444</v>
      </c>
      <c r="C346" s="2">
        <f t="shared" si="60"/>
        <v>0.60506944444444444</v>
      </c>
      <c r="D346">
        <v>-50</v>
      </c>
      <c r="E346" t="s">
        <v>3</v>
      </c>
      <c r="G346" s="1">
        <v>0.60499999999999998</v>
      </c>
      <c r="H346" s="2">
        <f t="shared" si="59"/>
        <v>0.60499999999999998</v>
      </c>
      <c r="I346">
        <v>-24.2</v>
      </c>
      <c r="J346" t="s">
        <v>4</v>
      </c>
      <c r="N346">
        <v>345</v>
      </c>
      <c r="O346" s="2">
        <v>0.60499999999999998</v>
      </c>
      <c r="P346">
        <v>-24.2</v>
      </c>
      <c r="Q346">
        <f t="shared" si="63"/>
        <v>-49.485867299999882</v>
      </c>
      <c r="R346">
        <f t="shared" si="70"/>
        <v>-24.2</v>
      </c>
      <c r="T346" s="12">
        <f t="shared" si="66"/>
        <v>0.84812853199989746</v>
      </c>
      <c r="U346" t="str">
        <f t="shared" si="67"/>
        <v/>
      </c>
      <c r="Z346" s="12">
        <f t="shared" si="61"/>
        <v>-36933882.315331385</v>
      </c>
      <c r="AA346" s="12">
        <f t="shared" si="61"/>
        <v>-1065356.8978215139</v>
      </c>
      <c r="AB346" s="12">
        <f t="shared" si="62"/>
        <v>35868525.417509869</v>
      </c>
      <c r="AD346" s="13"/>
      <c r="AG346" s="12"/>
    </row>
    <row r="347" spans="2:33" x14ac:dyDescent="0.3">
      <c r="B347" s="1">
        <v>0.60506944444444444</v>
      </c>
      <c r="C347" s="2">
        <f t="shared" si="60"/>
        <v>0.60506944444444444</v>
      </c>
      <c r="D347">
        <v>-50.1</v>
      </c>
      <c r="E347" t="s">
        <v>3</v>
      </c>
      <c r="G347" s="1">
        <v>0.60501157407407413</v>
      </c>
      <c r="H347" s="2">
        <f t="shared" si="59"/>
        <v>0.60501157407407413</v>
      </c>
      <c r="I347">
        <v>-24.2</v>
      </c>
      <c r="J347" t="s">
        <v>4</v>
      </c>
      <c r="N347">
        <v>346</v>
      </c>
      <c r="O347" s="2">
        <v>0.60501157407407413</v>
      </c>
      <c r="P347">
        <v>-24.2</v>
      </c>
      <c r="Q347">
        <f t="shared" si="63"/>
        <v>-49.579146562269671</v>
      </c>
      <c r="R347">
        <f t="shared" si="70"/>
        <v>-24.2</v>
      </c>
      <c r="T347" s="12">
        <f t="shared" si="66"/>
        <v>0.9264831123065207</v>
      </c>
      <c r="U347" t="str">
        <f t="shared" si="67"/>
        <v/>
      </c>
      <c r="Z347" s="12">
        <f t="shared" si="61"/>
        <v>-36933882.315331385</v>
      </c>
      <c r="AA347" s="12">
        <f t="shared" si="61"/>
        <v>-1065356.8978215139</v>
      </c>
      <c r="AB347" s="12">
        <f t="shared" si="62"/>
        <v>35868525.417509869</v>
      </c>
      <c r="AD347" s="13"/>
      <c r="AG347" s="12"/>
    </row>
    <row r="348" spans="2:33" x14ac:dyDescent="0.3">
      <c r="B348" s="1">
        <v>0.60508101851851859</v>
      </c>
      <c r="C348" s="2">
        <f t="shared" si="60"/>
        <v>0.60508101851851859</v>
      </c>
      <c r="D348">
        <v>-50.1</v>
      </c>
      <c r="E348" t="s">
        <v>3</v>
      </c>
      <c r="G348" s="1">
        <v>0.60501157407407413</v>
      </c>
      <c r="H348" s="2">
        <f t="shared" si="59"/>
        <v>0.60501157407407413</v>
      </c>
      <c r="I348">
        <v>-24.3</v>
      </c>
      <c r="J348" t="s">
        <v>4</v>
      </c>
      <c r="N348">
        <v>347</v>
      </c>
      <c r="O348" s="2">
        <v>0.60501157407407413</v>
      </c>
      <c r="P348">
        <v>-24.3</v>
      </c>
      <c r="Q348">
        <f t="shared" si="63"/>
        <v>-49.579146562269671</v>
      </c>
      <c r="R348">
        <f t="shared" si="70"/>
        <v>-24.3</v>
      </c>
      <c r="T348" s="12">
        <f t="shared" si="66"/>
        <v>0.82648311230651927</v>
      </c>
      <c r="U348" t="str">
        <f t="shared" si="67"/>
        <v/>
      </c>
      <c r="Z348" s="12">
        <f t="shared" si="61"/>
        <v>-37353363.433579497</v>
      </c>
      <c r="AA348" s="12">
        <f t="shared" si="61"/>
        <v>-1075119.0109382188</v>
      </c>
      <c r="AB348" s="12">
        <f t="shared" si="62"/>
        <v>36278244.422641277</v>
      </c>
      <c r="AD348" s="13"/>
      <c r="AG348" s="12"/>
    </row>
    <row r="349" spans="2:33" x14ac:dyDescent="0.3">
      <c r="B349" s="1">
        <v>0.60508101851851859</v>
      </c>
      <c r="C349" s="2">
        <f t="shared" si="60"/>
        <v>0.60508101851851859</v>
      </c>
      <c r="D349">
        <v>-50.2</v>
      </c>
      <c r="E349" t="s">
        <v>3</v>
      </c>
      <c r="G349" s="1">
        <v>0.60502314814814817</v>
      </c>
      <c r="H349" s="2">
        <f t="shared" si="59"/>
        <v>0.60502314814814817</v>
      </c>
      <c r="I349">
        <v>-24.4</v>
      </c>
      <c r="J349" t="s">
        <v>4</v>
      </c>
      <c r="N349">
        <v>348</v>
      </c>
      <c r="O349" s="2">
        <v>0.60502314814814817</v>
      </c>
      <c r="P349">
        <v>-24.4</v>
      </c>
      <c r="Q349">
        <f t="shared" si="63"/>
        <v>-49.67242582453764</v>
      </c>
      <c r="R349">
        <f t="shared" si="70"/>
        <v>-24.4</v>
      </c>
      <c r="T349" s="12">
        <f t="shared" si="66"/>
        <v>0.80483769261161697</v>
      </c>
      <c r="U349" t="str">
        <f t="shared" si="67"/>
        <v/>
      </c>
      <c r="Z349" s="12">
        <f t="shared" si="61"/>
        <v>-37353363.433579497</v>
      </c>
      <c r="AA349" s="12">
        <f t="shared" si="61"/>
        <v>-1075119.0109382188</v>
      </c>
      <c r="AB349" s="12">
        <f t="shared" si="62"/>
        <v>36278244.422641277</v>
      </c>
      <c r="AD349" s="13"/>
      <c r="AG349" s="12"/>
    </row>
    <row r="350" spans="2:33" x14ac:dyDescent="0.3">
      <c r="B350" s="1">
        <v>0.60509259259259263</v>
      </c>
      <c r="C350" s="2">
        <f t="shared" si="60"/>
        <v>0.60509259259259263</v>
      </c>
      <c r="D350">
        <v>-50.2</v>
      </c>
      <c r="E350" t="s">
        <v>3</v>
      </c>
      <c r="G350" s="1">
        <v>0.60502314814814817</v>
      </c>
      <c r="H350" s="2">
        <f t="shared" si="59"/>
        <v>0.60502314814814817</v>
      </c>
      <c r="I350">
        <v>-24.5</v>
      </c>
      <c r="J350" t="s">
        <v>4</v>
      </c>
      <c r="N350">
        <v>349</v>
      </c>
      <c r="O350" s="2">
        <v>0.60502314814814817</v>
      </c>
      <c r="P350">
        <v>-24.5</v>
      </c>
      <c r="Q350">
        <f t="shared" si="63"/>
        <v>-49.67242582453764</v>
      </c>
      <c r="R350">
        <f t="shared" si="70"/>
        <v>-24.5</v>
      </c>
      <c r="T350" s="12">
        <f t="shared" si="66"/>
        <v>0.70483769261161555</v>
      </c>
      <c r="U350" t="str">
        <f t="shared" si="67"/>
        <v/>
      </c>
      <c r="Z350" s="12">
        <f t="shared" si="61"/>
        <v>-37776813.937198341</v>
      </c>
      <c r="AA350" s="12">
        <f t="shared" si="61"/>
        <v>-1084952.4436633759</v>
      </c>
      <c r="AB350" s="12">
        <f t="shared" si="62"/>
        <v>36691861.493534967</v>
      </c>
      <c r="AD350" s="13"/>
      <c r="AG350" s="12"/>
    </row>
    <row r="351" spans="2:33" x14ac:dyDescent="0.3">
      <c r="B351" s="1">
        <v>0.60510416666666667</v>
      </c>
      <c r="C351" s="2">
        <f t="shared" si="60"/>
        <v>0.60510416666666667</v>
      </c>
      <c r="D351">
        <v>-50.3</v>
      </c>
      <c r="E351" t="s">
        <v>3</v>
      </c>
      <c r="G351" s="1">
        <v>0.60503472222222221</v>
      </c>
      <c r="H351" s="2">
        <f t="shared" si="59"/>
        <v>0.60503472222222221</v>
      </c>
      <c r="I351">
        <v>-24.6</v>
      </c>
      <c r="J351" t="s">
        <v>4</v>
      </c>
      <c r="N351">
        <v>350</v>
      </c>
      <c r="O351" s="2">
        <v>0.60503472222222221</v>
      </c>
      <c r="P351">
        <v>-24.6</v>
      </c>
      <c r="Q351">
        <f t="shared" si="63"/>
        <v>-49.76570508680561</v>
      </c>
      <c r="R351">
        <f t="shared" si="64"/>
        <v>-24.6</v>
      </c>
      <c r="S351" t="str">
        <f t="shared" si="65"/>
        <v/>
      </c>
      <c r="T351" s="12">
        <f t="shared" si="66"/>
        <v>0.6831922729167097</v>
      </c>
      <c r="U351" t="str">
        <f t="shared" si="67"/>
        <v/>
      </c>
      <c r="Z351" s="12">
        <f t="shared" si="61"/>
        <v>-38204263.856899895</v>
      </c>
      <c r="AA351" s="12">
        <f t="shared" si="61"/>
        <v>-1094857.581645024</v>
      </c>
      <c r="AB351" s="12">
        <f t="shared" si="62"/>
        <v>37109406.275254868</v>
      </c>
      <c r="AD351" s="13"/>
      <c r="AG351" s="12"/>
    </row>
    <row r="352" spans="2:33" x14ac:dyDescent="0.3">
      <c r="B352" s="1">
        <v>0.60510416666666667</v>
      </c>
      <c r="C352" s="2">
        <f t="shared" si="60"/>
        <v>0.60510416666666667</v>
      </c>
      <c r="D352">
        <v>-50.3</v>
      </c>
      <c r="E352" t="s">
        <v>3</v>
      </c>
      <c r="G352" s="1">
        <v>0.60504629629629625</v>
      </c>
      <c r="H352" s="2">
        <f t="shared" si="59"/>
        <v>0.60504629629629625</v>
      </c>
      <c r="I352">
        <v>-24.8</v>
      </c>
      <c r="J352" t="s">
        <v>4</v>
      </c>
      <c r="N352">
        <v>351</v>
      </c>
      <c r="O352" s="2">
        <v>0.60504629629629625</v>
      </c>
      <c r="P352">
        <v>-24.8</v>
      </c>
      <c r="Q352">
        <f t="shared" si="63"/>
        <v>-49.85898434907358</v>
      </c>
      <c r="S352">
        <f t="shared" ref="S352:S357" si="71">IF(ISEVEN(ROUNDDOWN(N352/7,0)),P352,"")</f>
        <v>-24.8</v>
      </c>
      <c r="T352" s="12" t="str">
        <f t="shared" si="66"/>
        <v/>
      </c>
      <c r="U352">
        <f t="shared" si="67"/>
        <v>0.56154685322180597</v>
      </c>
      <c r="Z352" s="12">
        <f t="shared" si="61"/>
        <v>-38204263.856899895</v>
      </c>
      <c r="AA352" s="12">
        <f t="shared" si="61"/>
        <v>-1094857.581645024</v>
      </c>
      <c r="AB352" s="12">
        <f t="shared" si="62"/>
        <v>37109406.275254868</v>
      </c>
      <c r="AD352" s="13"/>
      <c r="AG352" s="12"/>
    </row>
    <row r="353" spans="2:33" x14ac:dyDescent="0.3">
      <c r="B353" s="1">
        <v>0.6051157407407407</v>
      </c>
      <c r="C353" s="2">
        <f t="shared" si="60"/>
        <v>0.6051157407407407</v>
      </c>
      <c r="D353">
        <v>-50.4</v>
      </c>
      <c r="E353" t="s">
        <v>3</v>
      </c>
      <c r="G353" s="1">
        <v>0.60504629629629625</v>
      </c>
      <c r="H353" s="2">
        <f t="shared" si="59"/>
        <v>0.60504629629629625</v>
      </c>
      <c r="I353">
        <v>-25.1</v>
      </c>
      <c r="J353" t="s">
        <v>4</v>
      </c>
      <c r="N353">
        <v>352</v>
      </c>
      <c r="O353" s="2">
        <v>0.60504629629629625</v>
      </c>
      <c r="P353">
        <v>-25.1</v>
      </c>
      <c r="Q353">
        <f t="shared" si="63"/>
        <v>-49.85898434907358</v>
      </c>
      <c r="S353">
        <f t="shared" si="71"/>
        <v>-25.1</v>
      </c>
      <c r="T353" s="12" t="str">
        <f t="shared" si="66"/>
        <v/>
      </c>
      <c r="U353">
        <f t="shared" si="67"/>
        <v>0.26154685322180526</v>
      </c>
      <c r="Z353" s="12">
        <f t="shared" si="61"/>
        <v>-38635743.393724635</v>
      </c>
      <c r="AA353" s="12">
        <f t="shared" si="61"/>
        <v>-1104834.8118515916</v>
      </c>
      <c r="AB353" s="12">
        <f t="shared" si="62"/>
        <v>37530908.581873044</v>
      </c>
      <c r="AD353" s="13"/>
      <c r="AG353" s="12"/>
    </row>
    <row r="354" spans="2:33" x14ac:dyDescent="0.3">
      <c r="B354" s="1">
        <v>0.60512731481481474</v>
      </c>
      <c r="C354" s="2">
        <f t="shared" si="60"/>
        <v>0.60512731481481474</v>
      </c>
      <c r="D354">
        <v>-50.5</v>
      </c>
      <c r="E354" t="s">
        <v>3</v>
      </c>
      <c r="G354" s="1">
        <v>0.6050578703703704</v>
      </c>
      <c r="H354" s="2">
        <f t="shared" si="59"/>
        <v>0.6050578703703704</v>
      </c>
      <c r="I354">
        <v>-25.1</v>
      </c>
      <c r="J354" t="s">
        <v>4</v>
      </c>
      <c r="N354">
        <v>353</v>
      </c>
      <c r="O354" s="2">
        <v>0.6050578703703704</v>
      </c>
      <c r="P354">
        <v>-25.1</v>
      </c>
      <c r="Q354">
        <f t="shared" si="63"/>
        <v>-49.952263611343369</v>
      </c>
      <c r="S354">
        <f t="shared" si="71"/>
        <v>-25.1</v>
      </c>
      <c r="T354" s="12" t="str">
        <f t="shared" si="66"/>
        <v/>
      </c>
      <c r="U354">
        <f t="shared" si="67"/>
        <v>0.3399014335284285</v>
      </c>
      <c r="Z354" s="12">
        <f t="shared" si="61"/>
        <v>-38635743.393724635</v>
      </c>
      <c r="AA354" s="12">
        <f t="shared" si="61"/>
        <v>-1104834.8118515916</v>
      </c>
      <c r="AB354" s="12">
        <f t="shared" si="62"/>
        <v>37530908.581873044</v>
      </c>
      <c r="AD354" s="13"/>
      <c r="AG354" s="12"/>
    </row>
    <row r="355" spans="2:33" x14ac:dyDescent="0.3">
      <c r="B355" s="1">
        <v>0.60512731481481474</v>
      </c>
      <c r="C355" s="2">
        <f t="shared" si="60"/>
        <v>0.60512731481481474</v>
      </c>
      <c r="D355">
        <v>-50.5</v>
      </c>
      <c r="E355" t="s">
        <v>3</v>
      </c>
      <c r="G355" s="1">
        <v>0.6050578703703704</v>
      </c>
      <c r="H355" s="2">
        <f t="shared" si="59"/>
        <v>0.6050578703703704</v>
      </c>
      <c r="I355">
        <v>-25.2</v>
      </c>
      <c r="J355" t="s">
        <v>4</v>
      </c>
      <c r="N355">
        <v>354</v>
      </c>
      <c r="O355" s="2">
        <v>0.6050578703703704</v>
      </c>
      <c r="P355">
        <v>-25.2</v>
      </c>
      <c r="Q355">
        <f t="shared" si="63"/>
        <v>-49.952263611343369</v>
      </c>
      <c r="S355">
        <f t="shared" si="71"/>
        <v>-25.2</v>
      </c>
      <c r="T355" s="12" t="str">
        <f t="shared" si="66"/>
        <v/>
      </c>
      <c r="U355">
        <f t="shared" si="67"/>
        <v>0.23990143352843063</v>
      </c>
      <c r="Z355" s="12">
        <f t="shared" si="61"/>
        <v>-39071282.919652432</v>
      </c>
      <c r="AA355" s="12">
        <f t="shared" si="61"/>
        <v>-1114884.5225726445</v>
      </c>
      <c r="AB355" s="12">
        <f t="shared" si="62"/>
        <v>37956398.397079788</v>
      </c>
      <c r="AD355" s="13"/>
      <c r="AG355" s="12"/>
    </row>
    <row r="356" spans="2:33" x14ac:dyDescent="0.3">
      <c r="B356" s="1">
        <v>0.60513888888888889</v>
      </c>
      <c r="C356" s="2">
        <f t="shared" si="60"/>
        <v>0.60513888888888889</v>
      </c>
      <c r="D356">
        <v>-50.6</v>
      </c>
      <c r="E356" t="s">
        <v>3</v>
      </c>
      <c r="G356" s="1">
        <v>0.60506944444444444</v>
      </c>
      <c r="H356" s="2">
        <f t="shared" si="59"/>
        <v>0.60506944444444444</v>
      </c>
      <c r="I356">
        <v>-25.3</v>
      </c>
      <c r="J356" t="s">
        <v>4</v>
      </c>
      <c r="N356">
        <v>355</v>
      </c>
      <c r="O356" s="2">
        <v>0.60506944444444444</v>
      </c>
      <c r="P356">
        <v>-25.3</v>
      </c>
      <c r="Q356">
        <f t="shared" si="63"/>
        <v>-50.045542873611339</v>
      </c>
      <c r="S356">
        <f t="shared" si="71"/>
        <v>-25.3</v>
      </c>
      <c r="T356" s="12" t="str">
        <f t="shared" si="66"/>
        <v/>
      </c>
      <c r="U356">
        <f t="shared" si="67"/>
        <v>0.21825601383352478</v>
      </c>
      <c r="Z356" s="12">
        <f t="shared" si="61"/>
        <v>-39071282.919652432</v>
      </c>
      <c r="AA356" s="12">
        <f t="shared" si="61"/>
        <v>-1114884.5225726445</v>
      </c>
      <c r="AB356" s="12">
        <f t="shared" si="62"/>
        <v>37956398.397079788</v>
      </c>
      <c r="AD356" s="13"/>
      <c r="AG356" s="12"/>
    </row>
    <row r="357" spans="2:33" x14ac:dyDescent="0.3">
      <c r="B357" s="1">
        <v>0.60513888888888889</v>
      </c>
      <c r="C357" s="2">
        <f t="shared" si="60"/>
        <v>0.60513888888888889</v>
      </c>
      <c r="D357">
        <v>-50.7</v>
      </c>
      <c r="E357" t="s">
        <v>3</v>
      </c>
      <c r="G357" s="1">
        <v>0.60506944444444444</v>
      </c>
      <c r="H357" s="2">
        <f t="shared" si="59"/>
        <v>0.60506944444444444</v>
      </c>
      <c r="I357">
        <v>-25.3</v>
      </c>
      <c r="J357" t="s">
        <v>4</v>
      </c>
      <c r="N357">
        <v>356</v>
      </c>
      <c r="O357" s="2">
        <v>0.60506944444444444</v>
      </c>
      <c r="P357">
        <v>-25.3</v>
      </c>
      <c r="Q357">
        <f t="shared" si="63"/>
        <v>-50.045542873611339</v>
      </c>
      <c r="S357">
        <f t="shared" si="71"/>
        <v>-25.3</v>
      </c>
      <c r="T357" s="12" t="str">
        <f t="shared" si="66"/>
        <v/>
      </c>
      <c r="U357">
        <f t="shared" si="67"/>
        <v>0.21825601383352478</v>
      </c>
      <c r="Z357" s="12">
        <f t="shared" si="61"/>
        <v>-39510912.978302881</v>
      </c>
      <c r="AA357" s="12">
        <f t="shared" si="61"/>
        <v>-1125007.10342171</v>
      </c>
      <c r="AB357" s="12">
        <f t="shared" si="62"/>
        <v>38385905.874881171</v>
      </c>
      <c r="AD357" s="13"/>
      <c r="AG357" s="12"/>
    </row>
    <row r="358" spans="2:33" x14ac:dyDescent="0.3">
      <c r="B358" s="1">
        <v>0.60515046296296293</v>
      </c>
      <c r="C358" s="2">
        <f t="shared" si="60"/>
        <v>0.60515046296296293</v>
      </c>
      <c r="D358">
        <v>-50.7</v>
      </c>
      <c r="E358" t="s">
        <v>3</v>
      </c>
      <c r="G358" s="1">
        <v>0.60508101851851859</v>
      </c>
      <c r="H358" s="2">
        <f t="shared" si="59"/>
        <v>0.60508101851851859</v>
      </c>
      <c r="I358">
        <v>-25.4</v>
      </c>
      <c r="J358" t="s">
        <v>4</v>
      </c>
      <c r="N358">
        <v>357</v>
      </c>
      <c r="O358" s="2">
        <v>0.60508101851851859</v>
      </c>
      <c r="P358">
        <v>-25.4</v>
      </c>
      <c r="Q358">
        <f t="shared" si="63"/>
        <v>-50.138822135880218</v>
      </c>
      <c r="R358">
        <f t="shared" ref="R358:R364" si="72">IF(ISODD(ROUNDDOWN(N358/7,0)),P358,"")</f>
        <v>-25.4</v>
      </c>
      <c r="T358" s="12">
        <f t="shared" si="66"/>
        <v>0.19661059413938275</v>
      </c>
      <c r="U358" t="str">
        <f t="shared" si="67"/>
        <v/>
      </c>
      <c r="Z358" s="12">
        <f t="shared" si="61"/>
        <v>-39954664.285536796</v>
      </c>
      <c r="AA358" s="12">
        <f t="shared" si="61"/>
        <v>-1135202.9453367428</v>
      </c>
      <c r="AB358" s="12">
        <f t="shared" si="62"/>
        <v>38819461.340200052</v>
      </c>
      <c r="AD358" s="13"/>
      <c r="AG358" s="12"/>
    </row>
    <row r="359" spans="2:33" x14ac:dyDescent="0.3">
      <c r="B359" s="1">
        <v>0.60516203703703708</v>
      </c>
      <c r="C359" s="2">
        <f t="shared" si="60"/>
        <v>0.60516203703703708</v>
      </c>
      <c r="D359">
        <v>-50.8</v>
      </c>
      <c r="E359" t="s">
        <v>3</v>
      </c>
      <c r="G359" s="1">
        <v>0.60509259259259263</v>
      </c>
      <c r="H359" s="2">
        <f t="shared" si="59"/>
        <v>0.60509259259259263</v>
      </c>
      <c r="I359">
        <v>-25.4</v>
      </c>
      <c r="J359" t="s">
        <v>4</v>
      </c>
      <c r="N359">
        <v>358</v>
      </c>
      <c r="O359" s="2">
        <v>0.60509259259259263</v>
      </c>
      <c r="P359">
        <v>-25.4</v>
      </c>
      <c r="Q359">
        <f t="shared" si="63"/>
        <v>-50.232101398149098</v>
      </c>
      <c r="R359">
        <f t="shared" si="72"/>
        <v>-25.4</v>
      </c>
      <c r="T359" s="12">
        <f t="shared" si="66"/>
        <v>0.27496517444524571</v>
      </c>
      <c r="U359" t="str">
        <f t="shared" si="67"/>
        <v/>
      </c>
      <c r="Z359" s="12">
        <f t="shared" si="61"/>
        <v>-39954664.285536796</v>
      </c>
      <c r="AA359" s="12">
        <f t="shared" si="61"/>
        <v>-1135202.9453367428</v>
      </c>
      <c r="AB359" s="12">
        <f t="shared" si="62"/>
        <v>38819461.340200052</v>
      </c>
      <c r="AD359" s="13"/>
      <c r="AG359" s="12"/>
    </row>
    <row r="360" spans="2:33" x14ac:dyDescent="0.3">
      <c r="B360" s="1">
        <v>0.60516203703703708</v>
      </c>
      <c r="C360" s="2">
        <f t="shared" si="60"/>
        <v>0.60516203703703708</v>
      </c>
      <c r="D360">
        <v>-50.8</v>
      </c>
      <c r="E360" t="s">
        <v>3</v>
      </c>
      <c r="G360" s="1">
        <v>0.60509259259259263</v>
      </c>
      <c r="H360" s="2">
        <f t="shared" si="59"/>
        <v>0.60509259259259263</v>
      </c>
      <c r="I360">
        <v>-25.4</v>
      </c>
      <c r="J360" t="s">
        <v>4</v>
      </c>
      <c r="N360">
        <v>359</v>
      </c>
      <c r="O360" s="2">
        <v>0.60509259259259263</v>
      </c>
      <c r="P360">
        <v>-25.4</v>
      </c>
      <c r="Q360">
        <f t="shared" si="63"/>
        <v>-50.232101398149098</v>
      </c>
      <c r="R360">
        <f t="shared" si="72"/>
        <v>-25.4</v>
      </c>
      <c r="T360" s="12">
        <f t="shared" si="66"/>
        <v>0.27496517444524571</v>
      </c>
      <c r="U360" t="str">
        <f t="shared" si="67"/>
        <v/>
      </c>
      <c r="Z360" s="12">
        <f t="shared" si="61"/>
        <v>-40402567.730120681</v>
      </c>
      <c r="AA360" s="12">
        <f t="shared" si="61"/>
        <v>-1145472.4405823625</v>
      </c>
      <c r="AB360" s="12">
        <f t="shared" si="62"/>
        <v>39257095.289538316</v>
      </c>
      <c r="AD360" s="13"/>
      <c r="AG360" s="12"/>
    </row>
    <row r="361" spans="2:33" x14ac:dyDescent="0.3">
      <c r="B361" s="1">
        <v>0.60517361111111112</v>
      </c>
      <c r="C361" s="2">
        <f t="shared" si="60"/>
        <v>0.60517361111111112</v>
      </c>
      <c r="D361">
        <v>-50.9</v>
      </c>
      <c r="E361" t="s">
        <v>3</v>
      </c>
      <c r="G361" s="1">
        <v>0.60510416666666667</v>
      </c>
      <c r="H361" s="2">
        <f t="shared" si="59"/>
        <v>0.60510416666666667</v>
      </c>
      <c r="I361">
        <v>-25.4</v>
      </c>
      <c r="J361" t="s">
        <v>4</v>
      </c>
      <c r="N361">
        <v>360</v>
      </c>
      <c r="O361" s="2">
        <v>0.60510416666666667</v>
      </c>
      <c r="P361">
        <v>-25.4</v>
      </c>
      <c r="Q361">
        <f t="shared" si="63"/>
        <v>-50.325380660417068</v>
      </c>
      <c r="R361">
        <f t="shared" si="72"/>
        <v>-25.4</v>
      </c>
      <c r="T361" s="12">
        <f t="shared" si="66"/>
        <v>0.35331975475033417</v>
      </c>
      <c r="U361" t="str">
        <f t="shared" si="67"/>
        <v/>
      </c>
      <c r="Z361" s="12">
        <f t="shared" si="61"/>
        <v>-40402567.730120681</v>
      </c>
      <c r="AA361" s="12">
        <f t="shared" si="61"/>
        <v>-1145472.4405823625</v>
      </c>
      <c r="AB361" s="12">
        <f t="shared" si="62"/>
        <v>39257095.289538316</v>
      </c>
      <c r="AD361" s="13"/>
      <c r="AG361" s="12"/>
    </row>
    <row r="362" spans="2:33" x14ac:dyDescent="0.3">
      <c r="B362" s="1">
        <v>0.60517361111111112</v>
      </c>
      <c r="C362" s="2">
        <f t="shared" si="60"/>
        <v>0.60517361111111112</v>
      </c>
      <c r="D362">
        <v>-50.9</v>
      </c>
      <c r="E362" t="s">
        <v>3</v>
      </c>
      <c r="G362" s="1">
        <v>0.60510416666666667</v>
      </c>
      <c r="H362" s="2">
        <f t="shared" si="59"/>
        <v>0.60510416666666667</v>
      </c>
      <c r="I362">
        <v>-25.3</v>
      </c>
      <c r="J362" t="s">
        <v>4</v>
      </c>
      <c r="N362">
        <v>361</v>
      </c>
      <c r="O362" s="2">
        <v>0.60510416666666667</v>
      </c>
      <c r="P362">
        <v>-25.3</v>
      </c>
      <c r="Q362">
        <f t="shared" si="63"/>
        <v>-50.325380660417068</v>
      </c>
      <c r="R362">
        <f t="shared" si="72"/>
        <v>-25.3</v>
      </c>
      <c r="T362" s="12">
        <f t="shared" si="66"/>
        <v>0.45331975475033204</v>
      </c>
      <c r="U362" t="str">
        <f t="shared" si="67"/>
        <v/>
      </c>
      <c r="Z362" s="12">
        <f t="shared" si="61"/>
        <v>-40854654.374384083</v>
      </c>
      <c r="AA362" s="12">
        <f t="shared" si="61"/>
        <v>-1155815.982751227</v>
      </c>
      <c r="AB362" s="12">
        <f t="shared" si="62"/>
        <v>39698838.391632855</v>
      </c>
      <c r="AD362" s="13"/>
      <c r="AG362" s="12"/>
    </row>
    <row r="363" spans="2:33" x14ac:dyDescent="0.3">
      <c r="B363" s="1">
        <v>0.60518518518518516</v>
      </c>
      <c r="C363" s="2">
        <f t="shared" si="60"/>
        <v>0.60518518518518516</v>
      </c>
      <c r="D363">
        <v>-51</v>
      </c>
      <c r="E363" t="s">
        <v>3</v>
      </c>
      <c r="G363" s="1">
        <v>0.6051157407407407</v>
      </c>
      <c r="H363" s="2">
        <f t="shared" si="59"/>
        <v>0.6051157407407407</v>
      </c>
      <c r="I363">
        <v>-25.4</v>
      </c>
      <c r="J363" t="s">
        <v>4</v>
      </c>
      <c r="N363">
        <v>362</v>
      </c>
      <c r="O363" s="2">
        <v>0.6051157407407407</v>
      </c>
      <c r="P363">
        <v>-25.4</v>
      </c>
      <c r="Q363">
        <f t="shared" si="63"/>
        <v>-50.418659922685038</v>
      </c>
      <c r="R363">
        <f t="shared" si="72"/>
        <v>-25.4</v>
      </c>
      <c r="T363" s="12">
        <f t="shared" si="66"/>
        <v>0.43167433505542974</v>
      </c>
      <c r="U363" t="str">
        <f t="shared" si="67"/>
        <v/>
      </c>
      <c r="Z363" s="12">
        <f t="shared" si="61"/>
        <v>-40854654.374384083</v>
      </c>
      <c r="AA363" s="12">
        <f t="shared" si="61"/>
        <v>-1155815.982751227</v>
      </c>
      <c r="AB363" s="12">
        <f t="shared" si="62"/>
        <v>39698838.391632855</v>
      </c>
      <c r="AD363" s="13"/>
      <c r="AG363" s="12"/>
    </row>
    <row r="364" spans="2:33" x14ac:dyDescent="0.3">
      <c r="B364" s="1">
        <v>0.60518518518518516</v>
      </c>
      <c r="C364" s="2">
        <f t="shared" si="60"/>
        <v>0.60518518518518516</v>
      </c>
      <c r="D364">
        <v>-51.1</v>
      </c>
      <c r="E364" t="s">
        <v>3</v>
      </c>
      <c r="G364" s="1">
        <v>0.6051157407407407</v>
      </c>
      <c r="H364" s="2">
        <f t="shared" si="59"/>
        <v>0.6051157407407407</v>
      </c>
      <c r="I364">
        <v>-25.4</v>
      </c>
      <c r="J364" t="s">
        <v>4</v>
      </c>
      <c r="N364">
        <v>363</v>
      </c>
      <c r="O364" s="2">
        <v>0.6051157407407407</v>
      </c>
      <c r="P364">
        <v>-25.4</v>
      </c>
      <c r="Q364">
        <f t="shared" si="63"/>
        <v>-50.418659922685038</v>
      </c>
      <c r="R364">
        <f t="shared" si="72"/>
        <v>-25.4</v>
      </c>
      <c r="T364" s="12">
        <f t="shared" si="66"/>
        <v>0.43167433505542974</v>
      </c>
      <c r="U364" t="str">
        <f t="shared" si="67"/>
        <v/>
      </c>
      <c r="Z364" s="12">
        <f t="shared" si="61"/>
        <v>-41310955.454860494</v>
      </c>
      <c r="AA364" s="12">
        <f t="shared" si="61"/>
        <v>-1166233.9667657949</v>
      </c>
      <c r="AB364" s="12">
        <f t="shared" si="62"/>
        <v>40144721.488094702</v>
      </c>
      <c r="AD364" s="13"/>
      <c r="AG364" s="12"/>
    </row>
    <row r="365" spans="2:33" x14ac:dyDescent="0.3">
      <c r="B365" s="1">
        <v>0.6051967592592592</v>
      </c>
      <c r="C365" s="2">
        <f t="shared" si="60"/>
        <v>0.6051967592592592</v>
      </c>
      <c r="D365">
        <v>-51.1</v>
      </c>
      <c r="E365" t="s">
        <v>3</v>
      </c>
      <c r="G365" s="1">
        <v>0.60512731481481474</v>
      </c>
      <c r="H365" s="2">
        <f t="shared" si="59"/>
        <v>0.60512731481481474</v>
      </c>
      <c r="I365">
        <v>-25.5</v>
      </c>
      <c r="J365" t="s">
        <v>4</v>
      </c>
      <c r="N365">
        <v>364</v>
      </c>
      <c r="O365" s="2">
        <v>0.60512731481481474</v>
      </c>
      <c r="P365">
        <v>-25.5</v>
      </c>
      <c r="Q365">
        <f t="shared" si="63"/>
        <v>-50.511939184953007</v>
      </c>
      <c r="S365">
        <f t="shared" ref="S365:S371" si="73">IF(ISEVEN(ROUNDDOWN(N365/7,0)),P365,"")</f>
        <v>-25.5</v>
      </c>
      <c r="T365" s="12" t="str">
        <f t="shared" si="66"/>
        <v/>
      </c>
      <c r="U365">
        <f t="shared" si="67"/>
        <v>0.41002891536052388</v>
      </c>
      <c r="Z365" s="12">
        <f t="shared" si="61"/>
        <v>-41771502.382947035</v>
      </c>
      <c r="AA365" s="12">
        <f t="shared" si="61"/>
        <v>-1176726.7888797359</v>
      </c>
      <c r="AB365" s="12">
        <f t="shared" si="62"/>
        <v>40594775.594067298</v>
      </c>
      <c r="AD365" s="13"/>
      <c r="AG365" s="12"/>
    </row>
    <row r="366" spans="2:33" x14ac:dyDescent="0.3">
      <c r="B366" s="1">
        <v>0.60520833333333335</v>
      </c>
      <c r="C366" s="2">
        <f t="shared" si="60"/>
        <v>0.60520833333333335</v>
      </c>
      <c r="D366">
        <v>-51.1</v>
      </c>
      <c r="E366" t="s">
        <v>3</v>
      </c>
      <c r="G366" s="1">
        <v>0.60513888888888889</v>
      </c>
      <c r="H366" s="2">
        <f t="shared" si="59"/>
        <v>0.60513888888888889</v>
      </c>
      <c r="I366">
        <v>-25.5</v>
      </c>
      <c r="J366" t="s">
        <v>4</v>
      </c>
      <c r="N366">
        <v>365</v>
      </c>
      <c r="O366" s="2">
        <v>0.60513888888888889</v>
      </c>
      <c r="P366">
        <v>-25.5</v>
      </c>
      <c r="Q366">
        <f t="shared" si="63"/>
        <v>-50.605218447222796</v>
      </c>
      <c r="S366">
        <f t="shared" si="73"/>
        <v>-25.5</v>
      </c>
      <c r="T366" s="12" t="str">
        <f t="shared" si="66"/>
        <v/>
      </c>
      <c r="U366">
        <f t="shared" si="67"/>
        <v>0.48838349566714712</v>
      </c>
      <c r="Z366" s="12">
        <f t="shared" si="61"/>
        <v>-41771502.382947035</v>
      </c>
      <c r="AA366" s="12">
        <f t="shared" si="61"/>
        <v>-1176726.7888797359</v>
      </c>
      <c r="AB366" s="12">
        <f t="shared" si="62"/>
        <v>40594775.594067298</v>
      </c>
      <c r="AD366" s="13"/>
      <c r="AG366" s="12"/>
    </row>
    <row r="367" spans="2:33" x14ac:dyDescent="0.3">
      <c r="B367" s="1">
        <v>0.60520833333333335</v>
      </c>
      <c r="C367" s="2">
        <f t="shared" si="60"/>
        <v>0.60520833333333335</v>
      </c>
      <c r="D367">
        <v>-51.2</v>
      </c>
      <c r="E367" t="s">
        <v>3</v>
      </c>
      <c r="G367" s="1">
        <v>0.60513888888888889</v>
      </c>
      <c r="H367" s="2">
        <f t="shared" si="59"/>
        <v>0.60513888888888889</v>
      </c>
      <c r="I367">
        <v>-25.6</v>
      </c>
      <c r="J367" t="s">
        <v>4</v>
      </c>
      <c r="N367">
        <v>366</v>
      </c>
      <c r="O367" s="2">
        <v>0.60513888888888889</v>
      </c>
      <c r="P367">
        <v>-25.6</v>
      </c>
      <c r="Q367">
        <f t="shared" si="63"/>
        <v>-50.605218447222796</v>
      </c>
      <c r="S367">
        <f t="shared" si="73"/>
        <v>-25.6</v>
      </c>
      <c r="T367" s="12" t="str">
        <f t="shared" si="66"/>
        <v/>
      </c>
      <c r="U367">
        <f t="shared" si="67"/>
        <v>0.3883834956671457</v>
      </c>
      <c r="Z367" s="12">
        <f t="shared" si="61"/>
        <v>-42236326.745526165</v>
      </c>
      <c r="AA367" s="12">
        <f t="shared" si="61"/>
        <v>-1187294.8466789788</v>
      </c>
      <c r="AB367" s="12">
        <f t="shared" si="62"/>
        <v>41049031.898847185</v>
      </c>
      <c r="AD367" s="13"/>
      <c r="AG367" s="12"/>
    </row>
    <row r="368" spans="2:33" x14ac:dyDescent="0.3">
      <c r="B368" s="1">
        <v>0.60521990740740739</v>
      </c>
      <c r="C368" s="2">
        <f t="shared" si="60"/>
        <v>0.60521990740740739</v>
      </c>
      <c r="D368">
        <v>-51.3</v>
      </c>
      <c r="E368" t="s">
        <v>3</v>
      </c>
      <c r="G368" s="1">
        <v>0.60515046296296293</v>
      </c>
      <c r="H368" s="2">
        <f t="shared" si="59"/>
        <v>0.60515046296296293</v>
      </c>
      <c r="I368">
        <v>-25.7</v>
      </c>
      <c r="J368" t="s">
        <v>4</v>
      </c>
      <c r="N368">
        <v>367</v>
      </c>
      <c r="O368" s="2">
        <v>0.60515046296296293</v>
      </c>
      <c r="P368">
        <v>-25.7</v>
      </c>
      <c r="Q368">
        <f t="shared" si="63"/>
        <v>-50.698497709490766</v>
      </c>
      <c r="S368">
        <f t="shared" si="73"/>
        <v>-25.7</v>
      </c>
      <c r="T368" s="12" t="str">
        <f t="shared" si="66"/>
        <v/>
      </c>
      <c r="U368">
        <f t="shared" si="67"/>
        <v>0.36673807597224339</v>
      </c>
      <c r="Z368" s="12">
        <f t="shared" si="61"/>
        <v>-42236326.745526165</v>
      </c>
      <c r="AA368" s="12">
        <f t="shared" si="61"/>
        <v>-1187294.8466789788</v>
      </c>
      <c r="AB368" s="12">
        <f t="shared" si="62"/>
        <v>41049031.898847185</v>
      </c>
      <c r="AD368" s="13"/>
      <c r="AG368" s="12"/>
    </row>
    <row r="369" spans="2:33" x14ac:dyDescent="0.3">
      <c r="B369" s="1">
        <v>0.60521990740740739</v>
      </c>
      <c r="C369" s="2">
        <f t="shared" si="60"/>
        <v>0.60521990740740739</v>
      </c>
      <c r="D369">
        <v>-51.3</v>
      </c>
      <c r="E369" t="s">
        <v>3</v>
      </c>
      <c r="G369" s="1">
        <v>0.60515046296296293</v>
      </c>
      <c r="H369" s="2">
        <f t="shared" si="59"/>
        <v>0.60515046296296293</v>
      </c>
      <c r="I369">
        <v>-25.7</v>
      </c>
      <c r="J369" t="s">
        <v>4</v>
      </c>
      <c r="N369">
        <v>368</v>
      </c>
      <c r="O369" s="2">
        <v>0.60515046296296293</v>
      </c>
      <c r="P369">
        <v>-25.7</v>
      </c>
      <c r="Q369">
        <f t="shared" si="63"/>
        <v>-50.698497709490766</v>
      </c>
      <c r="S369">
        <f t="shared" si="73"/>
        <v>-25.7</v>
      </c>
      <c r="T369" s="12" t="str">
        <f t="shared" si="66"/>
        <v/>
      </c>
      <c r="U369">
        <f t="shared" si="67"/>
        <v>0.36673807597224339</v>
      </c>
      <c r="Z369" s="12">
        <f t="shared" si="61"/>
        <v>-42705460.305676699</v>
      </c>
      <c r="AA369" s="12">
        <f t="shared" si="61"/>
        <v>-1197938.5390844932</v>
      </c>
      <c r="AB369" s="12">
        <f t="shared" si="62"/>
        <v>41507521.766592205</v>
      </c>
      <c r="AD369" s="13"/>
      <c r="AG369" s="12"/>
    </row>
    <row r="370" spans="2:33" x14ac:dyDescent="0.3">
      <c r="B370" s="1">
        <v>0.60523148148148154</v>
      </c>
      <c r="C370" s="2">
        <f t="shared" si="60"/>
        <v>0.60523148148148154</v>
      </c>
      <c r="D370">
        <v>-51.4</v>
      </c>
      <c r="E370" t="s">
        <v>3</v>
      </c>
      <c r="G370" s="1">
        <v>0.60516203703703708</v>
      </c>
      <c r="H370" s="2">
        <f t="shared" si="59"/>
        <v>0.60516203703703708</v>
      </c>
      <c r="I370">
        <v>-26</v>
      </c>
      <c r="J370" t="s">
        <v>4</v>
      </c>
      <c r="N370">
        <v>369</v>
      </c>
      <c r="O370" s="2">
        <v>0.60516203703703708</v>
      </c>
      <c r="P370">
        <v>-26</v>
      </c>
      <c r="Q370">
        <f t="shared" si="63"/>
        <v>-50.791776971759646</v>
      </c>
      <c r="S370">
        <f t="shared" si="73"/>
        <v>-26</v>
      </c>
      <c r="T370" s="12" t="str">
        <f t="shared" si="66"/>
        <v/>
      </c>
      <c r="U370">
        <f t="shared" si="67"/>
        <v>0.14509265627809853</v>
      </c>
      <c r="Z370" s="12">
        <f t="shared" si="61"/>
        <v>-43178935.00327757</v>
      </c>
      <c r="AA370" s="12">
        <f t="shared" si="61"/>
        <v>-1208658.2663525408</v>
      </c>
      <c r="AB370" s="12">
        <f t="shared" si="62"/>
        <v>41970276.736925028</v>
      </c>
      <c r="AD370" s="13"/>
      <c r="AG370" s="12"/>
    </row>
    <row r="371" spans="2:33" x14ac:dyDescent="0.3">
      <c r="B371" s="1">
        <v>0.60524305555555558</v>
      </c>
      <c r="C371" s="2">
        <f t="shared" si="60"/>
        <v>0.60524305555555558</v>
      </c>
      <c r="D371">
        <v>-51.5</v>
      </c>
      <c r="E371" t="s">
        <v>3</v>
      </c>
      <c r="G371" s="1">
        <v>0.60517361111111112</v>
      </c>
      <c r="H371" s="2">
        <f t="shared" si="59"/>
        <v>0.60517361111111112</v>
      </c>
      <c r="I371">
        <v>-26.2</v>
      </c>
      <c r="J371" t="s">
        <v>4</v>
      </c>
      <c r="N371">
        <v>370</v>
      </c>
      <c r="O371" s="2">
        <v>0.60517361111111112</v>
      </c>
      <c r="P371">
        <v>-26.2</v>
      </c>
      <c r="Q371">
        <f t="shared" si="63"/>
        <v>-50.885056234028525</v>
      </c>
      <c r="S371">
        <f t="shared" si="73"/>
        <v>-26.2</v>
      </c>
      <c r="T371" s="12" t="str">
        <f t="shared" si="66"/>
        <v/>
      </c>
      <c r="U371">
        <f t="shared" si="67"/>
        <v>2.3447236583962194E-2</v>
      </c>
      <c r="Z371" s="12">
        <f t="shared" si="61"/>
        <v>-43178935.00327757</v>
      </c>
      <c r="AA371" s="12">
        <f t="shared" si="61"/>
        <v>-1208658.2663525408</v>
      </c>
      <c r="AB371" s="12">
        <f t="shared" si="62"/>
        <v>41970276.736925028</v>
      </c>
      <c r="AD371" s="13"/>
      <c r="AG371" s="12"/>
    </row>
    <row r="372" spans="2:33" x14ac:dyDescent="0.3">
      <c r="B372" s="1">
        <v>0.60524305555555558</v>
      </c>
      <c r="C372" s="2">
        <f t="shared" si="60"/>
        <v>0.60524305555555558</v>
      </c>
      <c r="D372">
        <v>-51.5</v>
      </c>
      <c r="E372" t="s">
        <v>3</v>
      </c>
      <c r="G372" s="1">
        <v>0.60517361111111112</v>
      </c>
      <c r="H372" s="2">
        <f t="shared" si="59"/>
        <v>0.60517361111111112</v>
      </c>
      <c r="I372">
        <v>-26.2</v>
      </c>
      <c r="J372" t="s">
        <v>4</v>
      </c>
      <c r="N372">
        <v>371</v>
      </c>
      <c r="O372" s="2">
        <v>0.60517361111111112</v>
      </c>
      <c r="P372">
        <v>-26.2</v>
      </c>
      <c r="Q372">
        <f t="shared" si="63"/>
        <v>-50.885056234028525</v>
      </c>
      <c r="R372">
        <f t="shared" ref="R372:R378" si="74">IF(ISODD(ROUNDDOWN(N372/7,0)),P372,"")</f>
        <v>-26.2</v>
      </c>
      <c r="T372" s="12">
        <f t="shared" si="66"/>
        <v>2.3447236583962194E-2</v>
      </c>
      <c r="U372" t="str">
        <f t="shared" si="67"/>
        <v/>
      </c>
      <c r="Z372" s="12">
        <f t="shared" si="61"/>
        <v>-43656782.955687821</v>
      </c>
      <c r="AA372" s="12">
        <f t="shared" si="61"/>
        <v>-1219454.4300771272</v>
      </c>
      <c r="AB372" s="12">
        <f t="shared" si="62"/>
        <v>42437328.525610693</v>
      </c>
      <c r="AD372" s="13"/>
      <c r="AG372" s="12"/>
    </row>
    <row r="373" spans="2:33" x14ac:dyDescent="0.3">
      <c r="B373" s="1">
        <v>0.60525462962962961</v>
      </c>
      <c r="C373" s="2">
        <f t="shared" si="60"/>
        <v>0.60525462962962961</v>
      </c>
      <c r="D373">
        <v>-51.5</v>
      </c>
      <c r="E373" t="s">
        <v>3</v>
      </c>
      <c r="G373" s="1">
        <v>0.60518518518518516</v>
      </c>
      <c r="H373" s="2">
        <f t="shared" si="59"/>
        <v>0.60518518518518516</v>
      </c>
      <c r="I373">
        <v>-26.3</v>
      </c>
      <c r="J373" t="s">
        <v>4</v>
      </c>
      <c r="N373">
        <v>372</v>
      </c>
      <c r="O373" s="2">
        <v>0.60518518518518516</v>
      </c>
      <c r="P373">
        <v>-26.3</v>
      </c>
      <c r="Q373">
        <f t="shared" si="63"/>
        <v>-50.978335496296495</v>
      </c>
      <c r="R373">
        <f t="shared" si="74"/>
        <v>-26.3</v>
      </c>
      <c r="T373" s="12">
        <f t="shared" si="66"/>
        <v>1.8018168890563402E-3</v>
      </c>
      <c r="U373" t="str">
        <f t="shared" si="67"/>
        <v/>
      </c>
      <c r="Z373" s="12">
        <f t="shared" si="61"/>
        <v>-43656782.955687821</v>
      </c>
      <c r="AA373" s="12">
        <f t="shared" si="61"/>
        <v>-1219454.4300771272</v>
      </c>
      <c r="AB373" s="12">
        <f t="shared" si="62"/>
        <v>42437328.525610693</v>
      </c>
      <c r="AD373" s="13"/>
      <c r="AG373" s="12"/>
    </row>
    <row r="374" spans="2:33" x14ac:dyDescent="0.3">
      <c r="B374" s="1">
        <v>0.60526620370370365</v>
      </c>
      <c r="C374" s="2">
        <f t="shared" si="60"/>
        <v>0.60526620370370365</v>
      </c>
      <c r="D374">
        <v>-51.6</v>
      </c>
      <c r="E374" t="s">
        <v>3</v>
      </c>
      <c r="G374" s="1">
        <v>0.60518518518518516</v>
      </c>
      <c r="H374" s="2">
        <f t="shared" si="59"/>
        <v>0.60518518518518516</v>
      </c>
      <c r="I374">
        <v>-26.3</v>
      </c>
      <c r="J374" t="s">
        <v>4</v>
      </c>
      <c r="N374">
        <v>373</v>
      </c>
      <c r="O374" s="2">
        <v>0.60518518518518516</v>
      </c>
      <c r="P374">
        <v>-26.3</v>
      </c>
      <c r="Q374">
        <f t="shared" si="63"/>
        <v>-50.978335496296495</v>
      </c>
      <c r="R374">
        <f t="shared" si="74"/>
        <v>-26.3</v>
      </c>
      <c r="T374" s="12">
        <f t="shared" si="66"/>
        <v>1.8018168890563402E-3</v>
      </c>
      <c r="U374" t="str">
        <f t="shared" si="67"/>
        <v/>
      </c>
      <c r="Z374" s="12">
        <f t="shared" si="61"/>
        <v>-44139036.458406359</v>
      </c>
      <c r="AA374" s="12">
        <f t="shared" si="61"/>
        <v>-1230327.4331912156</v>
      </c>
      <c r="AB374" s="12">
        <f t="shared" si="62"/>
        <v>42908709.025215141</v>
      </c>
      <c r="AD374" s="13"/>
      <c r="AG374" s="12"/>
    </row>
    <row r="375" spans="2:33" x14ac:dyDescent="0.3">
      <c r="B375" s="1">
        <v>0.60526620370370365</v>
      </c>
      <c r="C375" s="2">
        <f t="shared" si="60"/>
        <v>0.60526620370370365</v>
      </c>
      <c r="D375">
        <v>-51.7</v>
      </c>
      <c r="E375" t="s">
        <v>3</v>
      </c>
      <c r="G375" s="1">
        <v>0.6051967592592592</v>
      </c>
      <c r="H375" s="2">
        <f t="shared" ref="H375:H438" si="75">G375</f>
        <v>0.6051967592592592</v>
      </c>
      <c r="I375">
        <v>-26.3</v>
      </c>
      <c r="J375" t="s">
        <v>4</v>
      </c>
      <c r="N375">
        <v>374</v>
      </c>
      <c r="O375" s="2">
        <v>0.6051967592592592</v>
      </c>
      <c r="P375">
        <v>-26.3</v>
      </c>
      <c r="Q375">
        <f t="shared" si="63"/>
        <v>-51.071614758564465</v>
      </c>
      <c r="R375">
        <f t="shared" si="74"/>
        <v>-26.3</v>
      </c>
      <c r="T375" s="12">
        <f t="shared" si="66"/>
        <v>8.0156397194151907E-2</v>
      </c>
      <c r="U375" t="str">
        <f t="shared" si="67"/>
        <v/>
      </c>
      <c r="Z375" s="12">
        <f t="shared" si="61"/>
        <v>-44625727.985727102</v>
      </c>
      <c r="AA375" s="12">
        <f t="shared" si="61"/>
        <v>-1241277.6799682695</v>
      </c>
      <c r="AB375" s="12">
        <f t="shared" si="62"/>
        <v>43384450.305758834</v>
      </c>
      <c r="AD375" s="13"/>
      <c r="AG375" s="12"/>
    </row>
    <row r="376" spans="2:33" x14ac:dyDescent="0.3">
      <c r="B376" s="1">
        <v>0.6052777777777778</v>
      </c>
      <c r="C376" s="2">
        <f t="shared" si="60"/>
        <v>0.6052777777777778</v>
      </c>
      <c r="D376">
        <v>-51.7</v>
      </c>
      <c r="E376" t="s">
        <v>3</v>
      </c>
      <c r="G376" s="1">
        <v>0.60520833333333335</v>
      </c>
      <c r="H376" s="2">
        <f t="shared" si="75"/>
        <v>0.60520833333333335</v>
      </c>
      <c r="I376">
        <v>-26.4</v>
      </c>
      <c r="J376" t="s">
        <v>4</v>
      </c>
      <c r="N376">
        <v>375</v>
      </c>
      <c r="O376" s="2">
        <v>0.60520833333333335</v>
      </c>
      <c r="P376">
        <v>-26.4</v>
      </c>
      <c r="Q376">
        <f t="shared" si="63"/>
        <v>-51.164894020833344</v>
      </c>
      <c r="R376">
        <f t="shared" si="74"/>
        <v>-26.4</v>
      </c>
      <c r="T376" s="12">
        <f t="shared" si="66"/>
        <v>5.8510977500009886E-2</v>
      </c>
      <c r="U376" t="str">
        <f t="shared" si="67"/>
        <v/>
      </c>
      <c r="Z376" s="12">
        <f t="shared" si="61"/>
        <v>-44625727.985727102</v>
      </c>
      <c r="AA376" s="12">
        <f t="shared" si="61"/>
        <v>-1241277.6799682695</v>
      </c>
      <c r="AB376" s="12">
        <f t="shared" si="62"/>
        <v>43384450.305758834</v>
      </c>
      <c r="AD376" s="13"/>
      <c r="AG376" s="12"/>
    </row>
    <row r="377" spans="2:33" x14ac:dyDescent="0.3">
      <c r="B377" s="1">
        <v>0.6052777777777778</v>
      </c>
      <c r="C377" s="2">
        <f t="shared" si="60"/>
        <v>0.6052777777777778</v>
      </c>
      <c r="D377">
        <v>-51.8</v>
      </c>
      <c r="E377" t="s">
        <v>3</v>
      </c>
      <c r="G377" s="1">
        <v>0.60520833333333335</v>
      </c>
      <c r="H377" s="2">
        <f t="shared" si="75"/>
        <v>0.60520833333333335</v>
      </c>
      <c r="I377">
        <v>-26.4</v>
      </c>
      <c r="J377" t="s">
        <v>4</v>
      </c>
      <c r="N377">
        <v>376</v>
      </c>
      <c r="O377" s="2">
        <v>0.60520833333333335</v>
      </c>
      <c r="P377">
        <v>-26.4</v>
      </c>
      <c r="Q377">
        <f t="shared" si="63"/>
        <v>-51.164894020833344</v>
      </c>
      <c r="R377">
        <f t="shared" si="74"/>
        <v>-26.4</v>
      </c>
      <c r="T377" s="12">
        <f t="shared" si="66"/>
        <v>5.8510977500009886E-2</v>
      </c>
      <c r="U377" t="str">
        <f t="shared" si="67"/>
        <v/>
      </c>
      <c r="Z377" s="12">
        <f t="shared" si="61"/>
        <v>-45116890.191387489</v>
      </c>
      <c r="AA377" s="12">
        <f t="shared" si="61"/>
        <v>-1252305.5760235908</v>
      </c>
      <c r="AB377" s="12">
        <f t="shared" si="62"/>
        <v>43864584.615363896</v>
      </c>
      <c r="AD377" s="13"/>
      <c r="AG377" s="12"/>
    </row>
    <row r="378" spans="2:33" x14ac:dyDescent="0.3">
      <c r="B378" s="1">
        <v>0.60528935185185184</v>
      </c>
      <c r="C378" s="2">
        <f t="shared" si="60"/>
        <v>0.60528935185185184</v>
      </c>
      <c r="D378">
        <v>-51.8</v>
      </c>
      <c r="E378" t="s">
        <v>3</v>
      </c>
      <c r="G378" s="1">
        <v>0.60521990740740739</v>
      </c>
      <c r="H378" s="2">
        <f t="shared" si="75"/>
        <v>0.60521990740740739</v>
      </c>
      <c r="I378">
        <v>-26.4</v>
      </c>
      <c r="J378" t="s">
        <v>4</v>
      </c>
      <c r="N378">
        <v>377</v>
      </c>
      <c r="O378" s="2">
        <v>0.60521990740740739</v>
      </c>
      <c r="P378">
        <v>-26.4</v>
      </c>
      <c r="Q378">
        <f t="shared" si="63"/>
        <v>-51.258173283102224</v>
      </c>
      <c r="R378">
        <f t="shared" si="74"/>
        <v>-26.4</v>
      </c>
      <c r="T378" s="12">
        <f t="shared" si="66"/>
        <v>0.13686555780586573</v>
      </c>
      <c r="U378" t="str">
        <f t="shared" si="67"/>
        <v/>
      </c>
      <c r="Z378" s="12">
        <f t="shared" si="61"/>
        <v>-45116890.191387489</v>
      </c>
      <c r="AA378" s="12">
        <f t="shared" si="61"/>
        <v>-1252305.5760235908</v>
      </c>
      <c r="AB378" s="12">
        <f t="shared" si="62"/>
        <v>43864584.615363896</v>
      </c>
      <c r="AD378" s="13"/>
      <c r="AG378" s="12"/>
    </row>
    <row r="379" spans="2:33" x14ac:dyDescent="0.3">
      <c r="B379" s="1">
        <v>0.60528935185185184</v>
      </c>
      <c r="C379" s="2">
        <f t="shared" ref="C379:C442" si="76">B379</f>
        <v>0.60528935185185184</v>
      </c>
      <c r="D379">
        <v>-51.9</v>
      </c>
      <c r="E379" t="s">
        <v>3</v>
      </c>
      <c r="G379" s="1">
        <v>0.60521990740740739</v>
      </c>
      <c r="H379" s="2">
        <f t="shared" si="75"/>
        <v>0.60521990740740739</v>
      </c>
      <c r="I379">
        <v>-26.4</v>
      </c>
      <c r="J379" t="s">
        <v>4</v>
      </c>
      <c r="N379">
        <v>378</v>
      </c>
      <c r="O379" s="2">
        <v>0.60521990740740739</v>
      </c>
      <c r="P379">
        <v>-26.4</v>
      </c>
      <c r="Q379">
        <f t="shared" si="63"/>
        <v>-51.258173283102224</v>
      </c>
      <c r="S379">
        <f t="shared" ref="S379:S385" si="77">IF(ISEVEN(ROUNDDOWN(N379/7,0)),P379,"")</f>
        <v>-26.4</v>
      </c>
      <c r="T379" s="12" t="str">
        <f t="shared" si="66"/>
        <v/>
      </c>
      <c r="U379">
        <f t="shared" si="67"/>
        <v>0.13686555780586573</v>
      </c>
      <c r="Z379" s="12">
        <f t="shared" si="61"/>
        <v>-45612555.909243487</v>
      </c>
      <c r="AA379" s="12">
        <f t="shared" si="61"/>
        <v>-1263411.528316014</v>
      </c>
      <c r="AB379" s="12">
        <f t="shared" si="62"/>
        <v>44349144.380927473</v>
      </c>
      <c r="AD379" s="13"/>
      <c r="AG379" s="12"/>
    </row>
    <row r="380" spans="2:33" x14ac:dyDescent="0.3">
      <c r="B380" s="1">
        <v>0.60530092592592599</v>
      </c>
      <c r="C380" s="2">
        <f t="shared" si="76"/>
        <v>0.60530092592592599</v>
      </c>
      <c r="D380">
        <v>-52</v>
      </c>
      <c r="E380" t="s">
        <v>3</v>
      </c>
      <c r="G380" s="1">
        <v>0.60523148148148154</v>
      </c>
      <c r="H380" s="2">
        <f t="shared" si="75"/>
        <v>0.60523148148148154</v>
      </c>
      <c r="I380">
        <v>-26.5</v>
      </c>
      <c r="J380" t="s">
        <v>4</v>
      </c>
      <c r="N380">
        <v>379</v>
      </c>
      <c r="O380" s="2">
        <v>0.60523148148148154</v>
      </c>
      <c r="P380">
        <v>-26.5</v>
      </c>
      <c r="Q380">
        <f t="shared" si="63"/>
        <v>-51.351452545371103</v>
      </c>
      <c r="S380">
        <f t="shared" si="77"/>
        <v>-26.5</v>
      </c>
      <c r="T380" s="12" t="str">
        <f t="shared" si="66"/>
        <v/>
      </c>
      <c r="U380">
        <f t="shared" si="67"/>
        <v>0.11522013811172727</v>
      </c>
      <c r="Z380" s="12">
        <f t="shared" si="61"/>
        <v>-45612555.909243487</v>
      </c>
      <c r="AA380" s="12">
        <f t="shared" si="61"/>
        <v>-1263411.528316014</v>
      </c>
      <c r="AB380" s="12">
        <f t="shared" si="62"/>
        <v>44349144.380927473</v>
      </c>
      <c r="AD380" s="13"/>
      <c r="AG380" s="12"/>
    </row>
    <row r="381" spans="2:33" x14ac:dyDescent="0.3">
      <c r="B381" s="1">
        <v>0.60531250000000003</v>
      </c>
      <c r="C381" s="2">
        <f t="shared" si="76"/>
        <v>0.60531250000000003</v>
      </c>
      <c r="D381">
        <v>-52</v>
      </c>
      <c r="E381" t="s">
        <v>3</v>
      </c>
      <c r="G381" s="1">
        <v>0.60523148148148154</v>
      </c>
      <c r="H381" s="2">
        <f t="shared" si="75"/>
        <v>0.60523148148148154</v>
      </c>
      <c r="I381">
        <v>-26.5</v>
      </c>
      <c r="J381" t="s">
        <v>4</v>
      </c>
      <c r="N381">
        <v>380</v>
      </c>
      <c r="O381" s="2">
        <v>0.60523148148148154</v>
      </c>
      <c r="P381">
        <v>-26.5</v>
      </c>
      <c r="Q381">
        <f t="shared" si="63"/>
        <v>-51.351452545371103</v>
      </c>
      <c r="S381">
        <f t="shared" si="77"/>
        <v>-26.5</v>
      </c>
      <c r="T381" s="12" t="str">
        <f t="shared" si="66"/>
        <v/>
      </c>
      <c r="U381">
        <f t="shared" si="67"/>
        <v>0.11522013811172727</v>
      </c>
      <c r="Z381" s="12">
        <f t="shared" si="61"/>
        <v>-46112758.153922908</v>
      </c>
      <c r="AA381" s="12">
        <f t="shared" si="61"/>
        <v>-1274595.9451495605</v>
      </c>
      <c r="AB381" s="12">
        <f t="shared" si="62"/>
        <v>44838162.208773345</v>
      </c>
      <c r="AD381" s="13"/>
      <c r="AG381" s="12"/>
    </row>
    <row r="382" spans="2:33" x14ac:dyDescent="0.3">
      <c r="B382" s="1">
        <v>0.60531250000000003</v>
      </c>
      <c r="C382" s="2">
        <f t="shared" si="76"/>
        <v>0.60531250000000003</v>
      </c>
      <c r="D382">
        <v>-52.1</v>
      </c>
      <c r="E382" t="s">
        <v>3</v>
      </c>
      <c r="G382" s="1">
        <v>0.60524305555555558</v>
      </c>
      <c r="H382" s="2">
        <f t="shared" si="75"/>
        <v>0.60524305555555558</v>
      </c>
      <c r="I382">
        <v>-26.5</v>
      </c>
      <c r="J382" t="s">
        <v>4</v>
      </c>
      <c r="N382">
        <v>381</v>
      </c>
      <c r="O382" s="2">
        <v>0.60524305555555558</v>
      </c>
      <c r="P382">
        <v>-26.5</v>
      </c>
      <c r="Q382">
        <f t="shared" si="63"/>
        <v>-51.444731807639073</v>
      </c>
      <c r="S382">
        <f t="shared" si="77"/>
        <v>-26.5</v>
      </c>
      <c r="T382" s="12" t="str">
        <f t="shared" si="66"/>
        <v/>
      </c>
      <c r="U382">
        <f t="shared" si="67"/>
        <v>0.19357471841682283</v>
      </c>
      <c r="Z382" s="12">
        <f t="shared" si="61"/>
        <v>-46617530.121509045</v>
      </c>
      <c r="AA382" s="12">
        <f t="shared" si="61"/>
        <v>-1285859.2361748223</v>
      </c>
      <c r="AB382" s="12">
        <f t="shared" si="62"/>
        <v>45331670.885334224</v>
      </c>
      <c r="AD382" s="13"/>
      <c r="AG382" s="12"/>
    </row>
    <row r="383" spans="2:33" x14ac:dyDescent="0.3">
      <c r="B383" s="1">
        <v>0.60532407407407407</v>
      </c>
      <c r="C383" s="2">
        <f t="shared" si="76"/>
        <v>0.60532407407407407</v>
      </c>
      <c r="D383">
        <v>-52.1</v>
      </c>
      <c r="E383" t="s">
        <v>3</v>
      </c>
      <c r="G383" s="1">
        <v>0.60525462962962961</v>
      </c>
      <c r="H383" s="2">
        <f t="shared" si="75"/>
        <v>0.60525462962962961</v>
      </c>
      <c r="I383">
        <v>-26.5</v>
      </c>
      <c r="J383" t="s">
        <v>4</v>
      </c>
      <c r="N383">
        <v>382</v>
      </c>
      <c r="O383" s="2">
        <v>0.60525462962962961</v>
      </c>
      <c r="P383">
        <v>-26.5</v>
      </c>
      <c r="Q383">
        <f t="shared" si="63"/>
        <v>-51.538011069907952</v>
      </c>
      <c r="S383">
        <f t="shared" si="77"/>
        <v>-26.5</v>
      </c>
      <c r="T383" s="12" t="str">
        <f t="shared" si="66"/>
        <v/>
      </c>
      <c r="U383">
        <f t="shared" si="67"/>
        <v>0.27192929872267868</v>
      </c>
      <c r="Z383" s="12">
        <f t="shared" si="61"/>
        <v>-46617530.121509045</v>
      </c>
      <c r="AA383" s="12">
        <f t="shared" si="61"/>
        <v>-1285859.2361748223</v>
      </c>
      <c r="AB383" s="12">
        <f t="shared" si="62"/>
        <v>45331670.885334224</v>
      </c>
      <c r="AD383" s="13"/>
      <c r="AG383" s="12"/>
    </row>
    <row r="384" spans="2:33" x14ac:dyDescent="0.3">
      <c r="B384" s="1">
        <v>0.60532407407407407</v>
      </c>
      <c r="C384" s="2">
        <f t="shared" si="76"/>
        <v>0.60532407407407407</v>
      </c>
      <c r="D384">
        <v>-52.2</v>
      </c>
      <c r="E384" t="s">
        <v>3</v>
      </c>
      <c r="G384" s="1">
        <v>0.60525462962962961</v>
      </c>
      <c r="H384" s="2">
        <f t="shared" si="75"/>
        <v>0.60525462962962961</v>
      </c>
      <c r="I384">
        <v>-26.6</v>
      </c>
      <c r="J384" t="s">
        <v>4</v>
      </c>
      <c r="N384">
        <v>383</v>
      </c>
      <c r="O384" s="2">
        <v>0.60525462962962961</v>
      </c>
      <c r="P384">
        <v>-26.6</v>
      </c>
      <c r="Q384">
        <f t="shared" si="63"/>
        <v>-51.538011069907952</v>
      </c>
      <c r="S384">
        <f t="shared" si="77"/>
        <v>-26.6</v>
      </c>
      <c r="T384" s="12" t="str">
        <f t="shared" si="66"/>
        <v/>
      </c>
      <c r="U384">
        <f t="shared" si="67"/>
        <v>0.17192929872267726</v>
      </c>
      <c r="Z384" s="12">
        <f t="shared" si="61"/>
        <v>-47126905.190170601</v>
      </c>
      <c r="AA384" s="12">
        <f t="shared" si="61"/>
        <v>-1297201.8123901961</v>
      </c>
      <c r="AB384" s="12">
        <f t="shared" si="62"/>
        <v>45829703.377780408</v>
      </c>
      <c r="AD384" s="13"/>
      <c r="AG384" s="12"/>
    </row>
    <row r="385" spans="2:33" x14ac:dyDescent="0.3">
      <c r="B385" s="1">
        <v>0.60533564814814811</v>
      </c>
      <c r="C385" s="2">
        <f t="shared" si="76"/>
        <v>0.60533564814814811</v>
      </c>
      <c r="D385">
        <v>-52.2</v>
      </c>
      <c r="E385" t="s">
        <v>3</v>
      </c>
      <c r="G385" s="1">
        <v>0.60526620370370365</v>
      </c>
      <c r="H385" s="2">
        <f t="shared" si="75"/>
        <v>0.60526620370370365</v>
      </c>
      <c r="I385">
        <v>-26.7</v>
      </c>
      <c r="J385" t="s">
        <v>4</v>
      </c>
      <c r="N385">
        <v>384</v>
      </c>
      <c r="O385" s="2">
        <v>0.60526620370370365</v>
      </c>
      <c r="P385">
        <v>-26.7</v>
      </c>
      <c r="Q385">
        <f t="shared" si="63"/>
        <v>-51.631290332175922</v>
      </c>
      <c r="S385">
        <f t="shared" si="77"/>
        <v>-26.7</v>
      </c>
      <c r="T385" s="12" t="str">
        <f t="shared" si="66"/>
        <v/>
      </c>
      <c r="U385">
        <f t="shared" si="67"/>
        <v>0.15028387902777496</v>
      </c>
      <c r="Z385" s="12">
        <f t="shared" si="61"/>
        <v>-47126905.190170601</v>
      </c>
      <c r="AA385" s="12">
        <f t="shared" si="61"/>
        <v>-1297201.8123901961</v>
      </c>
      <c r="AB385" s="12">
        <f t="shared" si="62"/>
        <v>45829703.377780408</v>
      </c>
      <c r="AD385" s="13"/>
      <c r="AG385" s="12"/>
    </row>
    <row r="386" spans="2:33" x14ac:dyDescent="0.3">
      <c r="B386" s="1">
        <v>0.60534722222222215</v>
      </c>
      <c r="C386" s="2">
        <f t="shared" si="76"/>
        <v>0.60534722222222215</v>
      </c>
      <c r="D386">
        <v>-52.3</v>
      </c>
      <c r="E386" t="s">
        <v>3</v>
      </c>
      <c r="G386" s="1">
        <v>0.60526620370370365</v>
      </c>
      <c r="H386" s="2">
        <f t="shared" si="75"/>
        <v>0.60526620370370365</v>
      </c>
      <c r="I386">
        <v>-26.8</v>
      </c>
      <c r="J386" t="s">
        <v>4</v>
      </c>
      <c r="N386">
        <v>385</v>
      </c>
      <c r="O386" s="2">
        <v>0.60526620370370365</v>
      </c>
      <c r="P386">
        <v>-26.8</v>
      </c>
      <c r="Q386">
        <f t="shared" si="63"/>
        <v>-51.631290332175922</v>
      </c>
      <c r="S386">
        <f>IF(ISODD(ROUNDDOWN(N386/7,0)),P386,"")</f>
        <v>-26.8</v>
      </c>
      <c r="T386" s="12" t="str">
        <f t="shared" si="66"/>
        <v/>
      </c>
      <c r="U386">
        <f t="shared" si="67"/>
        <v>5.0283879027773537E-2</v>
      </c>
      <c r="Z386" s="12">
        <f t="shared" ref="Z386:AA449" si="78">X$1+X$2*$Q387+X$3*$Q387^2+X$4*$Q387^3+X$5*$Q387^4+X$6*$Q387^5+X$7*$Q387^6+X$8*$Q387^7+X$9*$Q387^8+X$10*$Q387^9</f>
        <v>-47640916.920864873</v>
      </c>
      <c r="AA386" s="12">
        <f t="shared" si="78"/>
        <v>-1308624.0861438713</v>
      </c>
      <c r="AB386" s="12">
        <f t="shared" ref="AB386:AB449" si="79">AA386-Z386</f>
        <v>46332292.834720999</v>
      </c>
      <c r="AD386" s="13"/>
      <c r="AG386" s="12"/>
    </row>
    <row r="387" spans="2:33" x14ac:dyDescent="0.3">
      <c r="B387" s="1">
        <v>0.60534722222222215</v>
      </c>
      <c r="C387" s="2">
        <f t="shared" si="76"/>
        <v>0.60534722222222215</v>
      </c>
      <c r="D387">
        <v>-52.4</v>
      </c>
      <c r="E387" t="s">
        <v>3</v>
      </c>
      <c r="G387" s="1">
        <v>0.6052777777777778</v>
      </c>
      <c r="H387" s="2">
        <f t="shared" si="75"/>
        <v>0.6052777777777778</v>
      </c>
      <c r="I387">
        <v>-26.9</v>
      </c>
      <c r="J387" t="s">
        <v>4</v>
      </c>
      <c r="N387">
        <v>386</v>
      </c>
      <c r="O387" s="2">
        <v>0.6052777777777778</v>
      </c>
      <c r="P387">
        <v>-26.9</v>
      </c>
      <c r="Q387">
        <f t="shared" ref="Q387:Q450" si="80">$M$5+$M$6*O387</f>
        <v>-51.724569594444802</v>
      </c>
      <c r="S387">
        <f>IF(ISODD(ROUNDDOWN(N387/7,0)),P387,"")</f>
        <v>-26.9</v>
      </c>
      <c r="T387" s="12" t="str">
        <f t="shared" ref="T387:T450" si="81">IF(R387=0,"",IFERROR(R387-($V$2+Q387*$W$2),""))</f>
        <v/>
      </c>
      <c r="U387">
        <f t="shared" ref="U387:U450" si="82">IF(S387=0,"",IFERROR(S387-($V$2+Q387*$W$2),""))</f>
        <v>2.8638459333631516E-2</v>
      </c>
      <c r="Z387" s="12">
        <f t="shared" si="78"/>
        <v>-47640916.920864873</v>
      </c>
      <c r="AA387" s="12">
        <f t="shared" si="78"/>
        <v>-1308624.0861438713</v>
      </c>
      <c r="AB387" s="12">
        <f t="shared" si="79"/>
        <v>46332292.834720999</v>
      </c>
      <c r="AD387" s="13"/>
      <c r="AG387" s="12"/>
    </row>
    <row r="388" spans="2:33" x14ac:dyDescent="0.3">
      <c r="B388" s="1">
        <v>0.6053587962962963</v>
      </c>
      <c r="C388" s="2">
        <f t="shared" si="76"/>
        <v>0.6053587962962963</v>
      </c>
      <c r="D388">
        <v>-52.4</v>
      </c>
      <c r="E388" t="s">
        <v>3</v>
      </c>
      <c r="G388" s="1">
        <v>0.6052777777777778</v>
      </c>
      <c r="H388" s="2">
        <f t="shared" si="75"/>
        <v>0.6052777777777778</v>
      </c>
      <c r="I388">
        <v>-27.1</v>
      </c>
      <c r="J388" t="s">
        <v>4</v>
      </c>
      <c r="N388">
        <v>387</v>
      </c>
      <c r="O388" s="2">
        <v>0.6052777777777778</v>
      </c>
      <c r="P388">
        <v>-27.1</v>
      </c>
      <c r="Q388">
        <f t="shared" si="80"/>
        <v>-51.724569594444802</v>
      </c>
      <c r="S388">
        <f>IF(ISODD(ROUNDDOWN(N388/7,0)),P388,"")</f>
        <v>-27.1</v>
      </c>
      <c r="T388" s="12" t="str">
        <f t="shared" si="81"/>
        <v/>
      </c>
      <c r="U388">
        <f t="shared" si="82"/>
        <v>-0.17136154066637133</v>
      </c>
      <c r="Z388" s="12">
        <f t="shared" si="78"/>
        <v>-48159599.057967834</v>
      </c>
      <c r="AA388" s="12">
        <f t="shared" si="78"/>
        <v>-1320126.4711346072</v>
      </c>
      <c r="AB388" s="12">
        <f t="shared" si="79"/>
        <v>46839472.586833224</v>
      </c>
      <c r="AD388" s="13"/>
      <c r="AG388" s="12"/>
    </row>
    <row r="389" spans="2:33" x14ac:dyDescent="0.3">
      <c r="B389" s="1">
        <v>0.6053587962962963</v>
      </c>
      <c r="C389" s="2">
        <f t="shared" si="76"/>
        <v>0.6053587962962963</v>
      </c>
      <c r="D389">
        <v>-52.4</v>
      </c>
      <c r="E389" t="s">
        <v>3</v>
      </c>
      <c r="G389" s="1">
        <v>0.60528935185185184</v>
      </c>
      <c r="H389" s="2">
        <f t="shared" si="75"/>
        <v>0.60528935185185184</v>
      </c>
      <c r="I389">
        <v>-27.1</v>
      </c>
      <c r="J389" t="s">
        <v>4</v>
      </c>
      <c r="N389">
        <v>388</v>
      </c>
      <c r="O389" s="2">
        <v>0.60528935185185184</v>
      </c>
      <c r="P389">
        <v>-27.1</v>
      </c>
      <c r="Q389">
        <f t="shared" si="80"/>
        <v>-51.817848856712772</v>
      </c>
      <c r="R389">
        <f>IF(ISODD(ROUNDDOWN(N389/7,0)),P389,"")</f>
        <v>-27.1</v>
      </c>
      <c r="T389" s="12">
        <f t="shared" si="81"/>
        <v>-9.3006960361275759E-2</v>
      </c>
      <c r="U389" t="str">
        <f t="shared" si="82"/>
        <v/>
      </c>
      <c r="Z389" s="12">
        <f t="shared" si="78"/>
        <v>-48682985.529986352</v>
      </c>
      <c r="AA389" s="12">
        <f t="shared" si="78"/>
        <v>-1331709.3824141962</v>
      </c>
      <c r="AB389" s="12">
        <f t="shared" si="79"/>
        <v>47351276.147572152</v>
      </c>
      <c r="AD389" s="13"/>
      <c r="AG389" s="12"/>
    </row>
    <row r="390" spans="2:33" x14ac:dyDescent="0.3">
      <c r="B390" s="1">
        <v>0.60537037037037034</v>
      </c>
      <c r="C390" s="2">
        <f t="shared" si="76"/>
        <v>0.60537037037037034</v>
      </c>
      <c r="D390">
        <v>-52.5</v>
      </c>
      <c r="E390" t="s">
        <v>3</v>
      </c>
      <c r="G390" s="1">
        <v>0.60530092592592599</v>
      </c>
      <c r="H390" s="2">
        <f t="shared" si="75"/>
        <v>0.60530092592592599</v>
      </c>
      <c r="I390">
        <v>-27.1</v>
      </c>
      <c r="J390" t="s">
        <v>4</v>
      </c>
      <c r="N390">
        <v>389</v>
      </c>
      <c r="O390" s="2">
        <v>0.60530092592592599</v>
      </c>
      <c r="P390">
        <v>-27.1</v>
      </c>
      <c r="Q390">
        <f t="shared" si="80"/>
        <v>-51.91112811898256</v>
      </c>
      <c r="R390">
        <f>IF(ISODD(ROUNDDOWN(N390/7,0)),P390,"")</f>
        <v>-27.1</v>
      </c>
      <c r="T390" s="12">
        <f t="shared" si="81"/>
        <v>-1.4652380054652525E-2</v>
      </c>
      <c r="U390" t="str">
        <f t="shared" si="82"/>
        <v/>
      </c>
      <c r="Z390" s="12">
        <f t="shared" si="78"/>
        <v>-48682985.529986352</v>
      </c>
      <c r="AA390" s="12">
        <f t="shared" si="78"/>
        <v>-1331709.3824141962</v>
      </c>
      <c r="AB390" s="12">
        <f t="shared" si="79"/>
        <v>47351276.147572152</v>
      </c>
      <c r="AD390" s="13"/>
      <c r="AG390" s="12"/>
    </row>
    <row r="391" spans="2:33" x14ac:dyDescent="0.3">
      <c r="B391" s="1">
        <v>0.60537037037037034</v>
      </c>
      <c r="C391" s="2">
        <f t="shared" si="76"/>
        <v>0.60537037037037034</v>
      </c>
      <c r="D391">
        <v>-52.6</v>
      </c>
      <c r="E391" t="s">
        <v>3</v>
      </c>
      <c r="G391" s="1">
        <v>0.60530092592592599</v>
      </c>
      <c r="H391" s="2">
        <f t="shared" si="75"/>
        <v>0.60530092592592599</v>
      </c>
      <c r="I391">
        <v>-27.2</v>
      </c>
      <c r="J391" t="s">
        <v>4</v>
      </c>
      <c r="N391">
        <v>390</v>
      </c>
      <c r="O391" s="2">
        <v>0.60530092592592599</v>
      </c>
      <c r="P391">
        <v>-27.2</v>
      </c>
      <c r="Q391">
        <f t="shared" si="80"/>
        <v>-51.91112811898256</v>
      </c>
      <c r="R391">
        <f>IF(ISODD(ROUNDDOWN(N391/7,0)),P391,"")</f>
        <v>-27.2</v>
      </c>
      <c r="T391" s="12">
        <f t="shared" si="81"/>
        <v>-0.11465238005465039</v>
      </c>
      <c r="U391" t="str">
        <f t="shared" si="82"/>
        <v/>
      </c>
      <c r="Z391" s="12">
        <f t="shared" si="78"/>
        <v>-49211110.450165972</v>
      </c>
      <c r="AA391" s="12">
        <f t="shared" si="78"/>
        <v>-1343373.2363875168</v>
      </c>
      <c r="AB391" s="12">
        <f t="shared" si="79"/>
        <v>47867737.213778459</v>
      </c>
      <c r="AD391" s="13"/>
      <c r="AG391" s="12"/>
    </row>
    <row r="392" spans="2:33" x14ac:dyDescent="0.3">
      <c r="B392" s="1">
        <v>0.60538194444444449</v>
      </c>
      <c r="C392" s="2">
        <f t="shared" si="76"/>
        <v>0.60538194444444449</v>
      </c>
      <c r="D392">
        <v>-52.6</v>
      </c>
      <c r="E392" t="s">
        <v>3</v>
      </c>
      <c r="G392" s="1">
        <v>0.60531250000000003</v>
      </c>
      <c r="H392" s="2">
        <f t="shared" si="75"/>
        <v>0.60531250000000003</v>
      </c>
      <c r="I392">
        <v>-27.3</v>
      </c>
      <c r="J392" t="s">
        <v>4</v>
      </c>
      <c r="N392">
        <v>391</v>
      </c>
      <c r="O392" s="2">
        <v>0.60531250000000003</v>
      </c>
      <c r="P392">
        <v>-27.3</v>
      </c>
      <c r="Q392">
        <f t="shared" si="80"/>
        <v>-52.00440738125053</v>
      </c>
      <c r="R392">
        <f>IF(ISODD(ROUNDDOWN(N392/7,0)),P392,"")</f>
        <v>-27.3</v>
      </c>
      <c r="T392" s="12">
        <f t="shared" si="81"/>
        <v>-0.13629779974955625</v>
      </c>
      <c r="U392" t="str">
        <f t="shared" si="82"/>
        <v/>
      </c>
      <c r="Z392" s="12">
        <f t="shared" si="78"/>
        <v>-49744008.11722853</v>
      </c>
      <c r="AA392" s="12">
        <f t="shared" si="78"/>
        <v>-1355118.4508154504</v>
      </c>
      <c r="AB392" s="12">
        <f t="shared" si="79"/>
        <v>48388889.666413084</v>
      </c>
      <c r="AD392" s="13"/>
      <c r="AG392" s="12"/>
    </row>
    <row r="393" spans="2:33" x14ac:dyDescent="0.3">
      <c r="B393" s="1">
        <v>0.60539351851851853</v>
      </c>
      <c r="C393" s="2">
        <f t="shared" si="76"/>
        <v>0.60539351851851853</v>
      </c>
      <c r="D393">
        <v>-52.7</v>
      </c>
      <c r="E393" t="s">
        <v>3</v>
      </c>
      <c r="G393" s="1">
        <v>0.60532407407407407</v>
      </c>
      <c r="H393" s="2">
        <f t="shared" si="75"/>
        <v>0.60532407407407407</v>
      </c>
      <c r="I393">
        <v>-27.3</v>
      </c>
      <c r="J393" t="s">
        <v>4</v>
      </c>
      <c r="N393">
        <v>392</v>
      </c>
      <c r="O393" s="2">
        <v>0.60532407407407407</v>
      </c>
      <c r="P393">
        <v>-27.3</v>
      </c>
      <c r="Q393">
        <f t="shared" si="80"/>
        <v>-52.0976866435185</v>
      </c>
      <c r="R393">
        <f>IF(ISEVEN(ROUNDDOWN(N393/7,0)),P393,"")</f>
        <v>-27.3</v>
      </c>
      <c r="T393" s="12">
        <f t="shared" si="81"/>
        <v>-5.7943219444460681E-2</v>
      </c>
      <c r="U393" t="str">
        <f t="shared" si="82"/>
        <v/>
      </c>
      <c r="Z393" s="12">
        <f t="shared" si="78"/>
        <v>-49744008.11722853</v>
      </c>
      <c r="AA393" s="12">
        <f t="shared" si="78"/>
        <v>-1355118.4508154504</v>
      </c>
      <c r="AB393" s="12">
        <f t="shared" si="79"/>
        <v>48388889.666413084</v>
      </c>
      <c r="AD393" s="13"/>
      <c r="AG393" s="12"/>
    </row>
    <row r="394" spans="2:33" x14ac:dyDescent="0.3">
      <c r="B394" s="1">
        <v>0.60539351851851853</v>
      </c>
      <c r="C394" s="2">
        <f t="shared" si="76"/>
        <v>0.60539351851851853</v>
      </c>
      <c r="D394">
        <v>-52.7</v>
      </c>
      <c r="E394" t="s">
        <v>3</v>
      </c>
      <c r="G394" s="1">
        <v>0.60532407407407407</v>
      </c>
      <c r="H394" s="2">
        <f t="shared" si="75"/>
        <v>0.60532407407407407</v>
      </c>
      <c r="I394">
        <v>-27.3</v>
      </c>
      <c r="J394" t="s">
        <v>4</v>
      </c>
      <c r="N394">
        <v>393</v>
      </c>
      <c r="O394" s="2">
        <v>0.60532407407407407</v>
      </c>
      <c r="P394">
        <v>-27.3</v>
      </c>
      <c r="Q394">
        <f t="shared" si="80"/>
        <v>-52.0976866435185</v>
      </c>
      <c r="R394">
        <f>IF(ISEVEN(ROUNDDOWN(N394/7,0)),P394,"")</f>
        <v>-27.3</v>
      </c>
      <c r="T394" s="12">
        <f t="shared" si="81"/>
        <v>-5.7943219444460681E-2</v>
      </c>
      <c r="U394" t="str">
        <f t="shared" si="82"/>
        <v/>
      </c>
      <c r="Z394" s="12">
        <f t="shared" si="78"/>
        <v>-50281713.016006485</v>
      </c>
      <c r="AA394" s="12">
        <f t="shared" si="78"/>
        <v>-1366945.4448154899</v>
      </c>
      <c r="AB394" s="12">
        <f t="shared" si="79"/>
        <v>48914767.571190998</v>
      </c>
      <c r="AD394" s="13"/>
      <c r="AG394" s="12"/>
    </row>
    <row r="395" spans="2:33" x14ac:dyDescent="0.3">
      <c r="B395" s="1">
        <v>0.60540509259259256</v>
      </c>
      <c r="C395" s="2">
        <f t="shared" si="76"/>
        <v>0.60540509259259256</v>
      </c>
      <c r="D395">
        <v>-52.8</v>
      </c>
      <c r="E395" t="s">
        <v>3</v>
      </c>
      <c r="G395" s="1">
        <v>0.60533564814814811</v>
      </c>
      <c r="H395" s="2">
        <f t="shared" si="75"/>
        <v>0.60533564814814811</v>
      </c>
      <c r="I395">
        <v>-27.3</v>
      </c>
      <c r="J395" t="s">
        <v>4</v>
      </c>
      <c r="N395">
        <v>394</v>
      </c>
      <c r="O395" s="2">
        <v>0.60533564814814811</v>
      </c>
      <c r="P395">
        <v>-27.3</v>
      </c>
      <c r="Q395">
        <f t="shared" si="80"/>
        <v>-52.19096590578738</v>
      </c>
      <c r="R395">
        <f>IF(ISEVEN(ROUNDDOWN(N395/7,0)),P395,"")</f>
        <v>-27.3</v>
      </c>
      <c r="T395" s="12">
        <f t="shared" si="81"/>
        <v>2.0411360861395167E-2</v>
      </c>
      <c r="U395" t="str">
        <f t="shared" si="82"/>
        <v/>
      </c>
      <c r="Z395" s="12">
        <f t="shared" si="78"/>
        <v>-50281713.016006485</v>
      </c>
      <c r="AA395" s="12">
        <f t="shared" si="78"/>
        <v>-1366945.4448154899</v>
      </c>
      <c r="AB395" s="12">
        <f t="shared" si="79"/>
        <v>48914767.571190998</v>
      </c>
      <c r="AD395" s="13"/>
      <c r="AG395" s="12"/>
    </row>
    <row r="396" spans="2:33" x14ac:dyDescent="0.3">
      <c r="B396" s="1">
        <v>0.60540509259259256</v>
      </c>
      <c r="C396" s="2">
        <f t="shared" si="76"/>
        <v>0.60540509259259256</v>
      </c>
      <c r="D396">
        <v>-52.8</v>
      </c>
      <c r="E396" t="s">
        <v>3</v>
      </c>
      <c r="G396" s="1">
        <v>0.60533564814814811</v>
      </c>
      <c r="H396" s="2">
        <f t="shared" si="75"/>
        <v>0.60533564814814811</v>
      </c>
      <c r="I396">
        <v>-27.3</v>
      </c>
      <c r="J396" t="s">
        <v>4</v>
      </c>
      <c r="N396">
        <v>395</v>
      </c>
      <c r="O396" s="2">
        <v>0.60533564814814811</v>
      </c>
      <c r="P396">
        <v>-27.3</v>
      </c>
      <c r="Q396">
        <f t="shared" si="80"/>
        <v>-52.19096590578738</v>
      </c>
      <c r="R396">
        <f>IF(ISEVEN(ROUNDDOWN(N396/7,0)),P396,"")</f>
        <v>-27.3</v>
      </c>
      <c r="T396" s="12">
        <f t="shared" si="81"/>
        <v>2.0411360861395167E-2</v>
      </c>
      <c r="U396" t="str">
        <f t="shared" si="82"/>
        <v/>
      </c>
      <c r="Z396" s="12">
        <f t="shared" si="78"/>
        <v>-50824259.818106785</v>
      </c>
      <c r="AA396" s="12">
        <f t="shared" si="78"/>
        <v>-1378854.6388630848</v>
      </c>
      <c r="AB396" s="12">
        <f t="shared" si="79"/>
        <v>49445405.179243699</v>
      </c>
      <c r="AD396" s="13"/>
      <c r="AG396" s="12"/>
    </row>
    <row r="397" spans="2:33" x14ac:dyDescent="0.3">
      <c r="B397" s="1">
        <v>0.6054166666666666</v>
      </c>
      <c r="C397" s="2">
        <f t="shared" si="76"/>
        <v>0.6054166666666666</v>
      </c>
      <c r="D397">
        <v>-52.9</v>
      </c>
      <c r="E397" t="s">
        <v>3</v>
      </c>
      <c r="G397" s="1">
        <v>0.60534722222222215</v>
      </c>
      <c r="H397" s="2">
        <f t="shared" si="75"/>
        <v>0.60534722222222215</v>
      </c>
      <c r="I397">
        <v>-27.3</v>
      </c>
      <c r="J397" t="s">
        <v>4</v>
      </c>
      <c r="N397">
        <v>396</v>
      </c>
      <c r="O397" s="2">
        <v>0.60534722222222215</v>
      </c>
      <c r="P397">
        <v>-27.3</v>
      </c>
      <c r="Q397">
        <f t="shared" si="80"/>
        <v>-52.284245168055349</v>
      </c>
      <c r="S397">
        <f>IF(ISEVEN(ROUNDDOWN(N397/7,0)),P397,"")</f>
        <v>-27.3</v>
      </c>
      <c r="T397" s="12" t="str">
        <f t="shared" si="81"/>
        <v/>
      </c>
      <c r="U397">
        <f t="shared" si="82"/>
        <v>9.8765941166490734E-2</v>
      </c>
      <c r="Z397" s="12">
        <f t="shared" si="78"/>
        <v>-50824259.818106785</v>
      </c>
      <c r="AA397" s="12">
        <f t="shared" si="78"/>
        <v>-1378854.6388630848</v>
      </c>
      <c r="AB397" s="12">
        <f t="shared" si="79"/>
        <v>49445405.179243699</v>
      </c>
      <c r="AD397" s="13"/>
      <c r="AG397" s="12"/>
    </row>
    <row r="398" spans="2:33" x14ac:dyDescent="0.3">
      <c r="B398" s="1">
        <v>0.60542824074074075</v>
      </c>
      <c r="C398" s="2">
        <f t="shared" si="76"/>
        <v>0.60542824074074075</v>
      </c>
      <c r="D398">
        <v>-52.9</v>
      </c>
      <c r="E398" t="s">
        <v>3</v>
      </c>
      <c r="G398" s="1">
        <v>0.60534722222222215</v>
      </c>
      <c r="H398" s="2">
        <f t="shared" si="75"/>
        <v>0.60534722222222215</v>
      </c>
      <c r="I398">
        <v>-27.4</v>
      </c>
      <c r="J398" t="s">
        <v>4</v>
      </c>
      <c r="N398">
        <v>397</v>
      </c>
      <c r="O398" s="2">
        <v>0.60534722222222215</v>
      </c>
      <c r="P398">
        <v>-27.4</v>
      </c>
      <c r="Q398">
        <f t="shared" si="80"/>
        <v>-52.284245168055349</v>
      </c>
      <c r="S398">
        <f>IF(ISEVEN(ROUNDDOWN(N398/7,0)),P398,"")</f>
        <v>-27.4</v>
      </c>
      <c r="T398" s="12" t="str">
        <f t="shared" si="81"/>
        <v/>
      </c>
      <c r="U398">
        <f t="shared" si="82"/>
        <v>-1.2340588335071345E-3</v>
      </c>
      <c r="Z398" s="12">
        <f t="shared" si="78"/>
        <v>-51371683.382618487</v>
      </c>
      <c r="AA398" s="12">
        <f t="shared" si="78"/>
        <v>-1390846.4547934947</v>
      </c>
      <c r="AB398" s="12">
        <f t="shared" si="79"/>
        <v>49980836.927824989</v>
      </c>
      <c r="AD398" s="13"/>
      <c r="AG398" s="12"/>
    </row>
    <row r="399" spans="2:33" x14ac:dyDescent="0.3">
      <c r="B399" s="1">
        <v>0.60542824074074075</v>
      </c>
      <c r="C399" s="2">
        <f t="shared" si="76"/>
        <v>0.60542824074074075</v>
      </c>
      <c r="D399">
        <v>-53</v>
      </c>
      <c r="E399" t="s">
        <v>3</v>
      </c>
      <c r="G399" s="1">
        <v>0.6053587962962963</v>
      </c>
      <c r="H399" s="2">
        <f t="shared" si="75"/>
        <v>0.6053587962962963</v>
      </c>
      <c r="I399">
        <v>-27.5</v>
      </c>
      <c r="J399" t="s">
        <v>4</v>
      </c>
      <c r="N399">
        <v>398</v>
      </c>
      <c r="O399" s="2">
        <v>0.6053587962962963</v>
      </c>
      <c r="P399">
        <v>-27.5</v>
      </c>
      <c r="Q399">
        <f t="shared" si="80"/>
        <v>-52.377524430324229</v>
      </c>
      <c r="S399">
        <f>IF(ISEVEN(ROUNDDOWN(N399/7,0)),P399,"")</f>
        <v>-27.5</v>
      </c>
      <c r="T399" s="12" t="str">
        <f t="shared" si="81"/>
        <v/>
      </c>
      <c r="U399">
        <f t="shared" si="82"/>
        <v>-2.2879478527645603E-2</v>
      </c>
      <c r="Z399" s="12">
        <f t="shared" si="78"/>
        <v>-51924018.756748408</v>
      </c>
      <c r="AA399" s="12">
        <f t="shared" si="78"/>
        <v>-1402921.3158026845</v>
      </c>
      <c r="AB399" s="12">
        <f t="shared" si="79"/>
        <v>50521097.440945722</v>
      </c>
      <c r="AD399" s="13"/>
      <c r="AG399" s="12"/>
    </row>
    <row r="400" spans="2:33" x14ac:dyDescent="0.3">
      <c r="B400" s="1">
        <v>0.60543981481481479</v>
      </c>
      <c r="C400" s="2">
        <f t="shared" si="76"/>
        <v>0.60543981481481479</v>
      </c>
      <c r="D400">
        <v>-53.1</v>
      </c>
      <c r="E400" t="s">
        <v>3</v>
      </c>
      <c r="G400" s="1">
        <v>0.60537037037037034</v>
      </c>
      <c r="H400" s="2">
        <f t="shared" si="75"/>
        <v>0.60537037037037034</v>
      </c>
      <c r="I400">
        <v>-27.5</v>
      </c>
      <c r="J400" t="s">
        <v>4</v>
      </c>
      <c r="N400">
        <v>399</v>
      </c>
      <c r="O400" s="2">
        <v>0.60537037037037034</v>
      </c>
      <c r="P400">
        <v>-27.5</v>
      </c>
      <c r="Q400">
        <f t="shared" si="80"/>
        <v>-52.470803692592199</v>
      </c>
      <c r="S400">
        <f>IF(ISODD(ROUNDDOWN(N400/7,0)),P400,"")</f>
        <v>-27.5</v>
      </c>
      <c r="T400" s="12" t="str">
        <f t="shared" si="81"/>
        <v/>
      </c>
      <c r="U400">
        <f t="shared" si="82"/>
        <v>5.5475101777442859E-2</v>
      </c>
      <c r="Z400" s="12">
        <f t="shared" si="78"/>
        <v>-51924018.756748408</v>
      </c>
      <c r="AA400" s="12">
        <f t="shared" si="78"/>
        <v>-1402921.3158026845</v>
      </c>
      <c r="AB400" s="12">
        <f t="shared" si="79"/>
        <v>50521097.440945722</v>
      </c>
      <c r="AD400" s="13"/>
      <c r="AG400" s="12"/>
    </row>
    <row r="401" spans="2:33" x14ac:dyDescent="0.3">
      <c r="B401" s="1">
        <v>0.60545138888888894</v>
      </c>
      <c r="C401" s="2">
        <f t="shared" si="76"/>
        <v>0.60545138888888894</v>
      </c>
      <c r="D401">
        <v>-53.1</v>
      </c>
      <c r="E401" t="s">
        <v>3</v>
      </c>
      <c r="G401" s="1">
        <v>0.60537037037037034</v>
      </c>
      <c r="H401" s="2">
        <f t="shared" si="75"/>
        <v>0.60537037037037034</v>
      </c>
      <c r="I401">
        <v>-27.5</v>
      </c>
      <c r="J401" t="s">
        <v>4</v>
      </c>
      <c r="N401">
        <v>400</v>
      </c>
      <c r="O401" s="2">
        <v>0.60537037037037034</v>
      </c>
      <c r="P401">
        <v>-27.5</v>
      </c>
      <c r="Q401">
        <f t="shared" si="80"/>
        <v>-52.470803692592199</v>
      </c>
      <c r="S401">
        <f>IF(ISODD(ROUNDDOWN(N401/7,0)),P401,"")</f>
        <v>-27.5</v>
      </c>
      <c r="T401" s="12" t="str">
        <f t="shared" si="81"/>
        <v/>
      </c>
      <c r="U401">
        <f t="shared" si="82"/>
        <v>5.5475101777442859E-2</v>
      </c>
      <c r="Z401" s="12">
        <f t="shared" si="78"/>
        <v>-52481301.176542982</v>
      </c>
      <c r="AA401" s="12">
        <f t="shared" si="78"/>
        <v>-1415079.6464494886</v>
      </c>
      <c r="AB401" s="12">
        <f t="shared" si="79"/>
        <v>51066221.530093491</v>
      </c>
      <c r="AD401" s="13"/>
      <c r="AG401" s="12"/>
    </row>
    <row r="402" spans="2:33" x14ac:dyDescent="0.3">
      <c r="B402" s="1">
        <v>0.60545138888888894</v>
      </c>
      <c r="C402" s="2">
        <f t="shared" si="76"/>
        <v>0.60545138888888894</v>
      </c>
      <c r="D402">
        <v>-53.2</v>
      </c>
      <c r="E402" t="s">
        <v>3</v>
      </c>
      <c r="G402" s="1">
        <v>0.60538194444444449</v>
      </c>
      <c r="H402" s="2">
        <f t="shared" si="75"/>
        <v>0.60538194444444449</v>
      </c>
      <c r="I402">
        <v>-27.6</v>
      </c>
      <c r="J402" t="s">
        <v>4</v>
      </c>
      <c r="N402">
        <v>401</v>
      </c>
      <c r="O402" s="2">
        <v>0.60538194444444449</v>
      </c>
      <c r="P402">
        <v>-27.6</v>
      </c>
      <c r="Q402">
        <f t="shared" si="80"/>
        <v>-52.564082954861988</v>
      </c>
      <c r="S402">
        <f>IF(ISODD(ROUNDDOWN(N402/7,0)),P402,"")</f>
        <v>-27.6</v>
      </c>
      <c r="T402" s="12" t="str">
        <f t="shared" si="81"/>
        <v/>
      </c>
      <c r="U402">
        <f t="shared" si="82"/>
        <v>3.3829682084064672E-2</v>
      </c>
      <c r="Z402" s="12">
        <f t="shared" si="78"/>
        <v>-52481301.176542982</v>
      </c>
      <c r="AA402" s="12">
        <f t="shared" si="78"/>
        <v>-1415079.6464494886</v>
      </c>
      <c r="AB402" s="12">
        <f t="shared" si="79"/>
        <v>51066221.530093491</v>
      </c>
      <c r="AD402" s="13"/>
      <c r="AG402" s="12"/>
    </row>
    <row r="403" spans="2:33" x14ac:dyDescent="0.3">
      <c r="B403" s="1">
        <v>0.60546296296296298</v>
      </c>
      <c r="C403" s="2">
        <f t="shared" si="76"/>
        <v>0.60546296296296298</v>
      </c>
      <c r="D403">
        <v>-53.2</v>
      </c>
      <c r="E403" t="s">
        <v>3</v>
      </c>
      <c r="G403" s="1">
        <v>0.60538194444444449</v>
      </c>
      <c r="H403" s="2">
        <f t="shared" si="75"/>
        <v>0.60538194444444449</v>
      </c>
      <c r="I403">
        <v>-27.7</v>
      </c>
      <c r="J403" t="s">
        <v>4</v>
      </c>
      <c r="N403">
        <v>402</v>
      </c>
      <c r="O403" s="2">
        <v>0.60538194444444449</v>
      </c>
      <c r="P403">
        <v>-27.7</v>
      </c>
      <c r="Q403">
        <f t="shared" si="80"/>
        <v>-52.564082954861988</v>
      </c>
      <c r="S403">
        <f>IF(ISODD(ROUNDDOWN(N403/7,0)),P403,"")</f>
        <v>-27.7</v>
      </c>
      <c r="T403" s="12" t="str">
        <f t="shared" si="81"/>
        <v/>
      </c>
      <c r="U403">
        <f t="shared" si="82"/>
        <v>-6.6170317915933197E-2</v>
      </c>
      <c r="Z403" s="12">
        <f t="shared" si="78"/>
        <v>-53043566.067501433</v>
      </c>
      <c r="AA403" s="12">
        <f t="shared" si="78"/>
        <v>-1427321.8726556385</v>
      </c>
      <c r="AB403" s="12">
        <f t="shared" si="79"/>
        <v>51616244.194845796</v>
      </c>
      <c r="AD403" s="13"/>
      <c r="AG403" s="12"/>
    </row>
    <row r="404" spans="2:33" x14ac:dyDescent="0.3">
      <c r="B404" s="1">
        <v>0.60546296296296298</v>
      </c>
      <c r="C404" s="2">
        <f t="shared" si="76"/>
        <v>0.60546296296296298</v>
      </c>
      <c r="D404">
        <v>-53.3</v>
      </c>
      <c r="E404" t="s">
        <v>3</v>
      </c>
      <c r="G404" s="1">
        <v>0.60539351851851853</v>
      </c>
      <c r="H404" s="2">
        <f t="shared" si="75"/>
        <v>0.60539351851851853</v>
      </c>
      <c r="I404">
        <v>-27.8</v>
      </c>
      <c r="J404" t="s">
        <v>4</v>
      </c>
      <c r="N404">
        <v>403</v>
      </c>
      <c r="O404" s="2">
        <v>0.60539351851851853</v>
      </c>
      <c r="P404">
        <v>-27.8</v>
      </c>
      <c r="Q404">
        <f t="shared" si="80"/>
        <v>-52.657362217129958</v>
      </c>
      <c r="S404">
        <f>IF(ISODD(ROUNDDOWN(N404/7,0)),P404,"")</f>
        <v>-27.8</v>
      </c>
      <c r="T404" s="12" t="str">
        <f t="shared" si="81"/>
        <v/>
      </c>
      <c r="U404">
        <f t="shared" si="82"/>
        <v>-8.7815737610839051E-2</v>
      </c>
      <c r="Z404" s="12">
        <f t="shared" si="78"/>
        <v>-53043566.067501433</v>
      </c>
      <c r="AA404" s="12">
        <f t="shared" si="78"/>
        <v>-1427321.8726556385</v>
      </c>
      <c r="AB404" s="12">
        <f t="shared" si="79"/>
        <v>51616244.194845796</v>
      </c>
      <c r="AD404" s="13"/>
      <c r="AG404" s="12"/>
    </row>
    <row r="405" spans="2:33" x14ac:dyDescent="0.3">
      <c r="B405" s="1">
        <v>0.60547453703703702</v>
      </c>
      <c r="C405" s="2">
        <f t="shared" si="76"/>
        <v>0.60547453703703702</v>
      </c>
      <c r="D405">
        <v>-53.3</v>
      </c>
      <c r="E405" t="s">
        <v>3</v>
      </c>
      <c r="G405" s="1">
        <v>0.60539351851851853</v>
      </c>
      <c r="H405" s="2">
        <f t="shared" si="75"/>
        <v>0.60539351851851853</v>
      </c>
      <c r="I405">
        <v>-27.8</v>
      </c>
      <c r="J405" t="s">
        <v>4</v>
      </c>
      <c r="N405">
        <v>404</v>
      </c>
      <c r="O405" s="2">
        <v>0.60539351851851853</v>
      </c>
      <c r="P405">
        <v>-27.8</v>
      </c>
      <c r="Q405">
        <f t="shared" si="80"/>
        <v>-52.657362217129958</v>
      </c>
      <c r="R405">
        <f>IF(ISODD(ROUNDDOWN(N405/7,0)),P405,"")</f>
        <v>-27.8</v>
      </c>
      <c r="T405" s="12">
        <f t="shared" si="81"/>
        <v>-8.7815737610839051E-2</v>
      </c>
      <c r="U405" t="str">
        <f t="shared" si="82"/>
        <v/>
      </c>
      <c r="Z405" s="12">
        <f t="shared" si="78"/>
        <v>-53610849.045323193</v>
      </c>
      <c r="AA405" s="12">
        <f t="shared" si="78"/>
        <v>-1439648.421708663</v>
      </c>
      <c r="AB405" s="12">
        <f t="shared" si="79"/>
        <v>52171200.623614527</v>
      </c>
      <c r="AD405" s="13"/>
      <c r="AG405" s="12"/>
    </row>
    <row r="406" spans="2:33" x14ac:dyDescent="0.3">
      <c r="B406" s="1">
        <v>0.60547453703703702</v>
      </c>
      <c r="C406" s="2">
        <f t="shared" si="76"/>
        <v>0.60547453703703702</v>
      </c>
      <c r="D406">
        <v>-53.4</v>
      </c>
      <c r="E406" t="s">
        <v>3</v>
      </c>
      <c r="G406" s="1">
        <v>0.60540509259259256</v>
      </c>
      <c r="H406" s="2">
        <f t="shared" si="75"/>
        <v>0.60540509259259256</v>
      </c>
      <c r="I406">
        <v>-27.8</v>
      </c>
      <c r="J406" t="s">
        <v>4</v>
      </c>
      <c r="N406">
        <v>405</v>
      </c>
      <c r="O406" s="2">
        <v>0.60540509259259256</v>
      </c>
      <c r="P406">
        <v>-27.8</v>
      </c>
      <c r="Q406">
        <f t="shared" si="80"/>
        <v>-52.750641479397927</v>
      </c>
      <c r="R406">
        <f>IF(ISODD(ROUNDDOWN(N406/7,0)),P406,"")</f>
        <v>-27.8</v>
      </c>
      <c r="T406" s="12">
        <f t="shared" si="81"/>
        <v>-9.4611573057434839E-3</v>
      </c>
      <c r="U406" t="str">
        <f t="shared" si="82"/>
        <v/>
      </c>
      <c r="Z406" s="12">
        <f t="shared" si="78"/>
        <v>-54183185.916550741</v>
      </c>
      <c r="AA406" s="12">
        <f t="shared" si="78"/>
        <v>-1452059.7222622745</v>
      </c>
      <c r="AB406" s="12">
        <f t="shared" si="79"/>
        <v>52731126.194288462</v>
      </c>
      <c r="AD406" s="13"/>
      <c r="AG406" s="12"/>
    </row>
    <row r="407" spans="2:33" x14ac:dyDescent="0.3">
      <c r="B407" s="1">
        <v>0.60548611111111106</v>
      </c>
      <c r="C407" s="2">
        <f t="shared" si="76"/>
        <v>0.60548611111111106</v>
      </c>
      <c r="D407">
        <v>-53.5</v>
      </c>
      <c r="E407" t="s">
        <v>3</v>
      </c>
      <c r="G407" s="1">
        <v>0.6054166666666666</v>
      </c>
      <c r="H407" s="2">
        <f t="shared" si="75"/>
        <v>0.6054166666666666</v>
      </c>
      <c r="I407">
        <v>-27.9</v>
      </c>
      <c r="J407" t="s">
        <v>4</v>
      </c>
      <c r="N407">
        <v>406</v>
      </c>
      <c r="O407" s="2">
        <v>0.6054166666666666</v>
      </c>
      <c r="P407">
        <v>-27.9</v>
      </c>
      <c r="Q407">
        <f t="shared" si="80"/>
        <v>-52.843920741666807</v>
      </c>
      <c r="R407">
        <f t="shared" ref="R407:R450" si="83">IF(ISEVEN(ROUNDDOWN(N407/7,0)),P407,"")</f>
        <v>-27.9</v>
      </c>
      <c r="S407" t="str">
        <f t="shared" ref="S407:S450" si="84">IF(ISODD(ROUNDDOWN(N407/7,0)),P407,"")</f>
        <v/>
      </c>
      <c r="T407" s="12">
        <f t="shared" si="81"/>
        <v>-3.1106576999885505E-2</v>
      </c>
      <c r="U407" t="str">
        <f t="shared" si="82"/>
        <v/>
      </c>
      <c r="Z407" s="12">
        <f t="shared" si="78"/>
        <v>-54183185.916550741</v>
      </c>
      <c r="AA407" s="12">
        <f t="shared" si="78"/>
        <v>-1452059.7222622745</v>
      </c>
      <c r="AB407" s="12">
        <f t="shared" si="79"/>
        <v>52731126.194288462</v>
      </c>
      <c r="AD407" s="13"/>
      <c r="AG407" s="12"/>
    </row>
    <row r="408" spans="2:33" x14ac:dyDescent="0.3">
      <c r="B408" s="1">
        <v>0.60549768518518521</v>
      </c>
      <c r="C408" s="2">
        <f t="shared" si="76"/>
        <v>0.60549768518518521</v>
      </c>
      <c r="D408">
        <v>-53.5</v>
      </c>
      <c r="E408" t="s">
        <v>3</v>
      </c>
      <c r="G408" s="1">
        <v>0.6054166666666666</v>
      </c>
      <c r="H408" s="2">
        <f t="shared" si="75"/>
        <v>0.6054166666666666</v>
      </c>
      <c r="I408">
        <v>-28</v>
      </c>
      <c r="J408" t="s">
        <v>4</v>
      </c>
      <c r="N408">
        <v>407</v>
      </c>
      <c r="O408" s="2">
        <v>0.6054166666666666</v>
      </c>
      <c r="P408">
        <v>-28</v>
      </c>
      <c r="Q408">
        <f t="shared" si="80"/>
        <v>-52.843920741666807</v>
      </c>
      <c r="R408">
        <f t="shared" si="83"/>
        <v>-28</v>
      </c>
      <c r="S408" t="str">
        <f t="shared" si="84"/>
        <v/>
      </c>
      <c r="T408" s="12">
        <f t="shared" si="81"/>
        <v>-0.13110657699988693</v>
      </c>
      <c r="U408" t="str">
        <f t="shared" si="82"/>
        <v/>
      </c>
      <c r="Z408" s="12">
        <f t="shared" si="78"/>
        <v>-54760612.679241493</v>
      </c>
      <c r="AA408" s="12">
        <f t="shared" si="78"/>
        <v>-1464556.2043377017</v>
      </c>
      <c r="AB408" s="12">
        <f t="shared" si="79"/>
        <v>53296056.474903792</v>
      </c>
      <c r="AD408" s="13"/>
      <c r="AG408" s="12"/>
    </row>
    <row r="409" spans="2:33" x14ac:dyDescent="0.3">
      <c r="B409" s="1">
        <v>0.60549768518518521</v>
      </c>
      <c r="C409" s="2">
        <f t="shared" si="76"/>
        <v>0.60549768518518521</v>
      </c>
      <c r="D409">
        <v>-53.6</v>
      </c>
      <c r="E409" t="s">
        <v>3</v>
      </c>
      <c r="G409" s="1">
        <v>0.60542824074074075</v>
      </c>
      <c r="H409" s="2">
        <f t="shared" si="75"/>
        <v>0.60542824074074075</v>
      </c>
      <c r="I409">
        <v>-28</v>
      </c>
      <c r="J409" t="s">
        <v>4</v>
      </c>
      <c r="N409">
        <v>408</v>
      </c>
      <c r="O409" s="2">
        <v>0.60542824074074075</v>
      </c>
      <c r="P409">
        <v>-28</v>
      </c>
      <c r="Q409">
        <f t="shared" si="80"/>
        <v>-52.937200003935686</v>
      </c>
      <c r="R409">
        <f t="shared" si="83"/>
        <v>-28</v>
      </c>
      <c r="S409" t="str">
        <f t="shared" si="84"/>
        <v/>
      </c>
      <c r="T409" s="12">
        <f t="shared" si="81"/>
        <v>-5.2751996694023973E-2</v>
      </c>
      <c r="U409" t="str">
        <f t="shared" si="82"/>
        <v/>
      </c>
      <c r="Z409" s="12">
        <f t="shared" si="78"/>
        <v>-54760612.679241493</v>
      </c>
      <c r="AA409" s="12">
        <f t="shared" si="78"/>
        <v>-1464556.2043377017</v>
      </c>
      <c r="AB409" s="12">
        <f t="shared" si="79"/>
        <v>53296056.474903792</v>
      </c>
      <c r="AD409" s="13"/>
      <c r="AG409" s="12"/>
    </row>
    <row r="410" spans="2:33" x14ac:dyDescent="0.3">
      <c r="B410" s="1">
        <v>0.60550925925925925</v>
      </c>
      <c r="C410" s="2">
        <f t="shared" si="76"/>
        <v>0.60550925925925925</v>
      </c>
      <c r="D410">
        <v>-53.6</v>
      </c>
      <c r="E410" t="s">
        <v>3</v>
      </c>
      <c r="G410" s="1">
        <v>0.60542824074074075</v>
      </c>
      <c r="H410" s="2">
        <f t="shared" si="75"/>
        <v>0.60542824074074075</v>
      </c>
      <c r="I410">
        <v>-28.1</v>
      </c>
      <c r="J410" t="s">
        <v>4</v>
      </c>
      <c r="N410">
        <v>409</v>
      </c>
      <c r="O410" s="2">
        <v>0.60542824074074075</v>
      </c>
      <c r="P410">
        <v>-28.1</v>
      </c>
      <c r="Q410">
        <f t="shared" si="80"/>
        <v>-52.937200003935686</v>
      </c>
      <c r="R410">
        <f t="shared" si="83"/>
        <v>-28.1</v>
      </c>
      <c r="S410" t="str">
        <f t="shared" si="84"/>
        <v/>
      </c>
      <c r="T410" s="12">
        <f t="shared" si="81"/>
        <v>-0.15275199669402539</v>
      </c>
      <c r="U410" t="str">
        <f t="shared" si="82"/>
        <v/>
      </c>
      <c r="Z410" s="12">
        <f t="shared" si="78"/>
        <v>-55343165.523664013</v>
      </c>
      <c r="AA410" s="12">
        <f t="shared" si="78"/>
        <v>-1477138.2993253376</v>
      </c>
      <c r="AB410" s="12">
        <f t="shared" si="79"/>
        <v>53866027.224338673</v>
      </c>
      <c r="AD410" s="13"/>
      <c r="AG410" s="12"/>
    </row>
    <row r="411" spans="2:33" x14ac:dyDescent="0.3">
      <c r="B411" s="1">
        <v>0.60550925925925925</v>
      </c>
      <c r="C411" s="2">
        <f t="shared" si="76"/>
        <v>0.60550925925925925</v>
      </c>
      <c r="D411">
        <v>-53.7</v>
      </c>
      <c r="E411" t="s">
        <v>3</v>
      </c>
      <c r="G411" s="1">
        <v>0.60543981481481479</v>
      </c>
      <c r="H411" s="2">
        <f t="shared" si="75"/>
        <v>0.60543981481481479</v>
      </c>
      <c r="I411">
        <v>-28.1</v>
      </c>
      <c r="J411" t="s">
        <v>4</v>
      </c>
      <c r="N411">
        <v>410</v>
      </c>
      <c r="O411" s="2">
        <v>0.60543981481481479</v>
      </c>
      <c r="P411">
        <v>-28.1</v>
      </c>
      <c r="Q411">
        <f t="shared" si="80"/>
        <v>-53.030479266203656</v>
      </c>
      <c r="R411">
        <f t="shared" si="83"/>
        <v>-28.1</v>
      </c>
      <c r="S411" t="str">
        <f t="shared" si="84"/>
        <v/>
      </c>
      <c r="T411" s="12">
        <f t="shared" si="81"/>
        <v>-7.4397416388929827E-2</v>
      </c>
      <c r="U411" t="str">
        <f t="shared" si="82"/>
        <v/>
      </c>
      <c r="Z411" s="12">
        <f t="shared" si="78"/>
        <v>-55930880.832993522</v>
      </c>
      <c r="AA411" s="12">
        <f t="shared" si="78"/>
        <v>-1489806.4399860296</v>
      </c>
      <c r="AB411" s="12">
        <f t="shared" si="79"/>
        <v>54441074.393007495</v>
      </c>
      <c r="AD411" s="13"/>
      <c r="AG411" s="12"/>
    </row>
    <row r="412" spans="2:33" x14ac:dyDescent="0.3">
      <c r="B412" s="1">
        <v>0.6055208333333334</v>
      </c>
      <c r="C412" s="2">
        <f t="shared" si="76"/>
        <v>0.6055208333333334</v>
      </c>
      <c r="D412">
        <v>-53.7</v>
      </c>
      <c r="E412" t="s">
        <v>3</v>
      </c>
      <c r="G412" s="1">
        <v>0.60545138888888894</v>
      </c>
      <c r="H412" s="2">
        <f t="shared" si="75"/>
        <v>0.60545138888888894</v>
      </c>
      <c r="I412">
        <v>-28.1</v>
      </c>
      <c r="J412" t="s">
        <v>4</v>
      </c>
      <c r="N412">
        <v>411</v>
      </c>
      <c r="O412" s="2">
        <v>0.60545138888888894</v>
      </c>
      <c r="P412">
        <v>-28.1</v>
      </c>
      <c r="Q412">
        <f t="shared" si="80"/>
        <v>-53.123758528472536</v>
      </c>
      <c r="R412">
        <f t="shared" si="83"/>
        <v>-28.1</v>
      </c>
      <c r="S412" t="str">
        <f t="shared" si="84"/>
        <v/>
      </c>
      <c r="T412" s="12">
        <f t="shared" si="81"/>
        <v>3.9571639169260209E-3</v>
      </c>
      <c r="U412" t="str">
        <f t="shared" si="82"/>
        <v/>
      </c>
      <c r="Z412" s="12">
        <f t="shared" si="78"/>
        <v>-55930880.832993522</v>
      </c>
      <c r="AA412" s="12">
        <f t="shared" si="78"/>
        <v>-1489806.4399860296</v>
      </c>
      <c r="AB412" s="12">
        <f t="shared" si="79"/>
        <v>54441074.393007495</v>
      </c>
      <c r="AD412" s="13"/>
      <c r="AG412" s="12"/>
    </row>
    <row r="413" spans="2:33" x14ac:dyDescent="0.3">
      <c r="B413" s="1">
        <v>0.6055208333333334</v>
      </c>
      <c r="C413" s="2">
        <f t="shared" si="76"/>
        <v>0.6055208333333334</v>
      </c>
      <c r="D413">
        <v>-53.8</v>
      </c>
      <c r="E413" t="s">
        <v>3</v>
      </c>
      <c r="G413" s="1">
        <v>0.60545138888888894</v>
      </c>
      <c r="H413" s="2">
        <f t="shared" si="75"/>
        <v>0.60545138888888894</v>
      </c>
      <c r="I413">
        <v>-28.1</v>
      </c>
      <c r="J413" t="s">
        <v>4</v>
      </c>
      <c r="N413">
        <v>412</v>
      </c>
      <c r="O413" s="2">
        <v>0.60545138888888894</v>
      </c>
      <c r="P413">
        <v>-28.1</v>
      </c>
      <c r="Q413">
        <f t="shared" si="80"/>
        <v>-53.123758528472536</v>
      </c>
      <c r="R413">
        <f t="shared" si="83"/>
        <v>-28.1</v>
      </c>
      <c r="S413" t="str">
        <f t="shared" si="84"/>
        <v/>
      </c>
      <c r="T413" s="12">
        <f t="shared" si="81"/>
        <v>3.9571639169260209E-3</v>
      </c>
      <c r="U413" t="str">
        <f t="shared" si="82"/>
        <v/>
      </c>
      <c r="Z413" s="12">
        <f t="shared" si="78"/>
        <v>-56523795.183963373</v>
      </c>
      <c r="AA413" s="12">
        <f t="shared" si="78"/>
        <v>-1502561.060451956</v>
      </c>
      <c r="AB413" s="12">
        <f t="shared" si="79"/>
        <v>55021234.123511419</v>
      </c>
      <c r="AD413" s="13"/>
      <c r="AG413" s="12"/>
    </row>
    <row r="414" spans="2:33" x14ac:dyDescent="0.3">
      <c r="B414" s="1">
        <v>0.60553240740740744</v>
      </c>
      <c r="C414" s="2">
        <f t="shared" si="76"/>
        <v>0.60553240740740744</v>
      </c>
      <c r="D414">
        <v>-53.8</v>
      </c>
      <c r="E414" t="s">
        <v>3</v>
      </c>
      <c r="G414" s="1">
        <v>0.60546296296296298</v>
      </c>
      <c r="H414" s="2">
        <f t="shared" si="75"/>
        <v>0.60546296296296298</v>
      </c>
      <c r="I414">
        <v>-28.2</v>
      </c>
      <c r="J414" t="s">
        <v>4</v>
      </c>
      <c r="N414">
        <v>413</v>
      </c>
      <c r="O414" s="2">
        <v>0.60546296296296298</v>
      </c>
      <c r="P414">
        <v>-28.2</v>
      </c>
      <c r="Q414">
        <f t="shared" si="80"/>
        <v>-53.217037790741415</v>
      </c>
      <c r="R414" t="str">
        <f t="shared" si="83"/>
        <v/>
      </c>
      <c r="S414">
        <f t="shared" si="84"/>
        <v>-28.2</v>
      </c>
      <c r="T414" s="12" t="str">
        <f t="shared" si="81"/>
        <v/>
      </c>
      <c r="U414">
        <f t="shared" si="82"/>
        <v>-1.7688255777208894E-2</v>
      </c>
      <c r="Z414" s="12">
        <f t="shared" si="78"/>
        <v>-56523795.183963373</v>
      </c>
      <c r="AA414" s="12">
        <f t="shared" si="78"/>
        <v>-1502561.060451956</v>
      </c>
      <c r="AB414" s="12">
        <f t="shared" si="79"/>
        <v>55021234.123511419</v>
      </c>
      <c r="AD414" s="13"/>
      <c r="AG414" s="12"/>
    </row>
    <row r="415" spans="2:33" x14ac:dyDescent="0.3">
      <c r="B415" s="1">
        <v>0.60554398148148147</v>
      </c>
      <c r="C415" s="2">
        <f t="shared" si="76"/>
        <v>0.60554398148148147</v>
      </c>
      <c r="D415">
        <v>-53.9</v>
      </c>
      <c r="E415" t="s">
        <v>3</v>
      </c>
      <c r="G415" s="1">
        <v>0.60546296296296298</v>
      </c>
      <c r="H415" s="2">
        <f t="shared" si="75"/>
        <v>0.60546296296296298</v>
      </c>
      <c r="I415">
        <v>-28.2</v>
      </c>
      <c r="J415" t="s">
        <v>4</v>
      </c>
      <c r="N415">
        <v>414</v>
      </c>
      <c r="O415" s="2">
        <v>0.60546296296296298</v>
      </c>
      <c r="P415">
        <v>-28.2</v>
      </c>
      <c r="Q415">
        <f t="shared" si="80"/>
        <v>-53.217037790741415</v>
      </c>
      <c r="R415" t="str">
        <f t="shared" si="83"/>
        <v/>
      </c>
      <c r="S415">
        <f t="shared" si="84"/>
        <v>-28.2</v>
      </c>
      <c r="T415" s="12" t="str">
        <f t="shared" si="81"/>
        <v/>
      </c>
      <c r="U415">
        <f t="shared" si="82"/>
        <v>-1.7688255777208894E-2</v>
      </c>
      <c r="Z415" s="12">
        <f t="shared" si="78"/>
        <v>-57121945.347566031</v>
      </c>
      <c r="AA415" s="12">
        <f t="shared" si="78"/>
        <v>-1515402.5962282028</v>
      </c>
      <c r="AB415" s="12">
        <f t="shared" si="79"/>
        <v>55606542.751337826</v>
      </c>
      <c r="AD415" s="13"/>
      <c r="AG415" s="12"/>
    </row>
    <row r="416" spans="2:33" x14ac:dyDescent="0.3">
      <c r="B416" s="1">
        <v>0.60554398148148147</v>
      </c>
      <c r="C416" s="2">
        <f t="shared" si="76"/>
        <v>0.60554398148148147</v>
      </c>
      <c r="D416">
        <v>-54</v>
      </c>
      <c r="E416" t="s">
        <v>3</v>
      </c>
      <c r="G416" s="1">
        <v>0.60547453703703702</v>
      </c>
      <c r="H416" s="2">
        <f t="shared" si="75"/>
        <v>0.60547453703703702</v>
      </c>
      <c r="I416">
        <v>-28.2</v>
      </c>
      <c r="J416" t="s">
        <v>4</v>
      </c>
      <c r="N416">
        <v>415</v>
      </c>
      <c r="O416" s="2">
        <v>0.60547453703703702</v>
      </c>
      <c r="P416">
        <v>-28.2</v>
      </c>
      <c r="Q416">
        <f t="shared" si="80"/>
        <v>-53.310317053009385</v>
      </c>
      <c r="R416" t="str">
        <f t="shared" si="83"/>
        <v/>
      </c>
      <c r="S416">
        <f t="shared" si="84"/>
        <v>-28.2</v>
      </c>
      <c r="T416" s="12" t="str">
        <f t="shared" si="81"/>
        <v/>
      </c>
      <c r="U416">
        <f t="shared" si="82"/>
        <v>6.0666324527879567E-2</v>
      </c>
      <c r="Z416" s="12">
        <f t="shared" si="78"/>
        <v>-57725368.289750859</v>
      </c>
      <c r="AA416" s="12">
        <f t="shared" si="78"/>
        <v>-1528331.4841940138</v>
      </c>
      <c r="AB416" s="12">
        <f t="shared" si="79"/>
        <v>56197036.805556849</v>
      </c>
      <c r="AD416" s="13"/>
      <c r="AG416" s="12"/>
    </row>
    <row r="417" spans="2:33" x14ac:dyDescent="0.3">
      <c r="B417" s="1">
        <v>0.60555555555555551</v>
      </c>
      <c r="C417" s="2">
        <f t="shared" si="76"/>
        <v>0.60555555555555551</v>
      </c>
      <c r="D417">
        <v>-54</v>
      </c>
      <c r="E417" t="s">
        <v>3</v>
      </c>
      <c r="G417" s="1">
        <v>0.60548611111111106</v>
      </c>
      <c r="H417" s="2">
        <f t="shared" si="75"/>
        <v>0.60548611111111106</v>
      </c>
      <c r="I417">
        <v>-28.3</v>
      </c>
      <c r="J417" t="s">
        <v>4</v>
      </c>
      <c r="N417">
        <v>416</v>
      </c>
      <c r="O417" s="2">
        <v>0.60548611111111106</v>
      </c>
      <c r="P417">
        <v>-28.3</v>
      </c>
      <c r="Q417">
        <f t="shared" si="80"/>
        <v>-53.403596315277355</v>
      </c>
      <c r="R417" t="str">
        <f t="shared" si="83"/>
        <v/>
      </c>
      <c r="S417">
        <f t="shared" si="84"/>
        <v>-28.3</v>
      </c>
      <c r="T417" s="12" t="str">
        <f t="shared" si="81"/>
        <v/>
      </c>
      <c r="U417">
        <f t="shared" si="82"/>
        <v>3.9020904832973713E-2</v>
      </c>
      <c r="Z417" s="12">
        <f t="shared" si="78"/>
        <v>-57725368.289750859</v>
      </c>
      <c r="AA417" s="12">
        <f t="shared" si="78"/>
        <v>-1528331.4841940138</v>
      </c>
      <c r="AB417" s="12">
        <f t="shared" si="79"/>
        <v>56197036.805556849</v>
      </c>
      <c r="AD417" s="13"/>
      <c r="AG417" s="12"/>
    </row>
    <row r="418" spans="2:33" x14ac:dyDescent="0.3">
      <c r="B418" s="1">
        <v>0.60556712962962966</v>
      </c>
      <c r="C418" s="2">
        <f t="shared" si="76"/>
        <v>0.60556712962962966</v>
      </c>
      <c r="D418">
        <v>-54.1</v>
      </c>
      <c r="E418" t="s">
        <v>3</v>
      </c>
      <c r="G418" s="1">
        <v>0.60548611111111106</v>
      </c>
      <c r="H418" s="2">
        <f t="shared" si="75"/>
        <v>0.60548611111111106</v>
      </c>
      <c r="I418">
        <v>-28.3</v>
      </c>
      <c r="J418" t="s">
        <v>4</v>
      </c>
      <c r="N418">
        <v>417</v>
      </c>
      <c r="O418" s="2">
        <v>0.60548611111111106</v>
      </c>
      <c r="P418">
        <v>-28.3</v>
      </c>
      <c r="Q418">
        <f t="shared" si="80"/>
        <v>-53.403596315277355</v>
      </c>
      <c r="R418" t="str">
        <f t="shared" si="83"/>
        <v/>
      </c>
      <c r="S418">
        <f t="shared" si="84"/>
        <v>-28.3</v>
      </c>
      <c r="T418" s="12" t="str">
        <f t="shared" si="81"/>
        <v/>
      </c>
      <c r="U418">
        <f t="shared" si="82"/>
        <v>3.9020904832973713E-2</v>
      </c>
      <c r="Z418" s="12">
        <f t="shared" si="78"/>
        <v>-58334101.172101632</v>
      </c>
      <c r="AA418" s="12">
        <f t="shared" si="78"/>
        <v>-1541348.162604074</v>
      </c>
      <c r="AB418" s="12">
        <f t="shared" si="79"/>
        <v>56792753.009497561</v>
      </c>
      <c r="AD418" s="13"/>
      <c r="AG418" s="12"/>
    </row>
    <row r="419" spans="2:33" x14ac:dyDescent="0.3">
      <c r="B419" s="1">
        <v>0.60556712962962966</v>
      </c>
      <c r="C419" s="2">
        <f t="shared" si="76"/>
        <v>0.60556712962962966</v>
      </c>
      <c r="D419">
        <v>-54.1</v>
      </c>
      <c r="E419" t="s">
        <v>3</v>
      </c>
      <c r="G419" s="1">
        <v>0.60549768518518521</v>
      </c>
      <c r="H419" s="2">
        <f t="shared" si="75"/>
        <v>0.60549768518518521</v>
      </c>
      <c r="I419">
        <v>-28.3</v>
      </c>
      <c r="J419" t="s">
        <v>4</v>
      </c>
      <c r="N419">
        <v>418</v>
      </c>
      <c r="O419" s="2">
        <v>0.60549768518518521</v>
      </c>
      <c r="P419">
        <v>-28.3</v>
      </c>
      <c r="Q419">
        <f t="shared" si="80"/>
        <v>-53.496875577547144</v>
      </c>
      <c r="R419" t="str">
        <f t="shared" si="83"/>
        <v/>
      </c>
      <c r="S419">
        <f t="shared" si="84"/>
        <v>-28.3</v>
      </c>
      <c r="T419" s="12" t="str">
        <f t="shared" si="81"/>
        <v/>
      </c>
      <c r="U419">
        <f t="shared" si="82"/>
        <v>0.11737548513959695</v>
      </c>
      <c r="Z419" s="12">
        <f t="shared" si="78"/>
        <v>-58334101.172101632</v>
      </c>
      <c r="AA419" s="12">
        <f t="shared" si="78"/>
        <v>-1541348.162604074</v>
      </c>
      <c r="AB419" s="12">
        <f t="shared" si="79"/>
        <v>56792753.009497561</v>
      </c>
      <c r="AD419" s="13"/>
      <c r="AG419" s="12"/>
    </row>
    <row r="420" spans="2:33" x14ac:dyDescent="0.3">
      <c r="B420" s="1">
        <v>0.6055787037037037</v>
      </c>
      <c r="C420" s="2">
        <f t="shared" si="76"/>
        <v>0.6055787037037037</v>
      </c>
      <c r="D420">
        <v>-54.2</v>
      </c>
      <c r="E420" t="s">
        <v>3</v>
      </c>
      <c r="G420" s="1">
        <v>0.60549768518518521</v>
      </c>
      <c r="H420" s="2">
        <f t="shared" si="75"/>
        <v>0.60549768518518521</v>
      </c>
      <c r="I420">
        <v>-28.4</v>
      </c>
      <c r="J420" t="s">
        <v>4</v>
      </c>
      <c r="N420">
        <v>419</v>
      </c>
      <c r="O420" s="2">
        <v>0.60549768518518521</v>
      </c>
      <c r="P420">
        <v>-28.4</v>
      </c>
      <c r="Q420">
        <f t="shared" si="80"/>
        <v>-53.496875577547144</v>
      </c>
      <c r="R420" t="str">
        <f t="shared" si="83"/>
        <v/>
      </c>
      <c r="S420">
        <f t="shared" si="84"/>
        <v>-28.4</v>
      </c>
      <c r="T420" s="12" t="str">
        <f t="shared" si="81"/>
        <v/>
      </c>
      <c r="U420">
        <f t="shared" si="82"/>
        <v>1.7375485139599078E-2</v>
      </c>
      <c r="Z420" s="12">
        <f t="shared" si="78"/>
        <v>-58948181.352489345</v>
      </c>
      <c r="AA420" s="12">
        <f t="shared" si="78"/>
        <v>-1554453.0710888645</v>
      </c>
      <c r="AB420" s="12">
        <f t="shared" si="79"/>
        <v>57393728.281400479</v>
      </c>
      <c r="AD420" s="13"/>
      <c r="AG420" s="12"/>
    </row>
    <row r="421" spans="2:33" x14ac:dyDescent="0.3">
      <c r="B421" s="1">
        <v>0.6055787037037037</v>
      </c>
      <c r="C421" s="2">
        <f t="shared" si="76"/>
        <v>0.6055787037037037</v>
      </c>
      <c r="D421">
        <v>-54.3</v>
      </c>
      <c r="E421" t="s">
        <v>3</v>
      </c>
      <c r="G421" s="1">
        <v>0.60550925925925925</v>
      </c>
      <c r="H421" s="2">
        <f t="shared" si="75"/>
        <v>0.60550925925925925</v>
      </c>
      <c r="I421">
        <v>-28.5</v>
      </c>
      <c r="J421" t="s">
        <v>4</v>
      </c>
      <c r="N421">
        <v>420</v>
      </c>
      <c r="O421" s="2">
        <v>0.60550925925925925</v>
      </c>
      <c r="P421">
        <v>-28.5</v>
      </c>
      <c r="Q421">
        <f t="shared" si="80"/>
        <v>-53.590154839815114</v>
      </c>
      <c r="R421">
        <f t="shared" si="83"/>
        <v>-28.5</v>
      </c>
      <c r="S421" t="str">
        <f t="shared" si="84"/>
        <v/>
      </c>
      <c r="T421" s="12">
        <f t="shared" si="81"/>
        <v>-4.2699345553067758E-3</v>
      </c>
      <c r="U421" t="str">
        <f t="shared" si="82"/>
        <v/>
      </c>
      <c r="Z421" s="12">
        <f t="shared" si="78"/>
        <v>-58948181.352489345</v>
      </c>
      <c r="AA421" s="12">
        <f t="shared" si="78"/>
        <v>-1554453.0710888645</v>
      </c>
      <c r="AB421" s="12">
        <f t="shared" si="79"/>
        <v>57393728.281400479</v>
      </c>
      <c r="AD421" s="13"/>
      <c r="AG421" s="12"/>
    </row>
    <row r="422" spans="2:33" x14ac:dyDescent="0.3">
      <c r="B422" s="1">
        <v>0.60559027777777774</v>
      </c>
      <c r="C422" s="2">
        <f t="shared" si="76"/>
        <v>0.60559027777777774</v>
      </c>
      <c r="D422">
        <v>-54.3</v>
      </c>
      <c r="E422" t="s">
        <v>3</v>
      </c>
      <c r="G422" s="1">
        <v>0.60550925925925925</v>
      </c>
      <c r="H422" s="2">
        <f t="shared" si="75"/>
        <v>0.60550925925925925</v>
      </c>
      <c r="I422">
        <v>-28.6</v>
      </c>
      <c r="J422" t="s">
        <v>4</v>
      </c>
      <c r="N422">
        <v>421</v>
      </c>
      <c r="O422" s="2">
        <v>0.60550925925925925</v>
      </c>
      <c r="P422">
        <v>-28.6</v>
      </c>
      <c r="Q422">
        <f t="shared" si="80"/>
        <v>-53.590154839815114</v>
      </c>
      <c r="R422">
        <f t="shared" si="83"/>
        <v>-28.6</v>
      </c>
      <c r="S422" t="str">
        <f t="shared" si="84"/>
        <v/>
      </c>
      <c r="T422" s="12">
        <f t="shared" si="81"/>
        <v>-0.1042699345553082</v>
      </c>
      <c r="U422" t="str">
        <f t="shared" si="82"/>
        <v/>
      </c>
      <c r="Z422" s="12">
        <f t="shared" si="78"/>
        <v>-59567646.385830969</v>
      </c>
      <c r="AA422" s="12">
        <f t="shared" si="78"/>
        <v>-1567646.6506573912</v>
      </c>
      <c r="AB422" s="12">
        <f t="shared" si="79"/>
        <v>57999999.735173576</v>
      </c>
      <c r="AD422" s="13"/>
      <c r="AG422" s="12"/>
    </row>
    <row r="423" spans="2:33" x14ac:dyDescent="0.3">
      <c r="B423" s="1">
        <v>0.60560185185185189</v>
      </c>
      <c r="C423" s="2">
        <f t="shared" si="76"/>
        <v>0.60560185185185189</v>
      </c>
      <c r="D423">
        <v>-54.4</v>
      </c>
      <c r="E423" t="s">
        <v>3</v>
      </c>
      <c r="G423" s="1">
        <v>0.6055208333333334</v>
      </c>
      <c r="H423" s="2">
        <f t="shared" si="75"/>
        <v>0.6055208333333334</v>
      </c>
      <c r="I423">
        <v>-28.6</v>
      </c>
      <c r="J423" t="s">
        <v>4</v>
      </c>
      <c r="N423">
        <v>422</v>
      </c>
      <c r="O423" s="2">
        <v>0.6055208333333334</v>
      </c>
      <c r="P423">
        <v>-28.6</v>
      </c>
      <c r="Q423">
        <f t="shared" si="80"/>
        <v>-53.683434102083993</v>
      </c>
      <c r="R423">
        <f t="shared" si="83"/>
        <v>-28.6</v>
      </c>
      <c r="S423" t="str">
        <f t="shared" si="84"/>
        <v/>
      </c>
      <c r="T423" s="12">
        <f t="shared" si="81"/>
        <v>-2.5915354249445244E-2</v>
      </c>
      <c r="U423" t="str">
        <f t="shared" si="82"/>
        <v/>
      </c>
      <c r="Z423" s="12">
        <f t="shared" si="78"/>
        <v>-59567646.385830969</v>
      </c>
      <c r="AA423" s="12">
        <f t="shared" si="78"/>
        <v>-1567646.6506573912</v>
      </c>
      <c r="AB423" s="12">
        <f t="shared" si="79"/>
        <v>57999999.735173576</v>
      </c>
      <c r="AD423" s="13"/>
      <c r="AG423" s="12"/>
    </row>
    <row r="424" spans="2:33" x14ac:dyDescent="0.3">
      <c r="B424" s="1">
        <v>0.60560185185185189</v>
      </c>
      <c r="C424" s="2">
        <f t="shared" si="76"/>
        <v>0.60560185185185189</v>
      </c>
      <c r="D424">
        <v>-54.5</v>
      </c>
      <c r="E424" t="s">
        <v>3</v>
      </c>
      <c r="G424" s="1">
        <v>0.6055208333333334</v>
      </c>
      <c r="H424" s="2">
        <f t="shared" si="75"/>
        <v>0.6055208333333334</v>
      </c>
      <c r="I424">
        <v>-28.7</v>
      </c>
      <c r="J424" t="s">
        <v>4</v>
      </c>
      <c r="N424">
        <v>423</v>
      </c>
      <c r="O424" s="2">
        <v>0.6055208333333334</v>
      </c>
      <c r="P424">
        <v>-28.7</v>
      </c>
      <c r="Q424">
        <f t="shared" si="80"/>
        <v>-53.683434102083993</v>
      </c>
      <c r="R424">
        <f t="shared" si="83"/>
        <v>-28.7</v>
      </c>
      <c r="S424" t="str">
        <f t="shared" si="84"/>
        <v/>
      </c>
      <c r="T424" s="12">
        <f t="shared" si="81"/>
        <v>-0.12591535424944311</v>
      </c>
      <c r="U424" t="str">
        <f t="shared" si="82"/>
        <v/>
      </c>
      <c r="Z424" s="12">
        <f t="shared" si="78"/>
        <v>-60192534.024710305</v>
      </c>
      <c r="AA424" s="12">
        <f t="shared" si="78"/>
        <v>-1580929.3436965784</v>
      </c>
      <c r="AB424" s="12">
        <f t="shared" si="79"/>
        <v>58611604.681013726</v>
      </c>
      <c r="AD424" s="13"/>
      <c r="AG424" s="12"/>
    </row>
    <row r="425" spans="2:33" x14ac:dyDescent="0.3">
      <c r="B425" s="1">
        <v>0.60561342592592593</v>
      </c>
      <c r="C425" s="2">
        <f t="shared" si="76"/>
        <v>0.60561342592592593</v>
      </c>
      <c r="D425">
        <v>-54.5</v>
      </c>
      <c r="E425" t="s">
        <v>3</v>
      </c>
      <c r="G425" s="1">
        <v>0.60553240740740744</v>
      </c>
      <c r="H425" s="2">
        <f t="shared" si="75"/>
        <v>0.60553240740740744</v>
      </c>
      <c r="I425">
        <v>-28.7</v>
      </c>
      <c r="J425" t="s">
        <v>4</v>
      </c>
      <c r="N425">
        <v>424</v>
      </c>
      <c r="O425" s="2">
        <v>0.60553240740740744</v>
      </c>
      <c r="P425">
        <v>-28.7</v>
      </c>
      <c r="Q425">
        <f t="shared" si="80"/>
        <v>-53.776713364351963</v>
      </c>
      <c r="R425">
        <f t="shared" si="83"/>
        <v>-28.7</v>
      </c>
      <c r="S425" t="str">
        <f t="shared" si="84"/>
        <v/>
      </c>
      <c r="T425" s="12">
        <f t="shared" si="81"/>
        <v>-4.7560773944354651E-2</v>
      </c>
      <c r="U425" t="str">
        <f t="shared" si="82"/>
        <v/>
      </c>
      <c r="Z425" s="12">
        <f t="shared" si="78"/>
        <v>-60822882.220125258</v>
      </c>
      <c r="AA425" s="12">
        <f t="shared" si="78"/>
        <v>-1594301.5939742131</v>
      </c>
      <c r="AB425" s="12">
        <f t="shared" si="79"/>
        <v>59228580.626151048</v>
      </c>
      <c r="AD425" s="13"/>
      <c r="AG425" s="12"/>
    </row>
    <row r="426" spans="2:33" x14ac:dyDescent="0.3">
      <c r="B426" s="1">
        <v>0.60561342592592593</v>
      </c>
      <c r="C426" s="2">
        <f t="shared" si="76"/>
        <v>0.60561342592592593</v>
      </c>
      <c r="D426">
        <v>-54.6</v>
      </c>
      <c r="E426" t="s">
        <v>3</v>
      </c>
      <c r="G426" s="1">
        <v>0.60554398148148147</v>
      </c>
      <c r="H426" s="2">
        <f t="shared" si="75"/>
        <v>0.60554398148148147</v>
      </c>
      <c r="I426">
        <v>-28.8</v>
      </c>
      <c r="J426" t="s">
        <v>4</v>
      </c>
      <c r="N426">
        <v>425</v>
      </c>
      <c r="O426" s="2">
        <v>0.60554398148148147</v>
      </c>
      <c r="P426">
        <v>-28.8</v>
      </c>
      <c r="Q426">
        <f t="shared" si="80"/>
        <v>-53.869992626620842</v>
      </c>
      <c r="R426">
        <f t="shared" si="83"/>
        <v>-28.8</v>
      </c>
      <c r="S426" t="str">
        <f t="shared" si="84"/>
        <v/>
      </c>
      <c r="T426" s="12">
        <f t="shared" si="81"/>
        <v>-6.9206193638493119E-2</v>
      </c>
      <c r="U426" t="str">
        <f t="shared" si="82"/>
        <v/>
      </c>
      <c r="Z426" s="12">
        <f t="shared" si="78"/>
        <v>-60822882.220125258</v>
      </c>
      <c r="AA426" s="12">
        <f t="shared" si="78"/>
        <v>-1594301.5939742131</v>
      </c>
      <c r="AB426" s="12">
        <f t="shared" si="79"/>
        <v>59228580.626151048</v>
      </c>
      <c r="AD426" s="13"/>
      <c r="AG426" s="12"/>
    </row>
    <row r="427" spans="2:33" x14ac:dyDescent="0.3">
      <c r="B427" s="1">
        <v>0.60562499999999997</v>
      </c>
      <c r="C427" s="2">
        <f t="shared" si="76"/>
        <v>0.60562499999999997</v>
      </c>
      <c r="D427">
        <v>-54.6</v>
      </c>
      <c r="E427" t="s">
        <v>3</v>
      </c>
      <c r="G427" s="1">
        <v>0.60554398148148147</v>
      </c>
      <c r="H427" s="2">
        <f t="shared" si="75"/>
        <v>0.60554398148148147</v>
      </c>
      <c r="I427">
        <v>-28.8</v>
      </c>
      <c r="J427" t="s">
        <v>4</v>
      </c>
      <c r="N427">
        <v>426</v>
      </c>
      <c r="O427" s="2">
        <v>0.60554398148148147</v>
      </c>
      <c r="P427">
        <v>-28.8</v>
      </c>
      <c r="Q427">
        <f t="shared" si="80"/>
        <v>-53.869992626620842</v>
      </c>
      <c r="R427">
        <f t="shared" si="83"/>
        <v>-28.8</v>
      </c>
      <c r="S427" t="str">
        <f t="shared" si="84"/>
        <v/>
      </c>
      <c r="T427" s="12">
        <f t="shared" si="81"/>
        <v>-6.9206193638493119E-2</v>
      </c>
      <c r="U427" t="str">
        <f t="shared" si="82"/>
        <v/>
      </c>
      <c r="Z427" s="12">
        <f t="shared" si="78"/>
        <v>-61458729.122124158</v>
      </c>
      <c r="AA427" s="12">
        <f t="shared" si="78"/>
        <v>-1607763.8466381058</v>
      </c>
      <c r="AB427" s="12">
        <f t="shared" si="79"/>
        <v>59850965.275486052</v>
      </c>
      <c r="AD427" s="13"/>
      <c r="AG427" s="12"/>
    </row>
    <row r="428" spans="2:33" x14ac:dyDescent="0.3">
      <c r="B428" s="1">
        <v>0.60563657407407401</v>
      </c>
      <c r="C428" s="2">
        <f t="shared" si="76"/>
        <v>0.60563657407407401</v>
      </c>
      <c r="D428">
        <v>-54.7</v>
      </c>
      <c r="E428" t="s">
        <v>3</v>
      </c>
      <c r="G428" s="1">
        <v>0.60555555555555551</v>
      </c>
      <c r="H428" s="2">
        <f t="shared" si="75"/>
        <v>0.60555555555555551</v>
      </c>
      <c r="I428">
        <v>-28.8</v>
      </c>
      <c r="J428" t="s">
        <v>4</v>
      </c>
      <c r="N428">
        <v>427</v>
      </c>
      <c r="O428" s="2">
        <v>0.60555555555555551</v>
      </c>
      <c r="P428">
        <v>-28.8</v>
      </c>
      <c r="Q428">
        <f t="shared" si="80"/>
        <v>-53.963271888888812</v>
      </c>
      <c r="R428" t="str">
        <f t="shared" si="83"/>
        <v/>
      </c>
      <c r="S428">
        <f t="shared" si="84"/>
        <v>-28.8</v>
      </c>
      <c r="T428" s="12" t="str">
        <f t="shared" si="81"/>
        <v/>
      </c>
      <c r="U428">
        <f t="shared" si="82"/>
        <v>9.1483866666024483E-3</v>
      </c>
      <c r="Z428" s="12">
        <f t="shared" si="78"/>
        <v>-61458729.122124158</v>
      </c>
      <c r="AA428" s="12">
        <f t="shared" si="78"/>
        <v>-1607763.8466381058</v>
      </c>
      <c r="AB428" s="12">
        <f t="shared" si="79"/>
        <v>59850965.275486052</v>
      </c>
      <c r="AD428" s="13"/>
      <c r="AG428" s="12"/>
    </row>
    <row r="429" spans="2:33" x14ac:dyDescent="0.3">
      <c r="B429" s="1">
        <v>0.60563657407407401</v>
      </c>
      <c r="C429" s="2">
        <f t="shared" si="76"/>
        <v>0.60563657407407401</v>
      </c>
      <c r="D429">
        <v>-54.7</v>
      </c>
      <c r="E429" t="s">
        <v>3</v>
      </c>
      <c r="G429" s="1">
        <v>0.60555555555555551</v>
      </c>
      <c r="H429" s="2">
        <f t="shared" si="75"/>
        <v>0.60555555555555551</v>
      </c>
      <c r="I429">
        <v>-28.8</v>
      </c>
      <c r="J429" t="s">
        <v>4</v>
      </c>
      <c r="N429">
        <v>428</v>
      </c>
      <c r="O429" s="2">
        <v>0.60555555555555551</v>
      </c>
      <c r="P429">
        <v>-28.8</v>
      </c>
      <c r="Q429">
        <f t="shared" si="80"/>
        <v>-53.963271888888812</v>
      </c>
      <c r="R429" t="str">
        <f t="shared" si="83"/>
        <v/>
      </c>
      <c r="S429">
        <f t="shared" si="84"/>
        <v>-28.8</v>
      </c>
      <c r="T429" s="12" t="str">
        <f t="shared" si="81"/>
        <v/>
      </c>
      <c r="U429">
        <f t="shared" si="82"/>
        <v>9.1483866666024483E-3</v>
      </c>
      <c r="Z429" s="12">
        <f t="shared" si="78"/>
        <v>-62100113.08055523</v>
      </c>
      <c r="AA429" s="12">
        <f t="shared" si="78"/>
        <v>-1621316.5482190382</v>
      </c>
      <c r="AB429" s="12">
        <f t="shared" si="79"/>
        <v>60478796.53233619</v>
      </c>
      <c r="AD429" s="13"/>
      <c r="AG429" s="12"/>
    </row>
    <row r="430" spans="2:33" x14ac:dyDescent="0.3">
      <c r="B430" s="1">
        <v>0.60564814814814816</v>
      </c>
      <c r="C430" s="2">
        <f t="shared" si="76"/>
        <v>0.60564814814814816</v>
      </c>
      <c r="D430">
        <v>-54.8</v>
      </c>
      <c r="E430" t="s">
        <v>3</v>
      </c>
      <c r="G430" s="1">
        <v>0.60556712962962966</v>
      </c>
      <c r="H430" s="2">
        <f t="shared" si="75"/>
        <v>0.60556712962962966</v>
      </c>
      <c r="I430">
        <v>-28.8</v>
      </c>
      <c r="J430" t="s">
        <v>4</v>
      </c>
      <c r="N430">
        <v>429</v>
      </c>
      <c r="O430" s="2">
        <v>0.60556712962962966</v>
      </c>
      <c r="P430">
        <v>-28.8</v>
      </c>
      <c r="Q430">
        <f t="shared" si="80"/>
        <v>-54.056551151157691</v>
      </c>
      <c r="R430" t="str">
        <f t="shared" si="83"/>
        <v/>
      </c>
      <c r="S430">
        <f t="shared" si="84"/>
        <v>-28.8</v>
      </c>
      <c r="T430" s="12" t="str">
        <f t="shared" si="81"/>
        <v/>
      </c>
      <c r="U430">
        <f t="shared" si="82"/>
        <v>8.7502966972458296E-2</v>
      </c>
      <c r="Z430" s="12">
        <f t="shared" si="78"/>
        <v>-62747072.645711496</v>
      </c>
      <c r="AA430" s="12">
        <f t="shared" si="78"/>
        <v>-1634960.1466304436</v>
      </c>
      <c r="AB430" s="12">
        <f t="shared" si="79"/>
        <v>61112112.499081053</v>
      </c>
      <c r="AD430" s="13"/>
      <c r="AG430" s="12"/>
    </row>
    <row r="431" spans="2:33" x14ac:dyDescent="0.3">
      <c r="B431" s="1">
        <v>0.60564814814814816</v>
      </c>
      <c r="C431" s="2">
        <f t="shared" si="76"/>
        <v>0.60564814814814816</v>
      </c>
      <c r="D431">
        <v>-54.8</v>
      </c>
      <c r="E431" t="s">
        <v>3</v>
      </c>
      <c r="G431" s="1">
        <v>0.6055787037037037</v>
      </c>
      <c r="H431" s="2">
        <f t="shared" si="75"/>
        <v>0.6055787037037037</v>
      </c>
      <c r="I431">
        <v>-28.9</v>
      </c>
      <c r="J431" t="s">
        <v>4</v>
      </c>
      <c r="N431">
        <v>430</v>
      </c>
      <c r="O431" s="2">
        <v>0.6055787037037037</v>
      </c>
      <c r="P431">
        <v>-28.9</v>
      </c>
      <c r="Q431">
        <f t="shared" si="80"/>
        <v>-54.149830413426571</v>
      </c>
      <c r="R431" t="str">
        <f t="shared" si="83"/>
        <v/>
      </c>
      <c r="S431">
        <f t="shared" si="84"/>
        <v>-28.9</v>
      </c>
      <c r="T431" s="12" t="str">
        <f t="shared" si="81"/>
        <v/>
      </c>
      <c r="U431">
        <f t="shared" si="82"/>
        <v>6.5857547278316275E-2</v>
      </c>
      <c r="Z431" s="12">
        <f t="shared" si="78"/>
        <v>-62747072.645711496</v>
      </c>
      <c r="AA431" s="12">
        <f t="shared" si="78"/>
        <v>-1634960.1466304436</v>
      </c>
      <c r="AB431" s="12">
        <f t="shared" si="79"/>
        <v>61112112.499081053</v>
      </c>
      <c r="AD431" s="13"/>
      <c r="AG431" s="12"/>
    </row>
    <row r="432" spans="2:33" x14ac:dyDescent="0.3">
      <c r="B432" s="1">
        <v>0.6056597222222222</v>
      </c>
      <c r="C432" s="2">
        <f t="shared" si="76"/>
        <v>0.6056597222222222</v>
      </c>
      <c r="D432">
        <v>-54.9</v>
      </c>
      <c r="E432" t="s">
        <v>3</v>
      </c>
      <c r="G432" s="1">
        <v>0.6055787037037037</v>
      </c>
      <c r="H432" s="2">
        <f t="shared" si="75"/>
        <v>0.6055787037037037</v>
      </c>
      <c r="I432">
        <v>-29</v>
      </c>
      <c r="J432" t="s">
        <v>4</v>
      </c>
      <c r="N432">
        <v>431</v>
      </c>
      <c r="O432" s="2">
        <v>0.6055787037037037</v>
      </c>
      <c r="P432">
        <v>-29</v>
      </c>
      <c r="Q432">
        <f t="shared" si="80"/>
        <v>-54.149830413426571</v>
      </c>
      <c r="R432" t="str">
        <f t="shared" si="83"/>
        <v/>
      </c>
      <c r="S432">
        <f t="shared" si="84"/>
        <v>-29</v>
      </c>
      <c r="T432" s="12" t="str">
        <f t="shared" si="81"/>
        <v/>
      </c>
      <c r="U432">
        <f t="shared" si="82"/>
        <v>-3.4142452721685146E-2</v>
      </c>
      <c r="Z432" s="12">
        <f t="shared" si="78"/>
        <v>-63399646.569044724</v>
      </c>
      <c r="AA432" s="12">
        <f t="shared" si="78"/>
        <v>-1648695.0911699431</v>
      </c>
      <c r="AB432" s="12">
        <f t="shared" si="79"/>
        <v>61750951.477874778</v>
      </c>
      <c r="AD432" s="13"/>
      <c r="AG432" s="12"/>
    </row>
    <row r="433" spans="2:33" x14ac:dyDescent="0.3">
      <c r="B433" s="1">
        <v>0.60567129629629635</v>
      </c>
      <c r="C433" s="2">
        <f t="shared" si="76"/>
        <v>0.60567129629629635</v>
      </c>
      <c r="D433">
        <v>-55</v>
      </c>
      <c r="E433" t="s">
        <v>3</v>
      </c>
      <c r="G433" s="1">
        <v>0.60559027777777774</v>
      </c>
      <c r="H433" s="2">
        <f t="shared" si="75"/>
        <v>0.60559027777777774</v>
      </c>
      <c r="I433">
        <v>-29</v>
      </c>
      <c r="J433" t="s">
        <v>4</v>
      </c>
      <c r="N433">
        <v>432</v>
      </c>
      <c r="O433" s="2">
        <v>0.60559027777777774</v>
      </c>
      <c r="P433">
        <v>-29</v>
      </c>
      <c r="Q433">
        <f t="shared" si="80"/>
        <v>-54.243109675694541</v>
      </c>
      <c r="R433" t="str">
        <f t="shared" si="83"/>
        <v/>
      </c>
      <c r="S433">
        <f t="shared" si="84"/>
        <v>-29</v>
      </c>
      <c r="T433" s="12" t="str">
        <f t="shared" si="81"/>
        <v/>
      </c>
      <c r="U433">
        <f t="shared" si="82"/>
        <v>4.4212127583410421E-2</v>
      </c>
      <c r="Z433" s="12">
        <f t="shared" si="78"/>
        <v>-63399646.569044724</v>
      </c>
      <c r="AA433" s="12">
        <f t="shared" si="78"/>
        <v>-1648695.0911699431</v>
      </c>
      <c r="AB433" s="12">
        <f t="shared" si="79"/>
        <v>61750951.477874778</v>
      </c>
      <c r="AD433" s="13"/>
      <c r="AG433" s="12"/>
    </row>
    <row r="434" spans="2:33" x14ac:dyDescent="0.3">
      <c r="B434" s="1">
        <v>0.60567129629629635</v>
      </c>
      <c r="C434" s="2">
        <f t="shared" si="76"/>
        <v>0.60567129629629635</v>
      </c>
      <c r="D434">
        <v>-55</v>
      </c>
      <c r="E434" t="s">
        <v>3</v>
      </c>
      <c r="G434" s="1">
        <v>0.60559027777777774</v>
      </c>
      <c r="H434" s="2">
        <f t="shared" si="75"/>
        <v>0.60559027777777774</v>
      </c>
      <c r="I434">
        <v>-29</v>
      </c>
      <c r="J434" t="s">
        <v>4</v>
      </c>
      <c r="N434">
        <v>433</v>
      </c>
      <c r="O434" s="2">
        <v>0.60559027777777774</v>
      </c>
      <c r="P434">
        <v>-29</v>
      </c>
      <c r="Q434">
        <f t="shared" si="80"/>
        <v>-54.243109675694541</v>
      </c>
      <c r="R434" t="str">
        <f t="shared" si="83"/>
        <v/>
      </c>
      <c r="S434">
        <f t="shared" si="84"/>
        <v>-29</v>
      </c>
      <c r="T434" s="12" t="str">
        <f t="shared" si="81"/>
        <v/>
      </c>
      <c r="U434">
        <f t="shared" si="82"/>
        <v>4.4212127583410421E-2</v>
      </c>
      <c r="Z434" s="12">
        <f t="shared" si="78"/>
        <v>-64057873.803883865</v>
      </c>
      <c r="AA434" s="12">
        <f t="shared" si="78"/>
        <v>-1662521.8325208053</v>
      </c>
      <c r="AB434" s="12">
        <f t="shared" si="79"/>
        <v>62395351.97136306</v>
      </c>
      <c r="AD434" s="13"/>
      <c r="AG434" s="12"/>
    </row>
    <row r="435" spans="2:33" x14ac:dyDescent="0.3">
      <c r="B435" s="1">
        <v>0.60568287037037039</v>
      </c>
      <c r="C435" s="2">
        <f t="shared" si="76"/>
        <v>0.60568287037037039</v>
      </c>
      <c r="D435">
        <v>-55.1</v>
      </c>
      <c r="E435" t="s">
        <v>3</v>
      </c>
      <c r="G435" s="1">
        <v>0.60560185185185189</v>
      </c>
      <c r="H435" s="2">
        <f t="shared" si="75"/>
        <v>0.60560185185185189</v>
      </c>
      <c r="I435">
        <v>-29.1</v>
      </c>
      <c r="J435" t="s">
        <v>4</v>
      </c>
      <c r="N435">
        <v>434</v>
      </c>
      <c r="O435" s="2">
        <v>0.60560185185185189</v>
      </c>
      <c r="P435">
        <v>-29.1</v>
      </c>
      <c r="Q435">
        <f t="shared" si="80"/>
        <v>-54.33638893796342</v>
      </c>
      <c r="R435">
        <f t="shared" si="83"/>
        <v>-29.1</v>
      </c>
      <c r="S435" t="str">
        <f t="shared" si="84"/>
        <v/>
      </c>
      <c r="T435" s="12">
        <f t="shared" si="81"/>
        <v>2.2566707889271953E-2</v>
      </c>
      <c r="U435" t="str">
        <f t="shared" si="82"/>
        <v/>
      </c>
      <c r="Z435" s="12">
        <f t="shared" si="78"/>
        <v>-64057873.803883865</v>
      </c>
      <c r="AA435" s="12">
        <f t="shared" si="78"/>
        <v>-1662521.8325208053</v>
      </c>
      <c r="AB435" s="12">
        <f t="shared" si="79"/>
        <v>62395351.97136306</v>
      </c>
      <c r="AD435" s="13"/>
      <c r="AG435" s="12"/>
    </row>
    <row r="436" spans="2:33" x14ac:dyDescent="0.3">
      <c r="B436" s="1">
        <v>0.60568287037037039</v>
      </c>
      <c r="C436" s="2">
        <f t="shared" si="76"/>
        <v>0.60568287037037039</v>
      </c>
      <c r="D436">
        <v>-55.1</v>
      </c>
      <c r="E436" t="s">
        <v>3</v>
      </c>
      <c r="G436" s="1">
        <v>0.60560185185185189</v>
      </c>
      <c r="H436" s="2">
        <f t="shared" si="75"/>
        <v>0.60560185185185189</v>
      </c>
      <c r="I436">
        <v>-29.1</v>
      </c>
      <c r="J436" t="s">
        <v>4</v>
      </c>
      <c r="N436">
        <v>435</v>
      </c>
      <c r="O436" s="2">
        <v>0.60560185185185189</v>
      </c>
      <c r="P436">
        <v>-29.1</v>
      </c>
      <c r="Q436">
        <f t="shared" si="80"/>
        <v>-54.33638893796342</v>
      </c>
      <c r="R436">
        <f t="shared" si="83"/>
        <v>-29.1</v>
      </c>
      <c r="S436" t="str">
        <f t="shared" si="84"/>
        <v/>
      </c>
      <c r="T436" s="12">
        <f t="shared" si="81"/>
        <v>2.2566707889271953E-2</v>
      </c>
      <c r="U436" t="str">
        <f t="shared" si="82"/>
        <v/>
      </c>
      <c r="Z436" s="12">
        <f t="shared" si="78"/>
        <v>-64721793.506078884</v>
      </c>
      <c r="AA436" s="12">
        <f t="shared" si="78"/>
        <v>-1676440.8227517894</v>
      </c>
      <c r="AB436" s="12">
        <f t="shared" si="79"/>
        <v>63045352.683327094</v>
      </c>
      <c r="AD436" s="13"/>
      <c r="AG436" s="12"/>
    </row>
    <row r="437" spans="2:33" x14ac:dyDescent="0.3">
      <c r="B437" s="1">
        <v>0.60569444444444442</v>
      </c>
      <c r="C437" s="2">
        <f t="shared" si="76"/>
        <v>0.60569444444444442</v>
      </c>
      <c r="D437">
        <v>-55.2</v>
      </c>
      <c r="E437" t="s">
        <v>3</v>
      </c>
      <c r="G437" s="1">
        <v>0.60561342592592593</v>
      </c>
      <c r="H437" s="2">
        <f t="shared" si="75"/>
        <v>0.60561342592592593</v>
      </c>
      <c r="I437">
        <v>-29.1</v>
      </c>
      <c r="J437" t="s">
        <v>4</v>
      </c>
      <c r="N437">
        <v>436</v>
      </c>
      <c r="O437" s="2">
        <v>0.60561342592592593</v>
      </c>
      <c r="P437">
        <v>-29.1</v>
      </c>
      <c r="Q437">
        <f t="shared" si="80"/>
        <v>-54.42966820023139</v>
      </c>
      <c r="R437">
        <f t="shared" si="83"/>
        <v>-29.1</v>
      </c>
      <c r="S437" t="str">
        <f t="shared" si="84"/>
        <v/>
      </c>
      <c r="T437" s="12">
        <f t="shared" si="81"/>
        <v>0.10092128819436752</v>
      </c>
      <c r="U437" t="str">
        <f t="shared" si="82"/>
        <v/>
      </c>
      <c r="Z437" s="12">
        <f t="shared" si="78"/>
        <v>-65391445.034758672</v>
      </c>
      <c r="AA437" s="12">
        <f t="shared" si="78"/>
        <v>-1690452.5153193921</v>
      </c>
      <c r="AB437" s="12">
        <f t="shared" si="79"/>
        <v>63700992.51943928</v>
      </c>
      <c r="AD437" s="13"/>
      <c r="AG437" s="12"/>
    </row>
    <row r="438" spans="2:33" x14ac:dyDescent="0.3">
      <c r="B438" s="1">
        <v>0.60569444444444442</v>
      </c>
      <c r="C438" s="2">
        <f t="shared" si="76"/>
        <v>0.60569444444444442</v>
      </c>
      <c r="D438">
        <v>-55.2</v>
      </c>
      <c r="E438" t="s">
        <v>3</v>
      </c>
      <c r="G438" s="1">
        <v>0.60562499999999997</v>
      </c>
      <c r="H438" s="2">
        <f t="shared" si="75"/>
        <v>0.60562499999999997</v>
      </c>
      <c r="I438">
        <v>-29.2</v>
      </c>
      <c r="J438" t="s">
        <v>4</v>
      </c>
      <c r="N438">
        <v>437</v>
      </c>
      <c r="O438" s="2">
        <v>0.60562499999999997</v>
      </c>
      <c r="P438">
        <v>-29.2</v>
      </c>
      <c r="Q438">
        <f t="shared" si="80"/>
        <v>-54.522947462500269</v>
      </c>
      <c r="R438">
        <f t="shared" si="83"/>
        <v>-29.2</v>
      </c>
      <c r="S438" t="str">
        <f t="shared" si="84"/>
        <v/>
      </c>
      <c r="T438" s="12">
        <f t="shared" si="81"/>
        <v>7.9275868500225499E-2</v>
      </c>
      <c r="U438" t="str">
        <f t="shared" si="82"/>
        <v/>
      </c>
      <c r="Z438" s="12">
        <f t="shared" si="78"/>
        <v>-65391445.034758672</v>
      </c>
      <c r="AA438" s="12">
        <f t="shared" si="78"/>
        <v>-1690452.5153193921</v>
      </c>
      <c r="AB438" s="12">
        <f t="shared" si="79"/>
        <v>63700992.51943928</v>
      </c>
      <c r="AD438" s="13"/>
      <c r="AG438" s="12"/>
    </row>
    <row r="439" spans="2:33" x14ac:dyDescent="0.3">
      <c r="B439" s="1">
        <v>0.60570601851851846</v>
      </c>
      <c r="C439" s="2">
        <f t="shared" si="76"/>
        <v>0.60570601851851846</v>
      </c>
      <c r="D439">
        <v>-55.3</v>
      </c>
      <c r="E439" t="s">
        <v>3</v>
      </c>
      <c r="G439" s="1">
        <v>0.60562499999999997</v>
      </c>
      <c r="H439" s="2">
        <f t="shared" ref="H439:H464" si="85">G439</f>
        <v>0.60562499999999997</v>
      </c>
      <c r="I439">
        <v>-29.3</v>
      </c>
      <c r="J439" t="s">
        <v>4</v>
      </c>
      <c r="N439">
        <v>438</v>
      </c>
      <c r="O439" s="2">
        <v>0.60562499999999997</v>
      </c>
      <c r="P439">
        <v>-29.3</v>
      </c>
      <c r="Q439">
        <f t="shared" si="80"/>
        <v>-54.522947462500269</v>
      </c>
      <c r="R439">
        <f t="shared" si="83"/>
        <v>-29.3</v>
      </c>
      <c r="S439" t="str">
        <f t="shared" si="84"/>
        <v/>
      </c>
      <c r="T439" s="12">
        <f t="shared" si="81"/>
        <v>-2.0724131499775922E-2</v>
      </c>
      <c r="U439" t="str">
        <f t="shared" si="82"/>
        <v/>
      </c>
      <c r="Z439" s="12">
        <f t="shared" si="78"/>
        <v>-66066867.952971414</v>
      </c>
      <c r="AA439" s="12">
        <f t="shared" si="78"/>
        <v>-1704557.3650676915</v>
      </c>
      <c r="AB439" s="12">
        <f t="shared" si="79"/>
        <v>64362310.587903723</v>
      </c>
      <c r="AD439" s="13"/>
      <c r="AG439" s="12"/>
    </row>
    <row r="440" spans="2:33" x14ac:dyDescent="0.3">
      <c r="B440" s="1">
        <v>0.60571759259259261</v>
      </c>
      <c r="C440" s="2">
        <f t="shared" si="76"/>
        <v>0.60571759259259261</v>
      </c>
      <c r="D440">
        <v>-55.3</v>
      </c>
      <c r="E440" t="s">
        <v>3</v>
      </c>
      <c r="G440" s="1">
        <v>0.60563657407407401</v>
      </c>
      <c r="H440" s="2">
        <f t="shared" si="85"/>
        <v>0.60563657407407401</v>
      </c>
      <c r="I440">
        <v>-29.3</v>
      </c>
      <c r="J440" t="s">
        <v>4</v>
      </c>
      <c r="N440">
        <v>439</v>
      </c>
      <c r="O440" s="2">
        <v>0.60563657407407401</v>
      </c>
      <c r="P440">
        <v>-29.3</v>
      </c>
      <c r="Q440">
        <f t="shared" si="80"/>
        <v>-54.616226724768239</v>
      </c>
      <c r="R440">
        <f t="shared" si="83"/>
        <v>-29.3</v>
      </c>
      <c r="S440" t="str">
        <f t="shared" si="84"/>
        <v/>
      </c>
      <c r="T440" s="12">
        <f t="shared" si="81"/>
        <v>5.7630448805319645E-2</v>
      </c>
      <c r="U440" t="str">
        <f t="shared" si="82"/>
        <v/>
      </c>
      <c r="Z440" s="12">
        <f t="shared" si="78"/>
        <v>-66066867.952971414</v>
      </c>
      <c r="AA440" s="12">
        <f t="shared" si="78"/>
        <v>-1704557.3650676915</v>
      </c>
      <c r="AB440" s="12">
        <f t="shared" si="79"/>
        <v>64362310.587903723</v>
      </c>
      <c r="AD440" s="13"/>
      <c r="AG440" s="12"/>
    </row>
    <row r="441" spans="2:33" x14ac:dyDescent="0.3">
      <c r="B441" s="1">
        <v>0.60571759259259261</v>
      </c>
      <c r="C441" s="2">
        <f t="shared" si="76"/>
        <v>0.60571759259259261</v>
      </c>
      <c r="D441">
        <v>-55.4</v>
      </c>
      <c r="E441" t="s">
        <v>3</v>
      </c>
      <c r="G441" s="1">
        <v>0.60563657407407401</v>
      </c>
      <c r="H441" s="2">
        <f t="shared" si="85"/>
        <v>0.60563657407407401</v>
      </c>
      <c r="I441">
        <v>-29.4</v>
      </c>
      <c r="J441" t="s">
        <v>4</v>
      </c>
      <c r="N441">
        <v>440</v>
      </c>
      <c r="O441" s="2">
        <v>0.60563657407407401</v>
      </c>
      <c r="P441">
        <v>-29.4</v>
      </c>
      <c r="Q441">
        <f t="shared" si="80"/>
        <v>-54.616226724768239</v>
      </c>
      <c r="R441">
        <f t="shared" si="83"/>
        <v>-29.4</v>
      </c>
      <c r="S441" t="str">
        <f t="shared" si="84"/>
        <v/>
      </c>
      <c r="T441" s="12">
        <f t="shared" si="81"/>
        <v>-4.2369551194678223E-2</v>
      </c>
      <c r="U441" t="str">
        <f t="shared" si="82"/>
        <v/>
      </c>
      <c r="Z441" s="12">
        <f t="shared" si="78"/>
        <v>-66748102.028437689</v>
      </c>
      <c r="AA441" s="12">
        <f t="shared" si="78"/>
        <v>-1718755.8282302124</v>
      </c>
      <c r="AB441" s="12">
        <f t="shared" si="79"/>
        <v>65029346.200207479</v>
      </c>
      <c r="AD441" s="13"/>
      <c r="AG441" s="12"/>
    </row>
    <row r="442" spans="2:33" x14ac:dyDescent="0.3">
      <c r="B442" s="1">
        <v>0.60572916666666665</v>
      </c>
      <c r="C442" s="2">
        <f t="shared" si="76"/>
        <v>0.60572916666666665</v>
      </c>
      <c r="D442">
        <v>-55.4</v>
      </c>
      <c r="E442" t="s">
        <v>3</v>
      </c>
      <c r="G442" s="1">
        <v>0.60564814814814816</v>
      </c>
      <c r="H442" s="2">
        <f t="shared" si="85"/>
        <v>0.60564814814814816</v>
      </c>
      <c r="I442">
        <v>-29.4</v>
      </c>
      <c r="J442" t="s">
        <v>4</v>
      </c>
      <c r="N442">
        <v>441</v>
      </c>
      <c r="O442" s="2">
        <v>0.60564814814814816</v>
      </c>
      <c r="P442">
        <v>-29.4</v>
      </c>
      <c r="Q442">
        <f t="shared" si="80"/>
        <v>-54.709505987037119</v>
      </c>
      <c r="R442" t="str">
        <f t="shared" si="83"/>
        <v/>
      </c>
      <c r="S442">
        <f t="shared" si="84"/>
        <v>-29.4</v>
      </c>
      <c r="T442" s="12" t="str">
        <f t="shared" si="81"/>
        <v/>
      </c>
      <c r="U442">
        <f t="shared" si="82"/>
        <v>3.5985029111177624E-2</v>
      </c>
      <c r="Z442" s="12">
        <f t="shared" si="78"/>
        <v>-67435187.234204918</v>
      </c>
      <c r="AA442" s="12">
        <f t="shared" si="78"/>
        <v>-1733048.3624295611</v>
      </c>
      <c r="AB442" s="12">
        <f t="shared" si="79"/>
        <v>65702138.871775359</v>
      </c>
      <c r="AD442" s="13"/>
      <c r="AG442" s="12"/>
    </row>
    <row r="443" spans="2:33" x14ac:dyDescent="0.3">
      <c r="B443" s="1">
        <v>0.60572916666666665</v>
      </c>
      <c r="C443" s="2">
        <f t="shared" ref="C443:C452" si="86">B443</f>
        <v>0.60572916666666665</v>
      </c>
      <c r="D443">
        <v>-55.5</v>
      </c>
      <c r="E443" t="s">
        <v>3</v>
      </c>
      <c r="G443" s="1">
        <v>0.6056597222222222</v>
      </c>
      <c r="H443" s="2">
        <f t="shared" si="85"/>
        <v>0.6056597222222222</v>
      </c>
      <c r="I443">
        <v>-29.5</v>
      </c>
      <c r="J443" t="s">
        <v>4</v>
      </c>
      <c r="N443">
        <v>442</v>
      </c>
      <c r="O443" s="2">
        <v>0.6056597222222222</v>
      </c>
      <c r="P443">
        <v>-29.5</v>
      </c>
      <c r="Q443">
        <f t="shared" si="80"/>
        <v>-54.802785249305998</v>
      </c>
      <c r="R443" t="str">
        <f t="shared" si="83"/>
        <v/>
      </c>
      <c r="S443">
        <f t="shared" si="84"/>
        <v>-29.5</v>
      </c>
      <c r="T443" s="12" t="str">
        <f t="shared" si="81"/>
        <v/>
      </c>
      <c r="U443">
        <f t="shared" si="82"/>
        <v>1.4339609417039156E-2</v>
      </c>
      <c r="Z443" s="12">
        <f t="shared" si="78"/>
        <v>-67435187.234204918</v>
      </c>
      <c r="AA443" s="12">
        <f t="shared" si="78"/>
        <v>-1733048.3624295611</v>
      </c>
      <c r="AB443" s="12">
        <f t="shared" si="79"/>
        <v>65702138.871775359</v>
      </c>
      <c r="AD443" s="13"/>
      <c r="AG443" s="12"/>
    </row>
    <row r="444" spans="2:33" x14ac:dyDescent="0.3">
      <c r="B444" s="1">
        <v>0.6057407407407408</v>
      </c>
      <c r="C444" s="2">
        <f t="shared" si="86"/>
        <v>0.6057407407407408</v>
      </c>
      <c r="D444">
        <v>-55.6</v>
      </c>
      <c r="E444" t="s">
        <v>3</v>
      </c>
      <c r="G444" s="1">
        <v>0.6056597222222222</v>
      </c>
      <c r="H444" s="2">
        <f t="shared" si="85"/>
        <v>0.6056597222222222</v>
      </c>
      <c r="I444">
        <v>-29.5</v>
      </c>
      <c r="J444" t="s">
        <v>4</v>
      </c>
      <c r="N444">
        <v>443</v>
      </c>
      <c r="O444" s="2">
        <v>0.6056597222222222</v>
      </c>
      <c r="P444">
        <v>-29.5</v>
      </c>
      <c r="Q444">
        <f t="shared" si="80"/>
        <v>-54.802785249305998</v>
      </c>
      <c r="R444" t="str">
        <f t="shared" si="83"/>
        <v/>
      </c>
      <c r="S444">
        <f t="shared" si="84"/>
        <v>-29.5</v>
      </c>
      <c r="T444" s="12" t="str">
        <f t="shared" si="81"/>
        <v/>
      </c>
      <c r="U444">
        <f t="shared" si="82"/>
        <v>1.4339609417039156E-2</v>
      </c>
      <c r="Z444" s="12">
        <f t="shared" si="78"/>
        <v>-68128163.749375686</v>
      </c>
      <c r="AA444" s="12">
        <f t="shared" si="78"/>
        <v>-1747435.4266795432</v>
      </c>
      <c r="AB444" s="12">
        <f t="shared" si="79"/>
        <v>66380728.322696142</v>
      </c>
      <c r="AD444" s="13"/>
      <c r="AG444" s="12"/>
    </row>
    <row r="445" spans="2:33" x14ac:dyDescent="0.3">
      <c r="B445" s="1">
        <v>0.60575231481481484</v>
      </c>
      <c r="C445" s="2">
        <f t="shared" si="86"/>
        <v>0.60575231481481484</v>
      </c>
      <c r="D445">
        <v>-55.6</v>
      </c>
      <c r="E445" t="s">
        <v>3</v>
      </c>
      <c r="G445" s="1">
        <v>0.60567129629629635</v>
      </c>
      <c r="H445" s="2">
        <f t="shared" si="85"/>
        <v>0.60567129629629635</v>
      </c>
      <c r="I445">
        <v>-29.5</v>
      </c>
      <c r="J445" t="s">
        <v>4</v>
      </c>
      <c r="N445">
        <v>444</v>
      </c>
      <c r="O445" s="2">
        <v>0.60567129629629635</v>
      </c>
      <c r="P445">
        <v>-29.5</v>
      </c>
      <c r="Q445">
        <f t="shared" si="80"/>
        <v>-54.896064511574878</v>
      </c>
      <c r="R445" t="str">
        <f t="shared" si="83"/>
        <v/>
      </c>
      <c r="S445">
        <f t="shared" si="84"/>
        <v>-29.5</v>
      </c>
      <c r="T445" s="12" t="str">
        <f t="shared" si="81"/>
        <v/>
      </c>
      <c r="U445">
        <f t="shared" si="82"/>
        <v>9.2694189722895004E-2</v>
      </c>
      <c r="Z445" s="12">
        <f t="shared" si="78"/>
        <v>-68128163.749375686</v>
      </c>
      <c r="AA445" s="12">
        <f t="shared" si="78"/>
        <v>-1747435.4266795432</v>
      </c>
      <c r="AB445" s="12">
        <f t="shared" si="79"/>
        <v>66380728.322696142</v>
      </c>
      <c r="AD445" s="13"/>
      <c r="AG445" s="12"/>
    </row>
    <row r="446" spans="2:33" x14ac:dyDescent="0.3">
      <c r="B446" s="1">
        <v>0.60575231481481484</v>
      </c>
      <c r="C446" s="2">
        <f t="shared" si="86"/>
        <v>0.60575231481481484</v>
      </c>
      <c r="D446">
        <v>-55.7</v>
      </c>
      <c r="E446" t="s">
        <v>3</v>
      </c>
      <c r="G446" s="1">
        <v>0.60567129629629635</v>
      </c>
      <c r="H446" s="2">
        <f t="shared" si="85"/>
        <v>0.60567129629629635</v>
      </c>
      <c r="I446">
        <v>-29.6</v>
      </c>
      <c r="J446" t="s">
        <v>4</v>
      </c>
      <c r="N446">
        <v>445</v>
      </c>
      <c r="O446" s="2">
        <v>0.60567129629629635</v>
      </c>
      <c r="P446">
        <v>-29.6</v>
      </c>
      <c r="Q446">
        <f t="shared" si="80"/>
        <v>-54.896064511574878</v>
      </c>
      <c r="R446" t="str">
        <f t="shared" si="83"/>
        <v/>
      </c>
      <c r="S446">
        <f t="shared" si="84"/>
        <v>-29.6</v>
      </c>
      <c r="T446" s="12" t="str">
        <f t="shared" si="81"/>
        <v/>
      </c>
      <c r="U446">
        <f t="shared" si="82"/>
        <v>-7.3058102771064171E-3</v>
      </c>
      <c r="Z446" s="12">
        <f t="shared" si="78"/>
        <v>-68827071.959793374</v>
      </c>
      <c r="AA446" s="12">
        <f t="shared" si="78"/>
        <v>-1761917.4813847523</v>
      </c>
      <c r="AB446" s="12">
        <f t="shared" si="79"/>
        <v>67065154.47840862</v>
      </c>
      <c r="AD446" s="13"/>
      <c r="AG446" s="12"/>
    </row>
    <row r="447" spans="2:33" x14ac:dyDescent="0.3">
      <c r="B447" s="1">
        <v>0.60576388888888888</v>
      </c>
      <c r="C447" s="2">
        <f t="shared" si="86"/>
        <v>0.60576388888888888</v>
      </c>
      <c r="D447">
        <v>-55.7</v>
      </c>
      <c r="E447" t="s">
        <v>3</v>
      </c>
      <c r="G447" s="1">
        <v>0.60568287037037039</v>
      </c>
      <c r="H447" s="2">
        <f t="shared" si="85"/>
        <v>0.60568287037037039</v>
      </c>
      <c r="I447">
        <v>-29.6</v>
      </c>
      <c r="J447" t="s">
        <v>4</v>
      </c>
      <c r="N447">
        <v>446</v>
      </c>
      <c r="O447" s="2">
        <v>0.60568287037037039</v>
      </c>
      <c r="P447">
        <v>-29.6</v>
      </c>
      <c r="Q447">
        <f t="shared" si="80"/>
        <v>-54.989343773842847</v>
      </c>
      <c r="R447" t="str">
        <f t="shared" si="83"/>
        <v/>
      </c>
      <c r="S447">
        <f t="shared" si="84"/>
        <v>-29.6</v>
      </c>
      <c r="T447" s="12" t="str">
        <f t="shared" si="81"/>
        <v/>
      </c>
      <c r="U447">
        <f t="shared" si="82"/>
        <v>7.104877002798915E-2</v>
      </c>
      <c r="Z447" s="12">
        <f t="shared" si="78"/>
        <v>-69531952.458769441</v>
      </c>
      <c r="AA447" s="12">
        <f t="shared" si="78"/>
        <v>-1776494.9883425124</v>
      </c>
      <c r="AB447" s="12">
        <f t="shared" si="79"/>
        <v>67755457.470426932</v>
      </c>
      <c r="AD447" s="13"/>
      <c r="AG447" s="12"/>
    </row>
    <row r="448" spans="2:33" x14ac:dyDescent="0.3">
      <c r="B448" s="1">
        <v>0.60576388888888888</v>
      </c>
      <c r="C448" s="2">
        <f t="shared" si="86"/>
        <v>0.60576388888888888</v>
      </c>
      <c r="D448">
        <v>-55.8</v>
      </c>
      <c r="E448" t="s">
        <v>3</v>
      </c>
      <c r="G448" s="1">
        <v>0.60569444444444442</v>
      </c>
      <c r="H448" s="2">
        <f t="shared" si="85"/>
        <v>0.60569444444444442</v>
      </c>
      <c r="I448">
        <v>-29.6</v>
      </c>
      <c r="J448" t="s">
        <v>4</v>
      </c>
      <c r="N448">
        <v>447</v>
      </c>
      <c r="O448" s="2">
        <v>0.60569444444444442</v>
      </c>
      <c r="P448">
        <v>-29.6</v>
      </c>
      <c r="Q448">
        <f t="shared" si="80"/>
        <v>-55.082623036110817</v>
      </c>
      <c r="R448" t="str">
        <f t="shared" si="83"/>
        <v/>
      </c>
      <c r="S448">
        <f t="shared" si="84"/>
        <v>-29.6</v>
      </c>
      <c r="T448" s="12" t="str">
        <f t="shared" si="81"/>
        <v/>
      </c>
      <c r="U448">
        <f t="shared" si="82"/>
        <v>0.14940335033308472</v>
      </c>
      <c r="Z448" s="12">
        <f t="shared" si="78"/>
        <v>-69531952.458769441</v>
      </c>
      <c r="AA448" s="12">
        <f t="shared" si="78"/>
        <v>-1776494.9883425124</v>
      </c>
      <c r="AB448" s="12">
        <f t="shared" si="79"/>
        <v>67755457.470426932</v>
      </c>
      <c r="AD448" s="13"/>
      <c r="AG448" s="12"/>
    </row>
    <row r="449" spans="2:33" x14ac:dyDescent="0.3">
      <c r="B449" s="1">
        <v>0.60577546296296292</v>
      </c>
      <c r="C449" s="2">
        <f t="shared" si="86"/>
        <v>0.60577546296296292</v>
      </c>
      <c r="D449">
        <v>-55.8</v>
      </c>
      <c r="E449" t="s">
        <v>3</v>
      </c>
      <c r="G449" s="1">
        <v>0.60569444444444442</v>
      </c>
      <c r="H449" s="2">
        <f t="shared" si="85"/>
        <v>0.60569444444444442</v>
      </c>
      <c r="I449">
        <v>-29.6</v>
      </c>
      <c r="J449" t="s">
        <v>4</v>
      </c>
      <c r="N449">
        <v>448</v>
      </c>
      <c r="O449" s="2">
        <v>0.60569444444444442</v>
      </c>
      <c r="P449">
        <v>-29.6</v>
      </c>
      <c r="Q449">
        <f t="shared" si="80"/>
        <v>-55.082623036110817</v>
      </c>
      <c r="R449">
        <f t="shared" si="83"/>
        <v>-29.6</v>
      </c>
      <c r="S449" t="str">
        <f t="shared" si="84"/>
        <v/>
      </c>
      <c r="T449" s="12">
        <f t="shared" si="81"/>
        <v>0.14940335033308472</v>
      </c>
      <c r="U449" t="str">
        <f t="shared" si="82"/>
        <v/>
      </c>
      <c r="Z449" s="12">
        <f t="shared" si="78"/>
        <v>-70242846.047769606</v>
      </c>
      <c r="AA449" s="12">
        <f t="shared" si="78"/>
        <v>-1791168.4107429562</v>
      </c>
      <c r="AB449" s="12">
        <f t="shared" si="79"/>
        <v>68451677.637026653</v>
      </c>
      <c r="AD449" s="13"/>
      <c r="AG449" s="12"/>
    </row>
    <row r="450" spans="2:33" x14ac:dyDescent="0.3">
      <c r="B450" s="1">
        <v>0.60578703703703707</v>
      </c>
      <c r="C450" s="2">
        <f t="shared" si="86"/>
        <v>0.60578703703703707</v>
      </c>
      <c r="D450">
        <v>-55.9</v>
      </c>
      <c r="E450" t="s">
        <v>3</v>
      </c>
      <c r="G450" s="1">
        <v>0.60570601851851846</v>
      </c>
      <c r="H450" s="2">
        <f t="shared" si="85"/>
        <v>0.60570601851851846</v>
      </c>
      <c r="I450">
        <v>-29.7</v>
      </c>
      <c r="J450" t="s">
        <v>4</v>
      </c>
      <c r="N450">
        <v>449</v>
      </c>
      <c r="O450" s="2">
        <v>0.60570601851851846</v>
      </c>
      <c r="P450">
        <v>-29.7</v>
      </c>
      <c r="Q450">
        <f t="shared" si="80"/>
        <v>-55.175902298379697</v>
      </c>
      <c r="R450">
        <f t="shared" si="83"/>
        <v>-29.7</v>
      </c>
      <c r="S450" t="str">
        <f t="shared" si="84"/>
        <v/>
      </c>
      <c r="T450" s="12">
        <f t="shared" si="81"/>
        <v>0.1277579306389427</v>
      </c>
      <c r="U450" t="str">
        <f t="shared" si="82"/>
        <v/>
      </c>
      <c r="Z450" s="12">
        <f t="shared" ref="Z450:AA505" si="87">X$1+X$2*$Q451+X$3*$Q451^2+X$4*$Q451^3+X$5*$Q451^4+X$6*$Q451^5+X$7*$Q451^6+X$8*$Q451^7+X$9*$Q451^8+X$10*$Q451^9</f>
        <v>-70242846.047769606</v>
      </c>
      <c r="AA450" s="12">
        <f t="shared" si="87"/>
        <v>-1791168.4107429562</v>
      </c>
      <c r="AB450" s="12">
        <f t="shared" ref="AB450:AB505" si="88">AA450-Z450</f>
        <v>68451677.637026653</v>
      </c>
      <c r="AD450" s="13"/>
      <c r="AG450" s="12"/>
    </row>
    <row r="451" spans="2:33" x14ac:dyDescent="0.3">
      <c r="B451" s="1">
        <v>0.60578703703703707</v>
      </c>
      <c r="C451" s="2">
        <f t="shared" si="86"/>
        <v>0.60578703703703707</v>
      </c>
      <c r="D451">
        <v>-55.9</v>
      </c>
      <c r="E451" t="s">
        <v>3</v>
      </c>
      <c r="G451" s="1">
        <v>0.60570601851851846</v>
      </c>
      <c r="H451" s="2">
        <f t="shared" si="85"/>
        <v>0.60570601851851846</v>
      </c>
      <c r="I451">
        <v>-29.7</v>
      </c>
      <c r="J451" t="s">
        <v>4</v>
      </c>
      <c r="N451">
        <v>450</v>
      </c>
      <c r="O451" s="2">
        <v>0.60570601851851846</v>
      </c>
      <c r="P451">
        <v>-29.7</v>
      </c>
      <c r="Q451">
        <f t="shared" ref="Q451:Q464" si="89">$M$5+$M$6*O451</f>
        <v>-55.175902298379697</v>
      </c>
      <c r="R451">
        <f t="shared" ref="R451:R464" si="90">IF(ISEVEN(ROUNDDOWN(N451/7,0)),P451,"")</f>
        <v>-29.7</v>
      </c>
      <c r="S451" t="str">
        <f t="shared" ref="S451:S464" si="91">IF(ISODD(ROUNDDOWN(N451/7,0)),P451,"")</f>
        <v/>
      </c>
      <c r="T451" s="12">
        <f t="shared" ref="T451:T464" si="92">IF(R451=0,"",IFERROR(R451-($V$2+Q451*$W$2),""))</f>
        <v>0.1277579306389427</v>
      </c>
      <c r="U451" t="str">
        <f t="shared" ref="U451:U464" si="93">IF(S451=0,"",IFERROR(S451-($V$2+Q451*$W$2),""))</f>
        <v/>
      </c>
      <c r="Z451" s="12">
        <f t="shared" si="87"/>
        <v>-70959793.737107351</v>
      </c>
      <c r="AA451" s="12">
        <f t="shared" si="87"/>
        <v>-1805938.2131693885</v>
      </c>
      <c r="AB451" s="12">
        <f t="shared" si="88"/>
        <v>69153855.52393797</v>
      </c>
      <c r="AD451" s="13"/>
      <c r="AG451" s="12"/>
    </row>
    <row r="452" spans="2:33" x14ac:dyDescent="0.3">
      <c r="B452" s="1">
        <v>0.60579861111111111</v>
      </c>
      <c r="C452" s="2">
        <f t="shared" si="86"/>
        <v>0.60579861111111111</v>
      </c>
      <c r="D452">
        <v>-56</v>
      </c>
      <c r="E452" t="s">
        <v>3</v>
      </c>
      <c r="G452" s="1">
        <v>0.60571759259259261</v>
      </c>
      <c r="H452" s="2">
        <f t="shared" si="85"/>
        <v>0.60571759259259261</v>
      </c>
      <c r="I452">
        <v>-29.8</v>
      </c>
      <c r="J452" t="s">
        <v>4</v>
      </c>
      <c r="N452">
        <v>451</v>
      </c>
      <c r="O452" s="2">
        <v>0.60571759259259261</v>
      </c>
      <c r="P452">
        <v>-29.8</v>
      </c>
      <c r="Q452">
        <f t="shared" si="89"/>
        <v>-55.269181560648576</v>
      </c>
      <c r="R452">
        <f t="shared" si="90"/>
        <v>-29.8</v>
      </c>
      <c r="S452" t="str">
        <f t="shared" si="91"/>
        <v/>
      </c>
      <c r="T452" s="12">
        <f t="shared" si="92"/>
        <v>0.10611251094480423</v>
      </c>
      <c r="U452" t="str">
        <f t="shared" si="93"/>
        <v/>
      </c>
      <c r="Z452" s="12">
        <f t="shared" si="87"/>
        <v>-70959793.737107351</v>
      </c>
      <c r="AA452" s="12">
        <f t="shared" si="87"/>
        <v>-1805938.2131693885</v>
      </c>
      <c r="AB452" s="12">
        <f t="shared" si="88"/>
        <v>69153855.52393797</v>
      </c>
      <c r="AD452" s="13"/>
      <c r="AG452" s="12"/>
    </row>
    <row r="453" spans="2:33" x14ac:dyDescent="0.3">
      <c r="G453" s="1">
        <v>0.60571759259259261</v>
      </c>
      <c r="H453" s="2">
        <f t="shared" si="85"/>
        <v>0.60571759259259261</v>
      </c>
      <c r="I453">
        <v>-29.8</v>
      </c>
      <c r="J453" t="s">
        <v>4</v>
      </c>
      <c r="N453">
        <v>452</v>
      </c>
      <c r="O453" s="2">
        <v>0.60571759259259261</v>
      </c>
      <c r="P453">
        <v>-29.8</v>
      </c>
      <c r="Q453">
        <f t="shared" si="89"/>
        <v>-55.269181560648576</v>
      </c>
      <c r="R453">
        <f t="shared" si="90"/>
        <v>-29.8</v>
      </c>
      <c r="S453" t="str">
        <f t="shared" si="91"/>
        <v/>
      </c>
      <c r="T453" s="12">
        <f t="shared" si="92"/>
        <v>0.10611251094480423</v>
      </c>
      <c r="U453" t="str">
        <f t="shared" si="93"/>
        <v/>
      </c>
      <c r="Z453" s="12">
        <f t="shared" si="87"/>
        <v>-71682836.74666214</v>
      </c>
      <c r="AA453" s="12">
        <f t="shared" si="87"/>
        <v>-1820804.8615994174</v>
      </c>
      <c r="AB453" s="12">
        <f t="shared" si="88"/>
        <v>69862031.885062724</v>
      </c>
      <c r="AD453" s="13"/>
      <c r="AG453" s="12"/>
    </row>
    <row r="454" spans="2:33" x14ac:dyDescent="0.3">
      <c r="G454" s="1">
        <v>0.60572916666666665</v>
      </c>
      <c r="H454" s="2">
        <f t="shared" si="85"/>
        <v>0.60572916666666665</v>
      </c>
      <c r="I454">
        <v>-29.9</v>
      </c>
      <c r="J454" t="s">
        <v>4</v>
      </c>
      <c r="N454">
        <v>453</v>
      </c>
      <c r="O454" s="2">
        <v>0.60572916666666665</v>
      </c>
      <c r="P454">
        <v>-29.9</v>
      </c>
      <c r="Q454">
        <f t="shared" si="89"/>
        <v>-55.362460822916546</v>
      </c>
      <c r="R454">
        <f t="shared" si="90"/>
        <v>-29.9</v>
      </c>
      <c r="S454" t="str">
        <f t="shared" si="91"/>
        <v/>
      </c>
      <c r="T454" s="12">
        <f t="shared" si="92"/>
        <v>8.4467091249901927E-2</v>
      </c>
      <c r="U454" t="str">
        <f t="shared" si="93"/>
        <v/>
      </c>
      <c r="Z454" s="12">
        <f t="shared" si="87"/>
        <v>-72412016.506614283</v>
      </c>
      <c r="AA454" s="12">
        <f t="shared" si="87"/>
        <v>-1835768.8234059848</v>
      </c>
      <c r="AB454" s="12">
        <f t="shared" si="88"/>
        <v>70576247.683208302</v>
      </c>
      <c r="AD454" s="13"/>
      <c r="AG454" s="12"/>
    </row>
    <row r="455" spans="2:33" x14ac:dyDescent="0.3">
      <c r="G455" s="1">
        <v>0.6057407407407408</v>
      </c>
      <c r="H455" s="2">
        <f t="shared" si="85"/>
        <v>0.6057407407407408</v>
      </c>
      <c r="I455">
        <v>-29.9</v>
      </c>
      <c r="J455" t="s">
        <v>4</v>
      </c>
      <c r="N455">
        <v>454</v>
      </c>
      <c r="O455" s="2">
        <v>0.6057407407407408</v>
      </c>
      <c r="P455">
        <v>-29.9</v>
      </c>
      <c r="Q455">
        <f t="shared" si="89"/>
        <v>-55.455740085186335</v>
      </c>
      <c r="R455">
        <f t="shared" si="90"/>
        <v>-29.9</v>
      </c>
      <c r="S455" t="str">
        <f t="shared" si="91"/>
        <v/>
      </c>
      <c r="T455" s="12">
        <f t="shared" si="92"/>
        <v>0.16282167155651806</v>
      </c>
      <c r="U455" t="str">
        <f t="shared" si="93"/>
        <v/>
      </c>
      <c r="Z455" s="12">
        <f t="shared" si="87"/>
        <v>-72412016.506614283</v>
      </c>
      <c r="AA455" s="12">
        <f t="shared" si="87"/>
        <v>-1835768.8234059848</v>
      </c>
      <c r="AB455" s="12">
        <f t="shared" si="88"/>
        <v>70576247.683208302</v>
      </c>
      <c r="AD455" s="13"/>
      <c r="AG455" s="12"/>
    </row>
    <row r="456" spans="2:33" x14ac:dyDescent="0.3">
      <c r="G456" s="1">
        <v>0.6057407407407408</v>
      </c>
      <c r="H456" s="2">
        <f t="shared" si="85"/>
        <v>0.6057407407407408</v>
      </c>
      <c r="I456">
        <v>-30</v>
      </c>
      <c r="J456" t="s">
        <v>4</v>
      </c>
      <c r="N456">
        <v>455</v>
      </c>
      <c r="O456" s="2">
        <v>0.6057407407407408</v>
      </c>
      <c r="P456">
        <v>-30</v>
      </c>
      <c r="Q456">
        <f t="shared" si="89"/>
        <v>-55.455740085186335</v>
      </c>
      <c r="R456" t="str">
        <f t="shared" si="90"/>
        <v/>
      </c>
      <c r="S456">
        <f t="shared" si="91"/>
        <v>-30</v>
      </c>
      <c r="T456" s="12" t="str">
        <f t="shared" si="92"/>
        <v/>
      </c>
      <c r="U456">
        <f t="shared" si="93"/>
        <v>6.2821671556516634E-2</v>
      </c>
      <c r="Z456" s="12">
        <f t="shared" si="87"/>
        <v>-73147374.658071965</v>
      </c>
      <c r="AA456" s="12">
        <f t="shared" si="87"/>
        <v>-1850830.5673562819</v>
      </c>
      <c r="AB456" s="12">
        <f t="shared" si="88"/>
        <v>71296544.090715677</v>
      </c>
      <c r="AD456" s="13"/>
      <c r="AG456" s="12"/>
    </row>
    <row r="457" spans="2:33" x14ac:dyDescent="0.3">
      <c r="G457" s="1">
        <v>0.60575231481481484</v>
      </c>
      <c r="H457" s="2">
        <f t="shared" si="85"/>
        <v>0.60575231481481484</v>
      </c>
      <c r="I457">
        <v>-30</v>
      </c>
      <c r="J457" t="s">
        <v>4</v>
      </c>
      <c r="N457">
        <v>456</v>
      </c>
      <c r="O457" s="2">
        <v>0.60575231481481484</v>
      </c>
      <c r="P457">
        <v>-30</v>
      </c>
      <c r="Q457">
        <f t="shared" si="89"/>
        <v>-55.549019347454305</v>
      </c>
      <c r="R457" t="str">
        <f t="shared" si="90"/>
        <v/>
      </c>
      <c r="S457">
        <f t="shared" si="91"/>
        <v>-30</v>
      </c>
      <c r="T457" s="12" t="str">
        <f t="shared" si="92"/>
        <v/>
      </c>
      <c r="U457">
        <f t="shared" si="93"/>
        <v>0.1411762518616122</v>
      </c>
      <c r="Z457" s="12">
        <f t="shared" si="87"/>
        <v>-73147374.658071965</v>
      </c>
      <c r="AA457" s="12">
        <f t="shared" si="87"/>
        <v>-1850830.5673562819</v>
      </c>
      <c r="AB457" s="12">
        <f t="shared" si="88"/>
        <v>71296544.090715677</v>
      </c>
      <c r="AD457" s="13"/>
      <c r="AG457" s="12"/>
    </row>
    <row r="458" spans="2:33" x14ac:dyDescent="0.3">
      <c r="G458" s="1">
        <v>0.60575231481481484</v>
      </c>
      <c r="H458" s="2">
        <f t="shared" si="85"/>
        <v>0.60575231481481484</v>
      </c>
      <c r="I458">
        <v>-30</v>
      </c>
      <c r="J458" t="s">
        <v>4</v>
      </c>
      <c r="N458">
        <v>457</v>
      </c>
      <c r="O458" s="2">
        <v>0.60575231481481484</v>
      </c>
      <c r="P458">
        <v>-30</v>
      </c>
      <c r="Q458">
        <f t="shared" si="89"/>
        <v>-55.549019347454305</v>
      </c>
      <c r="R458" t="str">
        <f t="shared" si="90"/>
        <v/>
      </c>
      <c r="S458">
        <f t="shared" si="91"/>
        <v>-30</v>
      </c>
      <c r="T458" s="12" t="str">
        <f t="shared" si="92"/>
        <v/>
      </c>
      <c r="U458">
        <f t="shared" si="93"/>
        <v>0.1411762518616122</v>
      </c>
      <c r="Z458" s="12">
        <f t="shared" si="87"/>
        <v>-73888953.053875744</v>
      </c>
      <c r="AA458" s="12">
        <f t="shared" si="87"/>
        <v>-1865990.5636145482</v>
      </c>
      <c r="AB458" s="12">
        <f t="shared" si="88"/>
        <v>72022962.490261197</v>
      </c>
      <c r="AD458" s="13"/>
      <c r="AG458" s="12"/>
    </row>
    <row r="459" spans="2:33" x14ac:dyDescent="0.3">
      <c r="G459" s="1">
        <v>0.60576388888888888</v>
      </c>
      <c r="H459" s="2">
        <f t="shared" si="85"/>
        <v>0.60576388888888888</v>
      </c>
      <c r="I459">
        <v>-30.1</v>
      </c>
      <c r="J459" t="s">
        <v>4</v>
      </c>
      <c r="N459">
        <v>458</v>
      </c>
      <c r="O459" s="2">
        <v>0.60576388888888888</v>
      </c>
      <c r="P459">
        <v>-30.1</v>
      </c>
      <c r="Q459">
        <f t="shared" si="89"/>
        <v>-55.642298609722275</v>
      </c>
      <c r="R459" t="str">
        <f t="shared" si="90"/>
        <v/>
      </c>
      <c r="S459">
        <f t="shared" si="91"/>
        <v>-30.1</v>
      </c>
      <c r="T459" s="12" t="str">
        <f t="shared" si="92"/>
        <v/>
      </c>
      <c r="U459">
        <f t="shared" si="93"/>
        <v>0.11953083216670635</v>
      </c>
      <c r="Z459" s="12">
        <f t="shared" si="87"/>
        <v>-73888953.053875744</v>
      </c>
      <c r="AA459" s="12">
        <f t="shared" si="87"/>
        <v>-1865990.5636145482</v>
      </c>
      <c r="AB459" s="12">
        <f t="shared" si="88"/>
        <v>72022962.490261197</v>
      </c>
      <c r="AD459" s="13"/>
      <c r="AG459" s="12"/>
    </row>
    <row r="460" spans="2:33" x14ac:dyDescent="0.3">
      <c r="G460" s="1">
        <v>0.60576388888888888</v>
      </c>
      <c r="H460" s="2">
        <f t="shared" si="85"/>
        <v>0.60576388888888888</v>
      </c>
      <c r="I460">
        <v>-30.2</v>
      </c>
      <c r="J460" t="s">
        <v>4</v>
      </c>
      <c r="N460">
        <v>459</v>
      </c>
      <c r="O460" s="2">
        <v>0.60576388888888888</v>
      </c>
      <c r="P460">
        <v>-30.2</v>
      </c>
      <c r="Q460">
        <f t="shared" si="89"/>
        <v>-55.642298609722275</v>
      </c>
      <c r="R460" t="str">
        <f t="shared" si="90"/>
        <v/>
      </c>
      <c r="S460">
        <f t="shared" si="91"/>
        <v>-30.2</v>
      </c>
      <c r="T460" s="12" t="str">
        <f t="shared" si="92"/>
        <v/>
      </c>
      <c r="U460">
        <f t="shared" si="93"/>
        <v>1.9530832166708478E-2</v>
      </c>
      <c r="Z460" s="12">
        <f t="shared" si="87"/>
        <v>-74636793.759247512</v>
      </c>
      <c r="AA460" s="12">
        <f t="shared" si="87"/>
        <v>-1881249.2837408232</v>
      </c>
      <c r="AB460" s="12">
        <f t="shared" si="88"/>
        <v>72755544.475506693</v>
      </c>
      <c r="AD460" s="13"/>
      <c r="AG460" s="12"/>
    </row>
    <row r="461" spans="2:33" x14ac:dyDescent="0.3">
      <c r="B461" s="1"/>
      <c r="C461" s="2"/>
      <c r="G461" s="1">
        <v>0.60577546296296292</v>
      </c>
      <c r="H461" s="2">
        <f t="shared" si="85"/>
        <v>0.60577546296296292</v>
      </c>
      <c r="I461">
        <v>-30.2</v>
      </c>
      <c r="J461" t="s">
        <v>4</v>
      </c>
      <c r="N461">
        <v>460</v>
      </c>
      <c r="O461" s="2">
        <v>0.60577546296296292</v>
      </c>
      <c r="P461">
        <v>-30.2</v>
      </c>
      <c r="Q461">
        <f t="shared" si="89"/>
        <v>-55.735577871990245</v>
      </c>
      <c r="R461" t="str">
        <f t="shared" si="90"/>
        <v/>
      </c>
      <c r="S461">
        <f t="shared" si="91"/>
        <v>-30.2</v>
      </c>
      <c r="T461" s="12" t="str">
        <f t="shared" si="92"/>
        <v/>
      </c>
      <c r="U461">
        <f t="shared" si="93"/>
        <v>9.7885412471804045E-2</v>
      </c>
      <c r="Z461" s="12">
        <f t="shared" si="87"/>
        <v>-75390939.052528054</v>
      </c>
      <c r="AA461" s="12">
        <f t="shared" si="87"/>
        <v>-1896607.2006923389</v>
      </c>
      <c r="AB461" s="12">
        <f t="shared" si="88"/>
        <v>73494331.851835713</v>
      </c>
      <c r="AD461" s="13"/>
      <c r="AG461" s="12"/>
    </row>
    <row r="462" spans="2:33" x14ac:dyDescent="0.3">
      <c r="B462" s="1"/>
      <c r="C462" s="2"/>
      <c r="G462" s="1">
        <v>0.60578703703703707</v>
      </c>
      <c r="H462" s="2">
        <f t="shared" si="85"/>
        <v>0.60578703703703707</v>
      </c>
      <c r="I462">
        <v>-30.2</v>
      </c>
      <c r="J462" t="s">
        <v>4</v>
      </c>
      <c r="N462">
        <v>461</v>
      </c>
      <c r="O462" s="2">
        <v>0.60578703703703707</v>
      </c>
      <c r="P462">
        <v>-30.2</v>
      </c>
      <c r="Q462">
        <f t="shared" si="89"/>
        <v>-55.828857134260033</v>
      </c>
      <c r="R462" t="str">
        <f t="shared" si="90"/>
        <v/>
      </c>
      <c r="S462">
        <f t="shared" si="91"/>
        <v>-30.2</v>
      </c>
      <c r="T462" s="12" t="str">
        <f t="shared" si="92"/>
        <v/>
      </c>
      <c r="U462">
        <f t="shared" si="93"/>
        <v>0.17623999277842728</v>
      </c>
      <c r="Z462" s="12">
        <f t="shared" si="87"/>
        <v>-75390939.052528054</v>
      </c>
      <c r="AA462" s="12">
        <f t="shared" si="87"/>
        <v>-1896607.2006923389</v>
      </c>
      <c r="AB462" s="12">
        <f t="shared" si="88"/>
        <v>73494331.851835713</v>
      </c>
      <c r="AD462" s="13"/>
      <c r="AG462" s="12"/>
    </row>
    <row r="463" spans="2:33" x14ac:dyDescent="0.3">
      <c r="B463" s="1"/>
      <c r="C463" s="2"/>
      <c r="G463" s="1">
        <v>0.60578703703703707</v>
      </c>
      <c r="H463" s="2">
        <f t="shared" si="85"/>
        <v>0.60578703703703707</v>
      </c>
      <c r="I463">
        <v>-30.3</v>
      </c>
      <c r="J463" t="s">
        <v>4</v>
      </c>
      <c r="N463">
        <v>462</v>
      </c>
      <c r="O463" s="2">
        <v>0.60578703703703707</v>
      </c>
      <c r="P463">
        <v>-30.3</v>
      </c>
      <c r="Q463">
        <f t="shared" si="89"/>
        <v>-55.828857134260033</v>
      </c>
      <c r="R463">
        <f t="shared" si="90"/>
        <v>-30.3</v>
      </c>
      <c r="S463" t="str">
        <f t="shared" si="91"/>
        <v/>
      </c>
      <c r="T463" s="12">
        <f t="shared" si="92"/>
        <v>7.6239992778425858E-2</v>
      </c>
      <c r="U463" t="str">
        <f t="shared" si="93"/>
        <v/>
      </c>
      <c r="Z463" s="12">
        <f t="shared" si="87"/>
        <v>-76151431.425831169</v>
      </c>
      <c r="AA463" s="12">
        <f t="shared" si="87"/>
        <v>-1912064.7888226779</v>
      </c>
      <c r="AB463" s="12">
        <f t="shared" si="88"/>
        <v>74239366.637008488</v>
      </c>
      <c r="AD463" s="13"/>
      <c r="AG463" s="12"/>
    </row>
    <row r="464" spans="2:33" x14ac:dyDescent="0.3">
      <c r="B464" s="1"/>
      <c r="C464" s="2"/>
      <c r="G464" s="1">
        <v>0.60579861111111111</v>
      </c>
      <c r="H464" s="2">
        <f t="shared" si="85"/>
        <v>0.60579861111111111</v>
      </c>
      <c r="I464">
        <v>-30.3</v>
      </c>
      <c r="J464" t="s">
        <v>4</v>
      </c>
      <c r="N464">
        <v>463</v>
      </c>
      <c r="O464" s="2">
        <v>0.60579861111111111</v>
      </c>
      <c r="P464">
        <v>-30.3</v>
      </c>
      <c r="Q464">
        <f t="shared" si="89"/>
        <v>-55.922136396528003</v>
      </c>
      <c r="R464">
        <f t="shared" si="90"/>
        <v>-30.3</v>
      </c>
      <c r="S464" t="str">
        <f t="shared" si="91"/>
        <v/>
      </c>
      <c r="T464" s="12">
        <f t="shared" si="92"/>
        <v>0.15459457308352142</v>
      </c>
      <c r="U464" t="str">
        <f t="shared" si="93"/>
        <v/>
      </c>
      <c r="Z464" s="12">
        <f t="shared" si="87"/>
        <v>-4110000</v>
      </c>
      <c r="AA464" s="12">
        <f t="shared" si="87"/>
        <v>-522000</v>
      </c>
      <c r="AB464" s="12">
        <f t="shared" si="88"/>
        <v>3588000</v>
      </c>
      <c r="AD464" s="13"/>
      <c r="AG464" s="12"/>
    </row>
    <row r="465" spans="2:33" x14ac:dyDescent="0.3">
      <c r="B465" s="1"/>
      <c r="C465" s="2"/>
      <c r="Z465" s="12">
        <f t="shared" si="87"/>
        <v>-4110000</v>
      </c>
      <c r="AA465" s="12">
        <f t="shared" si="87"/>
        <v>-522000</v>
      </c>
      <c r="AB465" s="12">
        <f t="shared" si="88"/>
        <v>3588000</v>
      </c>
      <c r="AD465" s="11"/>
      <c r="AG465" s="12"/>
    </row>
    <row r="466" spans="2:33" x14ac:dyDescent="0.3">
      <c r="B466" s="1"/>
      <c r="C466" s="2"/>
      <c r="Z466" s="12">
        <f t="shared" si="87"/>
        <v>-4110000</v>
      </c>
      <c r="AA466" s="12">
        <f t="shared" si="87"/>
        <v>-522000</v>
      </c>
      <c r="AB466" s="12">
        <f t="shared" si="88"/>
        <v>3588000</v>
      </c>
      <c r="AD466" s="11"/>
      <c r="AG466" s="12"/>
    </row>
    <row r="467" spans="2:33" x14ac:dyDescent="0.3">
      <c r="B467" s="1"/>
      <c r="C467" s="2"/>
      <c r="Z467" s="12">
        <f t="shared" si="87"/>
        <v>-4110000</v>
      </c>
      <c r="AA467" s="12">
        <f t="shared" si="87"/>
        <v>-522000</v>
      </c>
      <c r="AB467" s="12">
        <f t="shared" si="88"/>
        <v>3588000</v>
      </c>
      <c r="AD467" s="11"/>
      <c r="AG467" s="12"/>
    </row>
    <row r="468" spans="2:33" x14ac:dyDescent="0.3">
      <c r="B468" s="1"/>
      <c r="C468" s="2"/>
      <c r="Z468" s="12">
        <f t="shared" si="87"/>
        <v>-4110000</v>
      </c>
      <c r="AA468" s="12">
        <f t="shared" si="87"/>
        <v>-522000</v>
      </c>
      <c r="AB468" s="12">
        <f t="shared" si="88"/>
        <v>3588000</v>
      </c>
      <c r="AD468" s="11"/>
      <c r="AG468" s="12"/>
    </row>
    <row r="469" spans="2:33" x14ac:dyDescent="0.3">
      <c r="B469" s="1"/>
      <c r="C469" s="2"/>
      <c r="Z469" s="12">
        <f t="shared" si="87"/>
        <v>-4110000</v>
      </c>
      <c r="AA469" s="12">
        <f t="shared" si="87"/>
        <v>-522000</v>
      </c>
      <c r="AB469" s="12">
        <f t="shared" si="88"/>
        <v>3588000</v>
      </c>
      <c r="AD469" s="11"/>
      <c r="AG469" s="12"/>
    </row>
    <row r="470" spans="2:33" x14ac:dyDescent="0.3">
      <c r="B470" s="1"/>
      <c r="C470" s="2"/>
      <c r="Z470" s="12">
        <f t="shared" si="87"/>
        <v>-4110000</v>
      </c>
      <c r="AA470" s="12">
        <f t="shared" si="87"/>
        <v>-522000</v>
      </c>
      <c r="AB470" s="12">
        <f t="shared" si="88"/>
        <v>3588000</v>
      </c>
      <c r="AD470" s="11"/>
      <c r="AG470" s="12"/>
    </row>
    <row r="471" spans="2:33" x14ac:dyDescent="0.3">
      <c r="B471" s="1"/>
      <c r="C471" s="2"/>
      <c r="Z471" s="12">
        <f t="shared" si="87"/>
        <v>-4110000</v>
      </c>
      <c r="AA471" s="12">
        <f t="shared" si="87"/>
        <v>-522000</v>
      </c>
      <c r="AB471" s="12">
        <f t="shared" si="88"/>
        <v>3588000</v>
      </c>
      <c r="AD471" s="11"/>
      <c r="AG471" s="12"/>
    </row>
    <row r="472" spans="2:33" x14ac:dyDescent="0.3">
      <c r="B472" s="1"/>
      <c r="C472" s="2"/>
      <c r="Z472" s="12">
        <f t="shared" si="87"/>
        <v>-4110000</v>
      </c>
      <c r="AA472" s="12">
        <f t="shared" si="87"/>
        <v>-522000</v>
      </c>
      <c r="AB472" s="12">
        <f t="shared" si="88"/>
        <v>3588000</v>
      </c>
      <c r="AD472" s="11"/>
      <c r="AG472" s="12"/>
    </row>
    <row r="473" spans="2:33" x14ac:dyDescent="0.3">
      <c r="B473" s="1"/>
      <c r="C473" s="2"/>
      <c r="Z473" s="12">
        <f t="shared" si="87"/>
        <v>-4110000</v>
      </c>
      <c r="AA473" s="12">
        <f t="shared" si="87"/>
        <v>-522000</v>
      </c>
      <c r="AB473" s="12">
        <f t="shared" si="88"/>
        <v>3588000</v>
      </c>
      <c r="AD473" s="11"/>
      <c r="AG473" s="12"/>
    </row>
    <row r="474" spans="2:33" x14ac:dyDescent="0.3">
      <c r="B474" s="1"/>
      <c r="C474" s="2"/>
      <c r="Z474" s="12">
        <f t="shared" si="87"/>
        <v>-4110000</v>
      </c>
      <c r="AA474" s="12">
        <f t="shared" si="87"/>
        <v>-522000</v>
      </c>
      <c r="AB474" s="12">
        <f t="shared" si="88"/>
        <v>3588000</v>
      </c>
      <c r="AD474" s="11"/>
      <c r="AG474" s="12"/>
    </row>
    <row r="475" spans="2:33" x14ac:dyDescent="0.3">
      <c r="B475" s="1"/>
      <c r="C475" s="2"/>
      <c r="Z475" s="12">
        <f t="shared" si="87"/>
        <v>-4110000</v>
      </c>
      <c r="AA475" s="12">
        <f t="shared" si="87"/>
        <v>-522000</v>
      </c>
      <c r="AB475" s="12">
        <f t="shared" si="88"/>
        <v>3588000</v>
      </c>
      <c r="AD475" s="11"/>
      <c r="AG475" s="12"/>
    </row>
    <row r="476" spans="2:33" x14ac:dyDescent="0.3">
      <c r="B476" s="1"/>
      <c r="C476" s="2"/>
      <c r="Z476" s="12">
        <f t="shared" si="87"/>
        <v>-4110000</v>
      </c>
      <c r="AA476" s="12">
        <f t="shared" si="87"/>
        <v>-522000</v>
      </c>
      <c r="AB476" s="12">
        <f t="shared" si="88"/>
        <v>3588000</v>
      </c>
      <c r="AD476" s="11"/>
      <c r="AG476" s="12"/>
    </row>
    <row r="477" spans="2:33" x14ac:dyDescent="0.3">
      <c r="B477" s="1"/>
      <c r="C477" s="2"/>
      <c r="G477" s="1"/>
      <c r="Z477" s="12">
        <f t="shared" si="87"/>
        <v>-4110000</v>
      </c>
      <c r="AA477" s="12">
        <f t="shared" si="87"/>
        <v>-522000</v>
      </c>
      <c r="AB477" s="12">
        <f t="shared" si="88"/>
        <v>3588000</v>
      </c>
      <c r="AD477" s="11"/>
      <c r="AG477" s="12"/>
    </row>
    <row r="478" spans="2:33" x14ac:dyDescent="0.3">
      <c r="B478" s="1"/>
      <c r="C478" s="2"/>
      <c r="G478" s="1"/>
      <c r="Z478" s="12">
        <f t="shared" si="87"/>
        <v>-4110000</v>
      </c>
      <c r="AA478" s="12">
        <f t="shared" si="87"/>
        <v>-522000</v>
      </c>
      <c r="AB478" s="12">
        <f t="shared" si="88"/>
        <v>3588000</v>
      </c>
      <c r="AD478" s="11"/>
      <c r="AG478" s="12"/>
    </row>
    <row r="479" spans="2:33" x14ac:dyDescent="0.3">
      <c r="B479" s="1"/>
      <c r="C479" s="2"/>
      <c r="G479" s="1"/>
      <c r="Z479" s="12">
        <f t="shared" si="87"/>
        <v>-4110000</v>
      </c>
      <c r="AA479" s="12">
        <f t="shared" si="87"/>
        <v>-522000</v>
      </c>
      <c r="AB479" s="12">
        <f t="shared" si="88"/>
        <v>3588000</v>
      </c>
      <c r="AD479" s="11"/>
      <c r="AG479" s="12"/>
    </row>
    <row r="480" spans="2:33" x14ac:dyDescent="0.3">
      <c r="B480" s="1"/>
      <c r="C480" s="2"/>
      <c r="G480" s="1"/>
      <c r="Z480" s="12">
        <f t="shared" si="87"/>
        <v>-4110000</v>
      </c>
      <c r="AA480" s="12">
        <f t="shared" si="87"/>
        <v>-522000</v>
      </c>
      <c r="AB480" s="12">
        <f t="shared" si="88"/>
        <v>3588000</v>
      </c>
      <c r="AD480" s="11"/>
      <c r="AG480" s="12"/>
    </row>
    <row r="481" spans="2:33" x14ac:dyDescent="0.3">
      <c r="B481" s="1"/>
      <c r="C481" s="2"/>
      <c r="G481" s="1"/>
      <c r="Z481" s="12">
        <f t="shared" si="87"/>
        <v>-4110000</v>
      </c>
      <c r="AA481" s="12">
        <f t="shared" si="87"/>
        <v>-522000</v>
      </c>
      <c r="AB481" s="12">
        <f t="shared" si="88"/>
        <v>3588000</v>
      </c>
      <c r="AD481" s="11"/>
      <c r="AG481" s="12"/>
    </row>
    <row r="482" spans="2:33" x14ac:dyDescent="0.3">
      <c r="B482" s="1"/>
      <c r="C482" s="2"/>
      <c r="G482" s="1"/>
      <c r="Z482" s="12">
        <f t="shared" si="87"/>
        <v>-4110000</v>
      </c>
      <c r="AA482" s="12">
        <f t="shared" si="87"/>
        <v>-522000</v>
      </c>
      <c r="AB482" s="12">
        <f t="shared" si="88"/>
        <v>3588000</v>
      </c>
      <c r="AD482" s="11"/>
      <c r="AG482" s="12"/>
    </row>
    <row r="483" spans="2:33" x14ac:dyDescent="0.3">
      <c r="B483" s="1"/>
      <c r="C483" s="2"/>
      <c r="G483" s="1"/>
      <c r="Z483" s="12">
        <f t="shared" si="87"/>
        <v>-4110000</v>
      </c>
      <c r="AA483" s="12">
        <f t="shared" si="87"/>
        <v>-522000</v>
      </c>
      <c r="AB483" s="12">
        <f t="shared" si="88"/>
        <v>3588000</v>
      </c>
      <c r="AD483" s="11"/>
      <c r="AG483" s="12"/>
    </row>
    <row r="484" spans="2:33" x14ac:dyDescent="0.3">
      <c r="B484" s="1"/>
      <c r="C484" s="2"/>
      <c r="G484" s="1"/>
      <c r="Z484" s="12">
        <f t="shared" si="87"/>
        <v>-4110000</v>
      </c>
      <c r="AA484" s="12">
        <f t="shared" si="87"/>
        <v>-522000</v>
      </c>
      <c r="AB484" s="12">
        <f t="shared" si="88"/>
        <v>3588000</v>
      </c>
      <c r="AD484" s="11"/>
      <c r="AG484" s="12"/>
    </row>
    <row r="485" spans="2:33" x14ac:dyDescent="0.3">
      <c r="B485" s="1"/>
      <c r="C485" s="2"/>
      <c r="G485" s="1"/>
      <c r="Z485" s="12">
        <f t="shared" si="87"/>
        <v>-4110000</v>
      </c>
      <c r="AA485" s="12">
        <f t="shared" si="87"/>
        <v>-522000</v>
      </c>
      <c r="AB485" s="12">
        <f t="shared" si="88"/>
        <v>3588000</v>
      </c>
      <c r="AD485" s="11"/>
      <c r="AG485" s="12"/>
    </row>
    <row r="486" spans="2:33" x14ac:dyDescent="0.3">
      <c r="B486" s="1"/>
      <c r="C486" s="2"/>
      <c r="G486" s="1"/>
      <c r="Z486" s="12">
        <f t="shared" si="87"/>
        <v>-4110000</v>
      </c>
      <c r="AA486" s="12">
        <f t="shared" si="87"/>
        <v>-522000</v>
      </c>
      <c r="AB486" s="12">
        <f t="shared" si="88"/>
        <v>3588000</v>
      </c>
      <c r="AD486" s="11"/>
      <c r="AG486" s="12"/>
    </row>
    <row r="487" spans="2:33" x14ac:dyDescent="0.3">
      <c r="B487" s="1"/>
      <c r="C487" s="2"/>
      <c r="G487" s="1"/>
      <c r="Z487" s="12">
        <f t="shared" si="87"/>
        <v>-4110000</v>
      </c>
      <c r="AA487" s="12">
        <f t="shared" si="87"/>
        <v>-522000</v>
      </c>
      <c r="AB487" s="12">
        <f t="shared" si="88"/>
        <v>3588000</v>
      </c>
      <c r="AD487" s="11"/>
      <c r="AG487" s="12"/>
    </row>
    <row r="488" spans="2:33" x14ac:dyDescent="0.3">
      <c r="B488" s="1"/>
      <c r="C488" s="2"/>
      <c r="G488" s="1"/>
      <c r="Z488" s="12">
        <f t="shared" si="87"/>
        <v>-4110000</v>
      </c>
      <c r="AA488" s="12">
        <f t="shared" si="87"/>
        <v>-522000</v>
      </c>
      <c r="AB488" s="12">
        <f t="shared" si="88"/>
        <v>3588000</v>
      </c>
      <c r="AD488" s="11"/>
      <c r="AG488" s="12"/>
    </row>
    <row r="489" spans="2:33" x14ac:dyDescent="0.3">
      <c r="B489" s="1"/>
      <c r="C489" s="2"/>
      <c r="G489" s="1"/>
      <c r="Z489" s="12">
        <f t="shared" si="87"/>
        <v>-4110000</v>
      </c>
      <c r="AA489" s="12">
        <f t="shared" si="87"/>
        <v>-522000</v>
      </c>
      <c r="AB489" s="12">
        <f t="shared" si="88"/>
        <v>3588000</v>
      </c>
      <c r="AD489" s="11"/>
      <c r="AG489" s="12"/>
    </row>
    <row r="490" spans="2:33" x14ac:dyDescent="0.3">
      <c r="B490" s="1"/>
      <c r="C490" s="2"/>
      <c r="G490" s="1"/>
      <c r="Z490" s="12">
        <f t="shared" si="87"/>
        <v>-4110000</v>
      </c>
      <c r="AA490" s="12">
        <f t="shared" si="87"/>
        <v>-522000</v>
      </c>
      <c r="AB490" s="12">
        <f t="shared" si="88"/>
        <v>3588000</v>
      </c>
      <c r="AD490" s="11"/>
      <c r="AG490" s="12"/>
    </row>
    <row r="491" spans="2:33" x14ac:dyDescent="0.3">
      <c r="B491" s="1"/>
      <c r="C491" s="2"/>
      <c r="G491" s="1"/>
      <c r="Z491" s="12">
        <f t="shared" si="87"/>
        <v>-4110000</v>
      </c>
      <c r="AA491" s="12">
        <f t="shared" si="87"/>
        <v>-522000</v>
      </c>
      <c r="AB491" s="12">
        <f t="shared" si="88"/>
        <v>3588000</v>
      </c>
      <c r="AD491" s="11"/>
      <c r="AG491" s="12"/>
    </row>
    <row r="492" spans="2:33" x14ac:dyDescent="0.3">
      <c r="B492" s="1"/>
      <c r="C492" s="2"/>
      <c r="G492" s="1"/>
      <c r="Z492" s="12">
        <f t="shared" si="87"/>
        <v>-4110000</v>
      </c>
      <c r="AA492" s="12">
        <f t="shared" si="87"/>
        <v>-522000</v>
      </c>
      <c r="AB492" s="12">
        <f t="shared" si="88"/>
        <v>3588000</v>
      </c>
      <c r="AD492" s="11"/>
      <c r="AG492" s="12"/>
    </row>
    <row r="493" spans="2:33" x14ac:dyDescent="0.3">
      <c r="B493" s="1"/>
      <c r="C493" s="2"/>
      <c r="G493" s="1"/>
      <c r="Z493" s="12">
        <f t="shared" si="87"/>
        <v>-4110000</v>
      </c>
      <c r="AA493" s="12">
        <f t="shared" si="87"/>
        <v>-522000</v>
      </c>
      <c r="AB493" s="12">
        <f t="shared" si="88"/>
        <v>3588000</v>
      </c>
      <c r="AD493" s="11"/>
      <c r="AG493" s="12"/>
    </row>
    <row r="494" spans="2:33" x14ac:dyDescent="0.3">
      <c r="B494" s="1"/>
      <c r="C494" s="2"/>
      <c r="G494" s="1"/>
      <c r="Z494" s="12">
        <f t="shared" si="87"/>
        <v>-4110000</v>
      </c>
      <c r="AA494" s="12">
        <f t="shared" si="87"/>
        <v>-522000</v>
      </c>
      <c r="AB494" s="12">
        <f t="shared" si="88"/>
        <v>3588000</v>
      </c>
      <c r="AD494" s="11"/>
      <c r="AG494" s="12"/>
    </row>
    <row r="495" spans="2:33" x14ac:dyDescent="0.3">
      <c r="B495" s="1"/>
      <c r="C495" s="2"/>
      <c r="G495" s="1"/>
      <c r="Z495" s="12">
        <f t="shared" si="87"/>
        <v>-4110000</v>
      </c>
      <c r="AA495" s="12">
        <f t="shared" si="87"/>
        <v>-522000</v>
      </c>
      <c r="AB495" s="12">
        <f t="shared" si="88"/>
        <v>3588000</v>
      </c>
      <c r="AD495" s="11"/>
      <c r="AG495" s="12"/>
    </row>
    <row r="496" spans="2:33" x14ac:dyDescent="0.3">
      <c r="B496" s="1"/>
      <c r="C496" s="2"/>
      <c r="G496" s="1"/>
      <c r="Z496" s="12">
        <f t="shared" si="87"/>
        <v>-4110000</v>
      </c>
      <c r="AA496" s="12">
        <f t="shared" si="87"/>
        <v>-522000</v>
      </c>
      <c r="AB496" s="12">
        <f t="shared" si="88"/>
        <v>3588000</v>
      </c>
      <c r="AD496" s="11"/>
      <c r="AG496" s="12"/>
    </row>
    <row r="497" spans="2:33" x14ac:dyDescent="0.3">
      <c r="B497" s="1"/>
      <c r="C497" s="2"/>
      <c r="G497" s="1"/>
      <c r="Z497" s="12">
        <f t="shared" si="87"/>
        <v>-4110000</v>
      </c>
      <c r="AA497" s="12">
        <f t="shared" si="87"/>
        <v>-522000</v>
      </c>
      <c r="AB497" s="12">
        <f t="shared" si="88"/>
        <v>3588000</v>
      </c>
      <c r="AD497" s="11"/>
      <c r="AG497" s="12"/>
    </row>
    <row r="498" spans="2:33" x14ac:dyDescent="0.3">
      <c r="B498" s="1"/>
      <c r="C498" s="2"/>
      <c r="G498" s="1"/>
      <c r="Z498" s="12">
        <f t="shared" si="87"/>
        <v>-4110000</v>
      </c>
      <c r="AA498" s="12">
        <f t="shared" si="87"/>
        <v>-522000</v>
      </c>
      <c r="AB498" s="12">
        <f t="shared" si="88"/>
        <v>3588000</v>
      </c>
      <c r="AD498" s="11"/>
      <c r="AG498" s="12"/>
    </row>
    <row r="499" spans="2:33" x14ac:dyDescent="0.3">
      <c r="B499" s="1"/>
      <c r="C499" s="2"/>
      <c r="G499" s="1"/>
      <c r="Z499" s="12">
        <f t="shared" si="87"/>
        <v>-4110000</v>
      </c>
      <c r="AA499" s="12">
        <f t="shared" si="87"/>
        <v>-522000</v>
      </c>
      <c r="AB499" s="12">
        <f t="shared" si="88"/>
        <v>3588000</v>
      </c>
      <c r="AD499" s="11"/>
      <c r="AG499" s="12"/>
    </row>
    <row r="500" spans="2:33" x14ac:dyDescent="0.3">
      <c r="B500" s="1"/>
      <c r="C500" s="2"/>
      <c r="G500" s="1"/>
      <c r="Z500" s="12">
        <f t="shared" si="87"/>
        <v>-4110000</v>
      </c>
      <c r="AA500" s="12">
        <f t="shared" si="87"/>
        <v>-522000</v>
      </c>
      <c r="AB500" s="12">
        <f t="shared" si="88"/>
        <v>3588000</v>
      </c>
      <c r="AD500" s="11"/>
      <c r="AG500" s="12"/>
    </row>
    <row r="501" spans="2:33" x14ac:dyDescent="0.3">
      <c r="B501" s="1"/>
      <c r="C501" s="2"/>
      <c r="G501" s="1"/>
      <c r="Z501" s="12">
        <f t="shared" si="87"/>
        <v>-4110000</v>
      </c>
      <c r="AA501" s="12">
        <f t="shared" si="87"/>
        <v>-522000</v>
      </c>
      <c r="AB501" s="12">
        <f t="shared" si="88"/>
        <v>3588000</v>
      </c>
      <c r="AD501" s="11"/>
      <c r="AG501" s="12"/>
    </row>
    <row r="502" spans="2:33" x14ac:dyDescent="0.3">
      <c r="B502" s="1"/>
      <c r="C502" s="2"/>
      <c r="G502" s="1"/>
      <c r="Z502" s="12">
        <f t="shared" si="87"/>
        <v>-4110000</v>
      </c>
      <c r="AA502" s="12">
        <f t="shared" si="87"/>
        <v>-522000</v>
      </c>
      <c r="AB502" s="12">
        <f t="shared" si="88"/>
        <v>3588000</v>
      </c>
      <c r="AD502" s="11"/>
      <c r="AG502" s="12"/>
    </row>
    <row r="503" spans="2:33" x14ac:dyDescent="0.3">
      <c r="B503" s="1"/>
      <c r="C503" s="2"/>
      <c r="G503" s="1"/>
      <c r="Z503" s="12">
        <f t="shared" si="87"/>
        <v>-4110000</v>
      </c>
      <c r="AA503" s="12">
        <f t="shared" si="87"/>
        <v>-522000</v>
      </c>
      <c r="AB503" s="12">
        <f t="shared" si="88"/>
        <v>3588000</v>
      </c>
      <c r="AD503" s="11"/>
      <c r="AG503" s="12"/>
    </row>
    <row r="504" spans="2:33" x14ac:dyDescent="0.3">
      <c r="B504" s="1"/>
      <c r="C504" s="2"/>
      <c r="G504" s="1"/>
      <c r="Z504" s="12">
        <f t="shared" si="87"/>
        <v>-4110000</v>
      </c>
      <c r="AA504" s="12">
        <f t="shared" si="87"/>
        <v>-522000</v>
      </c>
      <c r="AB504" s="12">
        <f t="shared" si="88"/>
        <v>3588000</v>
      </c>
      <c r="AD504" s="11"/>
      <c r="AG504" s="12"/>
    </row>
    <row r="505" spans="2:33" x14ac:dyDescent="0.3">
      <c r="B505" s="1"/>
      <c r="C505" s="2"/>
      <c r="G505" s="1"/>
      <c r="Z505" s="12">
        <f t="shared" si="87"/>
        <v>-4110000</v>
      </c>
      <c r="AA505" s="12">
        <f t="shared" si="87"/>
        <v>-522000</v>
      </c>
      <c r="AB505" s="12">
        <f t="shared" si="88"/>
        <v>3588000</v>
      </c>
      <c r="AD505" s="11"/>
      <c r="AG505" s="12"/>
    </row>
    <row r="506" spans="2:33" x14ac:dyDescent="0.3">
      <c r="B506" s="1"/>
      <c r="C506" s="2"/>
      <c r="G506" s="1"/>
      <c r="AD506" s="11"/>
      <c r="AG506" s="12"/>
    </row>
    <row r="507" spans="2:33" x14ac:dyDescent="0.3">
      <c r="B507" s="1"/>
      <c r="C507" s="2"/>
      <c r="G507" s="1"/>
      <c r="AD507" s="11"/>
      <c r="AG507" s="12"/>
    </row>
    <row r="508" spans="2:33" x14ac:dyDescent="0.3">
      <c r="B508" s="1"/>
      <c r="C508" s="2"/>
      <c r="G508" s="1"/>
      <c r="AD508" s="11"/>
      <c r="AG508" s="12"/>
    </row>
    <row r="509" spans="2:33" x14ac:dyDescent="0.3">
      <c r="B509" s="1"/>
      <c r="C509" s="2"/>
      <c r="G509" s="1"/>
      <c r="AD509" s="11"/>
      <c r="AG509" s="12"/>
    </row>
    <row r="510" spans="2:33" x14ac:dyDescent="0.3">
      <c r="B510" s="1"/>
      <c r="C510" s="2"/>
      <c r="G510" s="1"/>
      <c r="AD510" s="11"/>
      <c r="AG510" s="12"/>
    </row>
    <row r="511" spans="2:33" x14ac:dyDescent="0.3">
      <c r="B511" s="1"/>
      <c r="C511" s="2"/>
      <c r="G511" s="1"/>
      <c r="AD511" s="11"/>
      <c r="AG511" s="12"/>
    </row>
    <row r="512" spans="2:33" x14ac:dyDescent="0.3">
      <c r="B512" s="1"/>
      <c r="C512" s="2"/>
      <c r="G512" s="1"/>
      <c r="AD512" s="11"/>
      <c r="AG512" s="12"/>
    </row>
    <row r="513" spans="2:33" x14ac:dyDescent="0.3">
      <c r="B513" s="1"/>
      <c r="C513" s="2"/>
      <c r="G513" s="1"/>
      <c r="AD513" s="11"/>
      <c r="AG513" s="12"/>
    </row>
    <row r="514" spans="2:33" x14ac:dyDescent="0.3">
      <c r="B514" s="1"/>
      <c r="C514" s="2"/>
      <c r="G514" s="1"/>
      <c r="AD514" s="11"/>
      <c r="AG514" s="12"/>
    </row>
    <row r="515" spans="2:33" x14ac:dyDescent="0.3">
      <c r="B515" s="1"/>
      <c r="C515" s="2"/>
      <c r="G515" s="1"/>
      <c r="AD515" s="11"/>
      <c r="AG515" s="12"/>
    </row>
    <row r="516" spans="2:33" x14ac:dyDescent="0.3">
      <c r="B516" s="1"/>
      <c r="C516" s="2"/>
      <c r="G516" s="1"/>
      <c r="AD516" s="11"/>
      <c r="AG516" s="12"/>
    </row>
    <row r="517" spans="2:33" x14ac:dyDescent="0.3">
      <c r="B517" s="1"/>
      <c r="C517" s="2"/>
      <c r="G517" s="1"/>
      <c r="AD517" s="11"/>
      <c r="AG517" s="12"/>
    </row>
    <row r="518" spans="2:33" x14ac:dyDescent="0.3">
      <c r="B518" s="1"/>
      <c r="C518" s="2"/>
      <c r="G518" s="1"/>
      <c r="AD518" s="11"/>
      <c r="AG518" s="12"/>
    </row>
    <row r="519" spans="2:33" x14ac:dyDescent="0.3">
      <c r="B519" s="1"/>
      <c r="C519" s="2"/>
      <c r="G519" s="1"/>
      <c r="AD519" s="11"/>
      <c r="AG519" s="12"/>
    </row>
    <row r="520" spans="2:33" x14ac:dyDescent="0.3">
      <c r="B520" s="1"/>
      <c r="C520" s="2"/>
      <c r="G520" s="1"/>
      <c r="AD520" s="11"/>
      <c r="AG520" s="12"/>
    </row>
    <row r="521" spans="2:33" x14ac:dyDescent="0.3">
      <c r="B521" s="1"/>
      <c r="C521" s="2"/>
      <c r="G521" s="1"/>
      <c r="AD521" s="11"/>
      <c r="AG521" s="12"/>
    </row>
    <row r="522" spans="2:33" x14ac:dyDescent="0.3">
      <c r="B522" s="1"/>
      <c r="C522" s="2"/>
      <c r="G522" s="1"/>
      <c r="AD522" s="11"/>
      <c r="AG522" s="12"/>
    </row>
    <row r="523" spans="2:33" x14ac:dyDescent="0.3">
      <c r="B523" s="1"/>
      <c r="C523" s="2"/>
      <c r="G523" s="1"/>
      <c r="AD523" s="11"/>
      <c r="AG523" s="12"/>
    </row>
    <row r="524" spans="2:33" x14ac:dyDescent="0.3">
      <c r="B524" s="1"/>
      <c r="C524" s="2"/>
      <c r="G524" s="1"/>
      <c r="AD524" s="11"/>
      <c r="AG524" s="12"/>
    </row>
    <row r="525" spans="2:33" x14ac:dyDescent="0.3">
      <c r="B525" s="1"/>
      <c r="C525" s="2"/>
      <c r="G525" s="1"/>
      <c r="AD525" s="11"/>
      <c r="AG525" s="12"/>
    </row>
    <row r="526" spans="2:33" x14ac:dyDescent="0.3">
      <c r="B526" s="1"/>
      <c r="C526" s="2"/>
      <c r="G526" s="1"/>
      <c r="AD526" s="11"/>
      <c r="AG526" s="12"/>
    </row>
    <row r="527" spans="2:33" x14ac:dyDescent="0.3">
      <c r="B527" s="1"/>
      <c r="C527" s="2"/>
      <c r="G527" s="1"/>
      <c r="AD527" s="11"/>
      <c r="AG527" s="12"/>
    </row>
    <row r="528" spans="2:33" x14ac:dyDescent="0.3">
      <c r="B528" s="1"/>
      <c r="C528" s="2"/>
      <c r="G528" s="1"/>
      <c r="AG528" s="12"/>
    </row>
    <row r="529" spans="2:33" x14ac:dyDescent="0.3">
      <c r="B529" s="1"/>
      <c r="C529" s="2"/>
      <c r="G529" s="1"/>
      <c r="AG529" s="12"/>
    </row>
    <row r="530" spans="2:33" x14ac:dyDescent="0.3">
      <c r="B530" s="1"/>
      <c r="C530" s="2"/>
      <c r="G530" s="1"/>
      <c r="AG530" s="12"/>
    </row>
    <row r="531" spans="2:33" x14ac:dyDescent="0.3">
      <c r="B531" s="1"/>
      <c r="C531" s="2"/>
      <c r="G531" s="1"/>
      <c r="AG531" s="12"/>
    </row>
    <row r="532" spans="2:33" x14ac:dyDescent="0.3">
      <c r="B532" s="1"/>
      <c r="C532" s="2"/>
      <c r="G532" s="1"/>
      <c r="AG532" s="12"/>
    </row>
    <row r="533" spans="2:33" x14ac:dyDescent="0.3">
      <c r="B533" s="1"/>
      <c r="C533" s="2"/>
      <c r="G533" s="1"/>
      <c r="AG533" s="12"/>
    </row>
    <row r="534" spans="2:33" x14ac:dyDescent="0.3">
      <c r="B534" s="1"/>
      <c r="C534" s="2"/>
      <c r="G534" s="1"/>
      <c r="AG534" s="12"/>
    </row>
    <row r="535" spans="2:33" x14ac:dyDescent="0.3">
      <c r="B535" s="1"/>
      <c r="C535" s="2"/>
      <c r="G535" s="1"/>
      <c r="AG535" s="12"/>
    </row>
    <row r="536" spans="2:33" x14ac:dyDescent="0.3">
      <c r="B536" s="1"/>
      <c r="C536" s="2"/>
      <c r="G536" s="1"/>
      <c r="AG536" s="12"/>
    </row>
    <row r="537" spans="2:33" x14ac:dyDescent="0.3">
      <c r="B537" s="1"/>
      <c r="C537" s="2"/>
      <c r="G537" s="1"/>
      <c r="AG537" s="12"/>
    </row>
    <row r="538" spans="2:33" x14ac:dyDescent="0.3">
      <c r="B538" s="1"/>
      <c r="C538" s="2"/>
      <c r="G538" s="1"/>
      <c r="AG538" s="12"/>
    </row>
    <row r="539" spans="2:33" x14ac:dyDescent="0.3">
      <c r="B539" s="1"/>
      <c r="C539" s="2"/>
      <c r="G539" s="1"/>
      <c r="AG539" s="12"/>
    </row>
    <row r="540" spans="2:33" x14ac:dyDescent="0.3">
      <c r="B540" s="1"/>
      <c r="C540" s="2"/>
      <c r="G540" s="1"/>
      <c r="AG540" s="12"/>
    </row>
    <row r="541" spans="2:33" x14ac:dyDescent="0.3">
      <c r="B541" s="1"/>
      <c r="C541" s="2"/>
      <c r="G541" s="1"/>
      <c r="AG541" s="12"/>
    </row>
    <row r="542" spans="2:33" x14ac:dyDescent="0.3">
      <c r="B542" s="1"/>
      <c r="C542" s="2"/>
      <c r="G542" s="1"/>
      <c r="AG542" s="12"/>
    </row>
    <row r="543" spans="2:33" x14ac:dyDescent="0.3">
      <c r="B543" s="1"/>
      <c r="C543" s="2"/>
      <c r="G543" s="1"/>
      <c r="AG543" s="12"/>
    </row>
    <row r="544" spans="2:33" x14ac:dyDescent="0.3">
      <c r="B544" s="1"/>
      <c r="C544" s="2"/>
      <c r="G544" s="1"/>
      <c r="AG544" s="12"/>
    </row>
    <row r="545" spans="2:33" x14ac:dyDescent="0.3">
      <c r="B545" s="1"/>
      <c r="C545" s="2"/>
      <c r="G545" s="1"/>
      <c r="AG545" s="12"/>
    </row>
    <row r="546" spans="2:33" x14ac:dyDescent="0.3">
      <c r="B546" s="1"/>
      <c r="C546" s="2"/>
      <c r="G546" s="1"/>
      <c r="AG546" s="12"/>
    </row>
    <row r="547" spans="2:33" x14ac:dyDescent="0.3">
      <c r="B547" s="1"/>
      <c r="C547" s="2"/>
      <c r="G547" s="1"/>
      <c r="AG547" s="12"/>
    </row>
    <row r="548" spans="2:33" x14ac:dyDescent="0.3">
      <c r="B548" s="1"/>
      <c r="C548" s="2"/>
      <c r="G548" s="1"/>
      <c r="AG548" s="12"/>
    </row>
    <row r="549" spans="2:33" x14ac:dyDescent="0.3">
      <c r="B549" s="1"/>
      <c r="C549" s="2"/>
      <c r="G549" s="1"/>
      <c r="AG549" s="12"/>
    </row>
    <row r="550" spans="2:33" x14ac:dyDescent="0.3">
      <c r="B550" s="1"/>
      <c r="C550" s="2"/>
      <c r="G550" s="1"/>
      <c r="AG550" s="12"/>
    </row>
    <row r="551" spans="2:33" x14ac:dyDescent="0.3">
      <c r="B551" s="1"/>
      <c r="C551" s="2"/>
      <c r="G551" s="1"/>
      <c r="AG551" s="12"/>
    </row>
    <row r="552" spans="2:33" x14ac:dyDescent="0.3">
      <c r="B552" s="1"/>
      <c r="C552" s="2"/>
      <c r="G552" s="1"/>
      <c r="AG552" s="12"/>
    </row>
    <row r="553" spans="2:33" x14ac:dyDescent="0.3">
      <c r="B553" s="1"/>
      <c r="C553" s="2"/>
      <c r="G553" s="1"/>
      <c r="AG553" s="12"/>
    </row>
    <row r="554" spans="2:33" x14ac:dyDescent="0.3">
      <c r="B554" s="1"/>
      <c r="C554" s="2"/>
      <c r="G554" s="1"/>
      <c r="AG554" s="12"/>
    </row>
    <row r="555" spans="2:33" x14ac:dyDescent="0.3">
      <c r="B555" s="1"/>
      <c r="C555" s="2"/>
      <c r="G555" s="1"/>
      <c r="AG555" s="12"/>
    </row>
    <row r="556" spans="2:33" x14ac:dyDescent="0.3">
      <c r="B556" s="1"/>
      <c r="C556" s="2"/>
      <c r="G556" s="1"/>
      <c r="AG556" s="12"/>
    </row>
    <row r="557" spans="2:33" x14ac:dyDescent="0.3">
      <c r="B557" s="1"/>
      <c r="C557" s="2"/>
      <c r="G557" s="1"/>
      <c r="AG557" s="12"/>
    </row>
    <row r="558" spans="2:33" x14ac:dyDescent="0.3">
      <c r="B558" s="1"/>
      <c r="C558" s="2"/>
      <c r="G558" s="1"/>
      <c r="AG558" s="12"/>
    </row>
    <row r="559" spans="2:33" x14ac:dyDescent="0.3">
      <c r="B559" s="1"/>
      <c r="C559" s="2"/>
      <c r="G559" s="1"/>
      <c r="AG559" s="12"/>
    </row>
    <row r="560" spans="2:33" x14ac:dyDescent="0.3">
      <c r="B560" s="1"/>
      <c r="C560" s="2"/>
      <c r="G560" s="1"/>
      <c r="AG560" s="12"/>
    </row>
    <row r="561" spans="2:33" x14ac:dyDescent="0.3">
      <c r="B561" s="1"/>
      <c r="C561" s="2"/>
      <c r="G561" s="1"/>
      <c r="AG561" s="12"/>
    </row>
    <row r="562" spans="2:33" x14ac:dyDescent="0.3">
      <c r="B562" s="1"/>
      <c r="C562" s="2"/>
      <c r="G562" s="1"/>
      <c r="AG562" s="12"/>
    </row>
    <row r="563" spans="2:33" x14ac:dyDescent="0.3">
      <c r="B563" s="1"/>
      <c r="C563" s="2"/>
      <c r="G563" s="1"/>
      <c r="AG563" s="12"/>
    </row>
    <row r="564" spans="2:33" x14ac:dyDescent="0.3">
      <c r="B564" s="1"/>
      <c r="C564" s="2"/>
      <c r="G564" s="1"/>
      <c r="AG564" s="12"/>
    </row>
    <row r="565" spans="2:33" x14ac:dyDescent="0.3">
      <c r="B565" s="1"/>
      <c r="C565" s="2"/>
      <c r="G565" s="1"/>
      <c r="AG565" s="12"/>
    </row>
    <row r="566" spans="2:33" x14ac:dyDescent="0.3">
      <c r="B566" s="1"/>
      <c r="C566" s="2"/>
      <c r="G566" s="1"/>
      <c r="AG566" s="12"/>
    </row>
    <row r="567" spans="2:33" x14ac:dyDescent="0.3">
      <c r="B567" s="1"/>
      <c r="C567" s="2"/>
      <c r="G567" s="1"/>
      <c r="AG567" s="12"/>
    </row>
    <row r="568" spans="2:33" x14ac:dyDescent="0.3">
      <c r="B568" s="1"/>
      <c r="C568" s="2"/>
      <c r="G568" s="1"/>
      <c r="AG568" s="12"/>
    </row>
    <row r="569" spans="2:33" x14ac:dyDescent="0.3">
      <c r="B569" s="1"/>
      <c r="C569" s="2"/>
      <c r="G569" s="1"/>
      <c r="AG569" s="12"/>
    </row>
    <row r="570" spans="2:33" x14ac:dyDescent="0.3">
      <c r="B570" s="1"/>
      <c r="C570" s="2"/>
      <c r="G570" s="1"/>
      <c r="AG570" s="12"/>
    </row>
    <row r="571" spans="2:33" x14ac:dyDescent="0.3">
      <c r="B571" s="1"/>
      <c r="C571" s="2"/>
      <c r="G571" s="1"/>
      <c r="AG571" s="12"/>
    </row>
    <row r="572" spans="2:33" x14ac:dyDescent="0.3">
      <c r="B572" s="1"/>
      <c r="C572" s="2"/>
      <c r="G572" s="1"/>
      <c r="AG572" s="12"/>
    </row>
    <row r="573" spans="2:33" x14ac:dyDescent="0.3">
      <c r="B573" s="1"/>
      <c r="C573" s="2"/>
      <c r="G573" s="1"/>
      <c r="AG573" s="12"/>
    </row>
    <row r="574" spans="2:33" x14ac:dyDescent="0.3">
      <c r="B574" s="1"/>
      <c r="C574" s="2"/>
      <c r="G574" s="1"/>
      <c r="AG574" s="12"/>
    </row>
    <row r="575" spans="2:33" x14ac:dyDescent="0.3">
      <c r="B575" s="1"/>
      <c r="C575" s="2"/>
      <c r="G575" s="1"/>
      <c r="AG575" s="12"/>
    </row>
    <row r="576" spans="2:33" x14ac:dyDescent="0.3">
      <c r="B576" s="1"/>
      <c r="C576" s="2"/>
      <c r="G576" s="1"/>
      <c r="AG576" s="12"/>
    </row>
    <row r="577" spans="2:33" x14ac:dyDescent="0.3">
      <c r="B577" s="1"/>
      <c r="C577" s="2"/>
      <c r="G577" s="1"/>
      <c r="AG577" s="12"/>
    </row>
    <row r="578" spans="2:33" x14ac:dyDescent="0.3">
      <c r="B578" s="1"/>
      <c r="C578" s="2"/>
      <c r="G578" s="1"/>
      <c r="AG578" s="12"/>
    </row>
    <row r="579" spans="2:33" x14ac:dyDescent="0.3">
      <c r="B579" s="1"/>
      <c r="C579" s="2"/>
      <c r="G579" s="1"/>
      <c r="AG579" s="12"/>
    </row>
    <row r="580" spans="2:33" x14ac:dyDescent="0.3">
      <c r="B580" s="1"/>
      <c r="C580" s="2"/>
      <c r="G580" s="1"/>
      <c r="AG580" s="12"/>
    </row>
    <row r="581" spans="2:33" x14ac:dyDescent="0.3">
      <c r="B581" s="1"/>
      <c r="C581" s="2"/>
      <c r="G581" s="1"/>
      <c r="AG581" s="12"/>
    </row>
    <row r="582" spans="2:33" x14ac:dyDescent="0.3">
      <c r="B582" s="1"/>
      <c r="C582" s="2"/>
      <c r="G582" s="1"/>
      <c r="AG582" s="12"/>
    </row>
    <row r="583" spans="2:33" x14ac:dyDescent="0.3">
      <c r="B583" s="1"/>
      <c r="C583" s="2"/>
      <c r="G583" s="1"/>
      <c r="AG583" s="12"/>
    </row>
    <row r="584" spans="2:33" x14ac:dyDescent="0.3">
      <c r="B584" s="1"/>
      <c r="C584" s="2"/>
      <c r="G584" s="1"/>
      <c r="AG584" s="12"/>
    </row>
    <row r="585" spans="2:33" x14ac:dyDescent="0.3">
      <c r="B585" s="1"/>
      <c r="C585" s="2"/>
      <c r="G585" s="1"/>
      <c r="AG585" s="12"/>
    </row>
    <row r="586" spans="2:33" x14ac:dyDescent="0.3">
      <c r="B586" s="1"/>
      <c r="C586" s="2"/>
      <c r="G586" s="1"/>
      <c r="AG586" s="12"/>
    </row>
    <row r="587" spans="2:33" x14ac:dyDescent="0.3">
      <c r="B587" s="1"/>
      <c r="C587" s="2"/>
      <c r="G587" s="1"/>
      <c r="AG587" s="12"/>
    </row>
    <row r="588" spans="2:33" x14ac:dyDescent="0.3">
      <c r="B588" s="1"/>
      <c r="C588" s="2"/>
      <c r="G588" s="1"/>
      <c r="AG588" s="12"/>
    </row>
    <row r="589" spans="2:33" x14ac:dyDescent="0.3">
      <c r="B589" s="1"/>
      <c r="C589" s="2"/>
      <c r="G589" s="1"/>
      <c r="AG589" s="12"/>
    </row>
    <row r="590" spans="2:33" x14ac:dyDescent="0.3">
      <c r="B590" s="1"/>
      <c r="C590" s="2"/>
      <c r="G590" s="1"/>
      <c r="AG590" s="12"/>
    </row>
    <row r="591" spans="2:33" x14ac:dyDescent="0.3">
      <c r="B591" s="1"/>
      <c r="C591" s="2"/>
      <c r="G591" s="1"/>
      <c r="AG591" s="12"/>
    </row>
    <row r="592" spans="2:33" x14ac:dyDescent="0.3">
      <c r="B592" s="1"/>
      <c r="C592" s="2"/>
      <c r="G592" s="1"/>
      <c r="AG592" s="12"/>
    </row>
    <row r="593" spans="2:33" x14ac:dyDescent="0.3">
      <c r="B593" s="1"/>
      <c r="C593" s="2"/>
      <c r="G593" s="1"/>
      <c r="AG593" s="12"/>
    </row>
    <row r="594" spans="2:33" x14ac:dyDescent="0.3">
      <c r="B594" s="1"/>
      <c r="C594" s="2"/>
      <c r="G594" s="1"/>
      <c r="AG594" s="12"/>
    </row>
    <row r="595" spans="2:33" x14ac:dyDescent="0.3">
      <c r="B595" s="1"/>
      <c r="C595" s="2"/>
      <c r="G595" s="1"/>
      <c r="AG595" s="12"/>
    </row>
    <row r="596" spans="2:33" x14ac:dyDescent="0.3">
      <c r="B596" s="1"/>
      <c r="C596" s="2"/>
      <c r="G596" s="1"/>
      <c r="AG596" s="12"/>
    </row>
    <row r="597" spans="2:33" x14ac:dyDescent="0.3">
      <c r="B597" s="1"/>
      <c r="C597" s="2"/>
      <c r="G597" s="1"/>
      <c r="AG597" s="12"/>
    </row>
    <row r="598" spans="2:33" x14ac:dyDescent="0.3">
      <c r="B598" s="1"/>
      <c r="C598" s="2"/>
      <c r="G598" s="1"/>
      <c r="AG598" s="12"/>
    </row>
    <row r="599" spans="2:33" x14ac:dyDescent="0.3">
      <c r="B599" s="1"/>
      <c r="C599" s="2"/>
      <c r="G599" s="1"/>
      <c r="AG599" s="12"/>
    </row>
    <row r="600" spans="2:33" x14ac:dyDescent="0.3">
      <c r="B600" s="1"/>
      <c r="C600" s="2"/>
      <c r="G600" s="1"/>
      <c r="AG600" s="12"/>
    </row>
    <row r="601" spans="2:33" x14ac:dyDescent="0.3">
      <c r="B601" s="1"/>
      <c r="C601" s="2"/>
      <c r="G601" s="1"/>
      <c r="AG601" s="12"/>
    </row>
    <row r="602" spans="2:33" x14ac:dyDescent="0.3">
      <c r="B602" s="1"/>
      <c r="C602" s="2"/>
      <c r="G602" s="1"/>
      <c r="AG602" s="12"/>
    </row>
    <row r="603" spans="2:33" x14ac:dyDescent="0.3">
      <c r="B603" s="1"/>
      <c r="C603" s="2"/>
      <c r="G603" s="1"/>
      <c r="AG603" s="12"/>
    </row>
    <row r="604" spans="2:33" x14ac:dyDescent="0.3">
      <c r="B604" s="1"/>
      <c r="C604" s="2"/>
      <c r="G604" s="1"/>
      <c r="AG604" s="12"/>
    </row>
    <row r="605" spans="2:33" x14ac:dyDescent="0.3">
      <c r="B605" s="1"/>
      <c r="C605" s="2"/>
      <c r="G605" s="1"/>
      <c r="AG605" s="12"/>
    </row>
    <row r="606" spans="2:33" x14ac:dyDescent="0.3">
      <c r="B606" s="1"/>
      <c r="C606" s="2"/>
      <c r="G606" s="1"/>
      <c r="AG606" s="12"/>
    </row>
    <row r="607" spans="2:33" x14ac:dyDescent="0.3">
      <c r="B607" s="1"/>
      <c r="C607" s="2"/>
      <c r="G607" s="1"/>
      <c r="AG607" s="12"/>
    </row>
    <row r="608" spans="2:33" x14ac:dyDescent="0.3">
      <c r="B608" s="1"/>
      <c r="C608" s="2"/>
      <c r="G608" s="1"/>
      <c r="AG608" s="12"/>
    </row>
    <row r="609" spans="2:33" x14ac:dyDescent="0.3">
      <c r="B609" s="1"/>
      <c r="C609" s="2"/>
      <c r="G609" s="1"/>
      <c r="AG609" s="12"/>
    </row>
    <row r="610" spans="2:33" x14ac:dyDescent="0.3">
      <c r="B610" s="1"/>
      <c r="C610" s="2"/>
      <c r="G610" s="1"/>
      <c r="AG610" s="12"/>
    </row>
    <row r="611" spans="2:33" x14ac:dyDescent="0.3">
      <c r="B611" s="1"/>
      <c r="C611" s="2"/>
      <c r="G611" s="1"/>
      <c r="AG611" s="12"/>
    </row>
    <row r="612" spans="2:33" x14ac:dyDescent="0.3">
      <c r="B612" s="1"/>
      <c r="C612" s="2"/>
      <c r="G612" s="1"/>
      <c r="AG612" s="12"/>
    </row>
    <row r="613" spans="2:33" x14ac:dyDescent="0.3">
      <c r="B613" s="1"/>
      <c r="C613" s="2"/>
      <c r="G613" s="1"/>
      <c r="AG613" s="12"/>
    </row>
    <row r="614" spans="2:33" x14ac:dyDescent="0.3">
      <c r="B614" s="1"/>
      <c r="C614" s="2"/>
      <c r="G614" s="1"/>
      <c r="AG614" s="12"/>
    </row>
    <row r="615" spans="2:33" x14ac:dyDescent="0.3">
      <c r="B615" s="1"/>
      <c r="C615" s="2"/>
      <c r="G615" s="1"/>
      <c r="AG615" s="12"/>
    </row>
    <row r="616" spans="2:33" x14ac:dyDescent="0.3">
      <c r="B616" s="1"/>
      <c r="C616" s="2"/>
      <c r="G616" s="1"/>
      <c r="AG616" s="12"/>
    </row>
    <row r="617" spans="2:33" x14ac:dyDescent="0.3">
      <c r="B617" s="1"/>
      <c r="C617" s="2"/>
      <c r="G617" s="1"/>
      <c r="AG617" s="12"/>
    </row>
    <row r="618" spans="2:33" x14ac:dyDescent="0.3">
      <c r="B618" s="1"/>
      <c r="C618" s="2"/>
      <c r="G618" s="1"/>
      <c r="AG618" s="12"/>
    </row>
    <row r="619" spans="2:33" x14ac:dyDescent="0.3">
      <c r="B619" s="1"/>
      <c r="C619" s="2"/>
      <c r="G619" s="1"/>
      <c r="AG619" s="12"/>
    </row>
    <row r="620" spans="2:33" x14ac:dyDescent="0.3">
      <c r="B620" s="1"/>
      <c r="C620" s="2"/>
      <c r="G620" s="1"/>
      <c r="AG620" s="12"/>
    </row>
    <row r="621" spans="2:33" x14ac:dyDescent="0.3">
      <c r="B621" s="1"/>
      <c r="C621" s="2"/>
      <c r="G621" s="1"/>
      <c r="AG621" s="12"/>
    </row>
    <row r="622" spans="2:33" x14ac:dyDescent="0.3">
      <c r="B622" s="1"/>
      <c r="C622" s="2"/>
      <c r="G622" s="1"/>
      <c r="AG622" s="12"/>
    </row>
    <row r="623" spans="2:33" x14ac:dyDescent="0.3">
      <c r="B623" s="1"/>
      <c r="C623" s="2"/>
      <c r="G623" s="1"/>
      <c r="AG623" s="12"/>
    </row>
    <row r="624" spans="2:33" x14ac:dyDescent="0.3">
      <c r="B624" s="1"/>
      <c r="C624" s="2"/>
      <c r="G624" s="1"/>
      <c r="AG624" s="12"/>
    </row>
    <row r="625" spans="2:33" x14ac:dyDescent="0.3">
      <c r="B625" s="1"/>
      <c r="C625" s="2"/>
      <c r="G625" s="1"/>
      <c r="AG625" s="12"/>
    </row>
    <row r="626" spans="2:33" x14ac:dyDescent="0.3">
      <c r="B626" s="1"/>
      <c r="C626" s="2"/>
      <c r="G626" s="1"/>
      <c r="AG626" s="12"/>
    </row>
    <row r="627" spans="2:33" x14ac:dyDescent="0.3">
      <c r="B627" s="1"/>
      <c r="C627" s="2"/>
      <c r="G627" s="1"/>
      <c r="AG627" s="12"/>
    </row>
    <row r="628" spans="2:33" x14ac:dyDescent="0.3">
      <c r="B628" s="1"/>
      <c r="C628" s="2"/>
      <c r="G628" s="1"/>
      <c r="AG628" s="12"/>
    </row>
    <row r="629" spans="2:33" x14ac:dyDescent="0.3">
      <c r="B629" s="1"/>
      <c r="C629" s="2"/>
      <c r="G629" s="1"/>
      <c r="AG629" s="12"/>
    </row>
    <row r="630" spans="2:33" x14ac:dyDescent="0.3">
      <c r="B630" s="1"/>
      <c r="C630" s="2"/>
      <c r="G630" s="1"/>
      <c r="AG630" s="12"/>
    </row>
    <row r="631" spans="2:33" x14ac:dyDescent="0.3">
      <c r="B631" s="1"/>
      <c r="C631" s="2"/>
      <c r="G631" s="1"/>
      <c r="AG631" s="12"/>
    </row>
    <row r="632" spans="2:33" x14ac:dyDescent="0.3">
      <c r="B632" s="1"/>
      <c r="C632" s="2"/>
      <c r="G632" s="1"/>
      <c r="AG632" s="12"/>
    </row>
    <row r="633" spans="2:33" x14ac:dyDescent="0.3">
      <c r="B633" s="1"/>
      <c r="C633" s="2"/>
      <c r="G633" s="1"/>
      <c r="AG633" s="12"/>
    </row>
    <row r="634" spans="2:33" x14ac:dyDescent="0.3">
      <c r="B634" s="1"/>
      <c r="C634" s="2"/>
      <c r="G634" s="1"/>
      <c r="AG634" s="12"/>
    </row>
    <row r="635" spans="2:33" x14ac:dyDescent="0.3">
      <c r="B635" s="1"/>
      <c r="C635" s="2"/>
      <c r="G635" s="1"/>
      <c r="AG635" s="12"/>
    </row>
    <row r="636" spans="2:33" x14ac:dyDescent="0.3">
      <c r="B636" s="1"/>
      <c r="C636" s="2"/>
      <c r="G636" s="1"/>
      <c r="AG636" s="12"/>
    </row>
    <row r="637" spans="2:33" x14ac:dyDescent="0.3">
      <c r="B637" s="1"/>
      <c r="C637" s="2"/>
      <c r="G637" s="1"/>
      <c r="AG637" s="12"/>
    </row>
    <row r="638" spans="2:33" x14ac:dyDescent="0.3">
      <c r="B638" s="1"/>
      <c r="C638" s="2"/>
      <c r="G638" s="1"/>
      <c r="AG638" s="12"/>
    </row>
    <row r="639" spans="2:33" x14ac:dyDescent="0.3">
      <c r="B639" s="1"/>
      <c r="C639" s="2"/>
      <c r="G639" s="1"/>
      <c r="AG639" s="12"/>
    </row>
    <row r="640" spans="2:33" x14ac:dyDescent="0.3">
      <c r="B640" s="1"/>
      <c r="C640" s="2"/>
      <c r="G640" s="1"/>
      <c r="AG640" s="12"/>
    </row>
    <row r="641" spans="2:33" x14ac:dyDescent="0.3">
      <c r="B641" s="1"/>
      <c r="C641" s="2"/>
      <c r="G641" s="1"/>
      <c r="AG641" s="12"/>
    </row>
    <row r="642" spans="2:33" x14ac:dyDescent="0.3">
      <c r="B642" s="1"/>
      <c r="C642" s="2"/>
      <c r="G642" s="1"/>
      <c r="AG642" s="12"/>
    </row>
    <row r="643" spans="2:33" x14ac:dyDescent="0.3">
      <c r="B643" s="1"/>
      <c r="C643" s="2"/>
      <c r="G643" s="1"/>
      <c r="AG643" s="12"/>
    </row>
    <row r="644" spans="2:33" x14ac:dyDescent="0.3">
      <c r="B644" s="1"/>
      <c r="C644" s="2"/>
      <c r="G644" s="1"/>
      <c r="AG644" s="12"/>
    </row>
    <row r="645" spans="2:33" x14ac:dyDescent="0.3">
      <c r="B645" s="1"/>
      <c r="C645" s="2"/>
      <c r="G645" s="1"/>
      <c r="AG645" s="12"/>
    </row>
    <row r="646" spans="2:33" x14ac:dyDescent="0.3">
      <c r="B646" s="1"/>
      <c r="C646" s="2"/>
      <c r="G646" s="1"/>
      <c r="AG646" s="12"/>
    </row>
    <row r="647" spans="2:33" x14ac:dyDescent="0.3">
      <c r="B647" s="1"/>
      <c r="C647" s="2"/>
      <c r="G647" s="1"/>
      <c r="AG647" s="12"/>
    </row>
    <row r="648" spans="2:33" x14ac:dyDescent="0.3">
      <c r="B648" s="1"/>
      <c r="C648" s="2"/>
      <c r="G648" s="1"/>
      <c r="AG648" s="12"/>
    </row>
    <row r="649" spans="2:33" x14ac:dyDescent="0.3">
      <c r="B649" s="1"/>
      <c r="C649" s="2"/>
      <c r="G649" s="1"/>
      <c r="AG649" s="12"/>
    </row>
    <row r="650" spans="2:33" x14ac:dyDescent="0.3">
      <c r="B650" s="1"/>
      <c r="C650" s="2"/>
      <c r="G650" s="1"/>
    </row>
    <row r="651" spans="2:33" x14ac:dyDescent="0.3">
      <c r="B651" s="1"/>
      <c r="C651" s="2"/>
      <c r="G651" s="1"/>
    </row>
    <row r="652" spans="2:33" x14ac:dyDescent="0.3">
      <c r="B652" s="1"/>
      <c r="C652" s="2"/>
      <c r="G652" s="1"/>
    </row>
    <row r="653" spans="2:33" x14ac:dyDescent="0.3">
      <c r="B653" s="1"/>
      <c r="C653" s="2"/>
      <c r="G653" s="1"/>
    </row>
    <row r="654" spans="2:33" x14ac:dyDescent="0.3">
      <c r="B654" s="1"/>
      <c r="C654" s="2"/>
      <c r="G654" s="1"/>
    </row>
    <row r="655" spans="2:33" x14ac:dyDescent="0.3">
      <c r="B655" s="1"/>
      <c r="C655" s="2"/>
      <c r="G655" s="1"/>
    </row>
    <row r="656" spans="2:33" x14ac:dyDescent="0.3">
      <c r="B656" s="1"/>
      <c r="C656" s="2"/>
      <c r="G656" s="1"/>
    </row>
    <row r="657" spans="2:7" x14ac:dyDescent="0.3">
      <c r="B657" s="1"/>
      <c r="C657" s="2"/>
      <c r="G657" s="1"/>
    </row>
    <row r="658" spans="2:7" x14ac:dyDescent="0.3">
      <c r="B658" s="1"/>
      <c r="C658" s="2"/>
      <c r="G658" s="1"/>
    </row>
    <row r="659" spans="2:7" x14ac:dyDescent="0.3">
      <c r="B659" s="1"/>
      <c r="C659" s="2"/>
      <c r="G659" s="1"/>
    </row>
    <row r="660" spans="2:7" x14ac:dyDescent="0.3">
      <c r="B660" s="1"/>
      <c r="C660" s="2"/>
      <c r="G660" s="1"/>
    </row>
    <row r="661" spans="2:7" x14ac:dyDescent="0.3">
      <c r="B661" s="1"/>
      <c r="C661" s="2"/>
      <c r="G661" s="1"/>
    </row>
    <row r="662" spans="2:7" x14ac:dyDescent="0.3">
      <c r="B662" s="1"/>
      <c r="C662" s="2"/>
      <c r="G662" s="1"/>
    </row>
    <row r="663" spans="2:7" x14ac:dyDescent="0.3">
      <c r="B663" s="1"/>
      <c r="C663" s="2"/>
      <c r="G663" s="1"/>
    </row>
    <row r="664" spans="2:7" x14ac:dyDescent="0.3">
      <c r="B664" s="1"/>
      <c r="C664" s="2"/>
      <c r="G664" s="1"/>
    </row>
    <row r="665" spans="2:7" x14ac:dyDescent="0.3">
      <c r="B665" s="1"/>
      <c r="C665" s="2"/>
      <c r="G665" s="1"/>
    </row>
    <row r="666" spans="2:7" x14ac:dyDescent="0.3">
      <c r="B666" s="1"/>
      <c r="C666" s="2"/>
      <c r="G666" s="1"/>
    </row>
    <row r="667" spans="2:7" x14ac:dyDescent="0.3">
      <c r="B667" s="1"/>
      <c r="C667" s="2"/>
      <c r="G667" s="1"/>
    </row>
    <row r="668" spans="2:7" x14ac:dyDescent="0.3">
      <c r="B668" s="1"/>
      <c r="C668" s="2"/>
      <c r="G668" s="1"/>
    </row>
    <row r="669" spans="2:7" x14ac:dyDescent="0.3">
      <c r="B669" s="1"/>
      <c r="C669" s="2"/>
      <c r="G669" s="1"/>
    </row>
    <row r="670" spans="2:7" x14ac:dyDescent="0.3">
      <c r="B670" s="1"/>
      <c r="C670" s="2"/>
      <c r="G670" s="1"/>
    </row>
    <row r="671" spans="2:7" x14ac:dyDescent="0.3">
      <c r="B671" s="1"/>
      <c r="C671" s="2"/>
      <c r="G671" s="1"/>
    </row>
    <row r="672" spans="2:7" x14ac:dyDescent="0.3">
      <c r="B672" s="1"/>
      <c r="C672" s="2"/>
      <c r="G672" s="1"/>
    </row>
    <row r="673" spans="2:7" x14ac:dyDescent="0.3">
      <c r="B673" s="1"/>
      <c r="C673" s="2"/>
      <c r="G673" s="1"/>
    </row>
    <row r="674" spans="2:7" x14ac:dyDescent="0.3">
      <c r="B674" s="1"/>
      <c r="C674" s="2"/>
      <c r="G674" s="1"/>
    </row>
    <row r="675" spans="2:7" x14ac:dyDescent="0.3">
      <c r="B675" s="1"/>
      <c r="C675" s="2"/>
      <c r="G675" s="1"/>
    </row>
    <row r="676" spans="2:7" x14ac:dyDescent="0.3">
      <c r="B676" s="1"/>
      <c r="C676" s="2"/>
      <c r="G676" s="1"/>
    </row>
    <row r="677" spans="2:7" x14ac:dyDescent="0.3">
      <c r="B677" s="1"/>
      <c r="C677" s="2"/>
      <c r="G677" s="1"/>
    </row>
    <row r="678" spans="2:7" x14ac:dyDescent="0.3">
      <c r="B678" s="1"/>
      <c r="C678" s="2"/>
      <c r="G678" s="1"/>
    </row>
    <row r="679" spans="2:7" x14ac:dyDescent="0.3">
      <c r="B679" s="1"/>
      <c r="C679" s="2"/>
      <c r="G679" s="1"/>
    </row>
    <row r="680" spans="2:7" x14ac:dyDescent="0.3">
      <c r="B680" s="1"/>
      <c r="C680" s="2"/>
      <c r="G680" s="1"/>
    </row>
    <row r="681" spans="2:7" x14ac:dyDescent="0.3">
      <c r="B681" s="1"/>
      <c r="C681" s="2"/>
      <c r="G681" s="1"/>
    </row>
    <row r="682" spans="2:7" x14ac:dyDescent="0.3">
      <c r="B682" s="1"/>
      <c r="C682" s="2"/>
      <c r="G682" s="1"/>
    </row>
    <row r="683" spans="2:7" x14ac:dyDescent="0.3">
      <c r="B683" s="1"/>
      <c r="C683" s="2"/>
      <c r="G683" s="1"/>
    </row>
    <row r="684" spans="2:7" x14ac:dyDescent="0.3">
      <c r="B684" s="1"/>
      <c r="C684" s="2"/>
      <c r="G684" s="1"/>
    </row>
    <row r="685" spans="2:7" x14ac:dyDescent="0.3">
      <c r="B685" s="1"/>
      <c r="C685" s="2"/>
      <c r="G685" s="1"/>
    </row>
    <row r="686" spans="2:7" x14ac:dyDescent="0.3">
      <c r="B686" s="1"/>
      <c r="C686" s="2"/>
      <c r="G686" s="1"/>
    </row>
    <row r="687" spans="2:7" x14ac:dyDescent="0.3">
      <c r="B687" s="1"/>
      <c r="C687" s="2"/>
      <c r="G687" s="1"/>
    </row>
    <row r="688" spans="2:7" x14ac:dyDescent="0.3">
      <c r="B688" s="1"/>
      <c r="C688" s="2"/>
      <c r="G688" s="1"/>
    </row>
    <row r="689" spans="2:7" x14ac:dyDescent="0.3">
      <c r="B689" s="1"/>
      <c r="C689" s="2"/>
      <c r="G689" s="1"/>
    </row>
    <row r="690" spans="2:7" x14ac:dyDescent="0.3">
      <c r="B690" s="1"/>
      <c r="C690" s="2"/>
      <c r="G690" s="1"/>
    </row>
    <row r="691" spans="2:7" x14ac:dyDescent="0.3">
      <c r="B691" s="1"/>
      <c r="C691" s="2"/>
      <c r="G691" s="1"/>
    </row>
    <row r="692" spans="2:7" x14ac:dyDescent="0.3">
      <c r="B692" s="1"/>
      <c r="C692" s="2"/>
      <c r="G692" s="1"/>
    </row>
    <row r="693" spans="2:7" x14ac:dyDescent="0.3">
      <c r="B693" s="1"/>
      <c r="C693" s="2"/>
      <c r="G693" s="1"/>
    </row>
    <row r="694" spans="2:7" x14ac:dyDescent="0.3">
      <c r="B694" s="1"/>
      <c r="C694" s="2"/>
      <c r="G694" s="1"/>
    </row>
    <row r="695" spans="2:7" x14ac:dyDescent="0.3">
      <c r="B695" s="1"/>
      <c r="C695" s="2"/>
      <c r="G695" s="1"/>
    </row>
    <row r="696" spans="2:7" x14ac:dyDescent="0.3">
      <c r="B696" s="1"/>
      <c r="C696" s="2"/>
      <c r="G696" s="1"/>
    </row>
    <row r="697" spans="2:7" x14ac:dyDescent="0.3">
      <c r="B697" s="1"/>
      <c r="C697" s="2"/>
      <c r="G697" s="1"/>
    </row>
    <row r="698" spans="2:7" x14ac:dyDescent="0.3">
      <c r="B698" s="1"/>
      <c r="C698" s="2"/>
      <c r="G698" s="1"/>
    </row>
    <row r="699" spans="2:7" x14ac:dyDescent="0.3">
      <c r="B699" s="1"/>
      <c r="C699" s="2"/>
      <c r="G699" s="1"/>
    </row>
    <row r="700" spans="2:7" x14ac:dyDescent="0.3">
      <c r="B700" s="1"/>
      <c r="C700" s="2"/>
      <c r="G700" s="1"/>
    </row>
    <row r="701" spans="2:7" x14ac:dyDescent="0.3">
      <c r="B701" s="1"/>
      <c r="C701" s="2"/>
      <c r="G701" s="1"/>
    </row>
    <row r="702" spans="2:7" x14ac:dyDescent="0.3">
      <c r="B702" s="1"/>
      <c r="C702" s="2"/>
      <c r="G702" s="1"/>
    </row>
    <row r="703" spans="2:7" x14ac:dyDescent="0.3">
      <c r="B703" s="1"/>
      <c r="C703" s="2"/>
      <c r="G703" s="1"/>
    </row>
    <row r="704" spans="2:7" x14ac:dyDescent="0.3">
      <c r="B704" s="1"/>
      <c r="C704" s="2"/>
      <c r="G704" s="1"/>
    </row>
    <row r="705" spans="2:7" x14ac:dyDescent="0.3">
      <c r="B705" s="1"/>
      <c r="C705" s="2"/>
      <c r="G705" s="1"/>
    </row>
    <row r="706" spans="2:7" x14ac:dyDescent="0.3">
      <c r="B706" s="1"/>
      <c r="C706" s="2"/>
      <c r="G706" s="1"/>
    </row>
    <row r="707" spans="2:7" x14ac:dyDescent="0.3">
      <c r="B707" s="1"/>
      <c r="C707" s="2"/>
      <c r="G707" s="1"/>
    </row>
    <row r="708" spans="2:7" x14ac:dyDescent="0.3">
      <c r="B708" s="1"/>
      <c r="C708" s="2"/>
      <c r="G708" s="1"/>
    </row>
    <row r="709" spans="2:7" x14ac:dyDescent="0.3">
      <c r="B709" s="1"/>
      <c r="C709" s="2"/>
      <c r="G709" s="1"/>
    </row>
    <row r="710" spans="2:7" x14ac:dyDescent="0.3">
      <c r="B710" s="1"/>
      <c r="C710" s="2"/>
      <c r="G710" s="1"/>
    </row>
    <row r="711" spans="2:7" x14ac:dyDescent="0.3">
      <c r="B711" s="1"/>
      <c r="C711" s="2"/>
      <c r="G711" s="1"/>
    </row>
    <row r="712" spans="2:7" x14ac:dyDescent="0.3">
      <c r="B712" s="1"/>
      <c r="C712" s="2"/>
      <c r="G712" s="1"/>
    </row>
    <row r="713" spans="2:7" x14ac:dyDescent="0.3">
      <c r="B713" s="1"/>
      <c r="C713" s="2"/>
      <c r="G713" s="1"/>
    </row>
    <row r="714" spans="2:7" x14ac:dyDescent="0.3">
      <c r="B714" s="1"/>
      <c r="C714" s="2"/>
      <c r="G714" s="1"/>
    </row>
    <row r="715" spans="2:7" x14ac:dyDescent="0.3">
      <c r="B715" s="1"/>
      <c r="C715" s="2"/>
      <c r="G715" s="1"/>
    </row>
    <row r="716" spans="2:7" x14ac:dyDescent="0.3">
      <c r="B716" s="1"/>
      <c r="C716" s="2"/>
      <c r="G716" s="1"/>
    </row>
    <row r="717" spans="2:7" x14ac:dyDescent="0.3">
      <c r="B717" s="1"/>
      <c r="C717" s="2"/>
      <c r="G717" s="1"/>
    </row>
    <row r="718" spans="2:7" x14ac:dyDescent="0.3">
      <c r="B718" s="1"/>
      <c r="C718" s="2"/>
      <c r="G718" s="1"/>
    </row>
    <row r="719" spans="2:7" x14ac:dyDescent="0.3">
      <c r="B719" s="1"/>
      <c r="C719" s="2"/>
      <c r="G719" s="1"/>
    </row>
    <row r="720" spans="2:7" x14ac:dyDescent="0.3">
      <c r="B720" s="1"/>
      <c r="C720" s="2"/>
      <c r="G720" s="1"/>
    </row>
    <row r="721" spans="2:7" x14ac:dyDescent="0.3">
      <c r="B721" s="1"/>
      <c r="C721" s="2"/>
      <c r="G721" s="1"/>
    </row>
    <row r="722" spans="2:7" x14ac:dyDescent="0.3">
      <c r="B722" s="1"/>
      <c r="C722" s="2"/>
      <c r="G722" s="1"/>
    </row>
    <row r="723" spans="2:7" x14ac:dyDescent="0.3">
      <c r="B723" s="1"/>
      <c r="C723" s="2"/>
      <c r="G723" s="1"/>
    </row>
    <row r="724" spans="2:7" x14ac:dyDescent="0.3">
      <c r="B724" s="1"/>
      <c r="C724" s="2"/>
      <c r="G724" s="1"/>
    </row>
    <row r="725" spans="2:7" x14ac:dyDescent="0.3">
      <c r="B725" s="1"/>
      <c r="C725" s="2"/>
      <c r="G725" s="1"/>
    </row>
    <row r="726" spans="2:7" x14ac:dyDescent="0.3">
      <c r="B726" s="1"/>
      <c r="C726" s="2"/>
      <c r="G726" s="1"/>
    </row>
    <row r="727" spans="2:7" x14ac:dyDescent="0.3">
      <c r="B727" s="1"/>
      <c r="C727" s="2"/>
      <c r="G727" s="1"/>
    </row>
    <row r="728" spans="2:7" x14ac:dyDescent="0.3">
      <c r="B728" s="1"/>
      <c r="C728" s="2"/>
      <c r="G728" s="1"/>
    </row>
    <row r="729" spans="2:7" x14ac:dyDescent="0.3">
      <c r="B729" s="1"/>
      <c r="C729" s="2"/>
      <c r="G729" s="1"/>
    </row>
    <row r="730" spans="2:7" x14ac:dyDescent="0.3">
      <c r="B730" s="1"/>
      <c r="C730" s="2"/>
      <c r="G730" s="1"/>
    </row>
    <row r="731" spans="2:7" x14ac:dyDescent="0.3">
      <c r="B731" s="1"/>
      <c r="C731" s="2"/>
      <c r="G731" s="1"/>
    </row>
    <row r="732" spans="2:7" x14ac:dyDescent="0.3">
      <c r="B732" s="1"/>
      <c r="C732" s="2"/>
      <c r="G732" s="1"/>
    </row>
    <row r="733" spans="2:7" x14ac:dyDescent="0.3">
      <c r="B733" s="1"/>
      <c r="C733" s="2"/>
      <c r="G733" s="1"/>
    </row>
    <row r="734" spans="2:7" x14ac:dyDescent="0.3">
      <c r="B734" s="1"/>
      <c r="C734" s="2"/>
      <c r="G734" s="1"/>
    </row>
    <row r="735" spans="2:7" x14ac:dyDescent="0.3">
      <c r="B735" s="1"/>
      <c r="C735" s="2"/>
      <c r="G735" s="1"/>
    </row>
    <row r="736" spans="2:7" x14ac:dyDescent="0.3">
      <c r="B736" s="1"/>
      <c r="C736" s="2"/>
      <c r="G736" s="1"/>
    </row>
    <row r="737" spans="2:7" x14ac:dyDescent="0.3">
      <c r="B737" s="1"/>
      <c r="C737" s="2"/>
      <c r="G737" s="1"/>
    </row>
    <row r="738" spans="2:7" x14ac:dyDescent="0.3">
      <c r="B738" s="1"/>
      <c r="C738" s="2"/>
      <c r="G738" s="1"/>
    </row>
    <row r="739" spans="2:7" x14ac:dyDescent="0.3">
      <c r="B739" s="1"/>
      <c r="C739" s="2"/>
      <c r="G739" s="1"/>
    </row>
    <row r="740" spans="2:7" x14ac:dyDescent="0.3">
      <c r="B740" s="1"/>
      <c r="C740" s="2"/>
      <c r="G740" s="1"/>
    </row>
    <row r="741" spans="2:7" x14ac:dyDescent="0.3">
      <c r="B741" s="1"/>
      <c r="C741" s="2"/>
      <c r="G741" s="1"/>
    </row>
    <row r="742" spans="2:7" x14ac:dyDescent="0.3">
      <c r="B742" s="1"/>
      <c r="C742" s="2"/>
      <c r="G742" s="1"/>
    </row>
    <row r="743" spans="2:7" x14ac:dyDescent="0.3">
      <c r="B743" s="1"/>
      <c r="C743" s="2"/>
      <c r="G743" s="1"/>
    </row>
    <row r="744" spans="2:7" x14ac:dyDescent="0.3">
      <c r="B744" s="1"/>
      <c r="C744" s="2"/>
      <c r="G744" s="1"/>
    </row>
    <row r="745" spans="2:7" x14ac:dyDescent="0.3">
      <c r="B745" s="1"/>
      <c r="C745" s="2"/>
      <c r="G745" s="1"/>
    </row>
    <row r="746" spans="2:7" x14ac:dyDescent="0.3">
      <c r="B746" s="1"/>
      <c r="C746" s="2"/>
      <c r="G746" s="1"/>
    </row>
    <row r="747" spans="2:7" x14ac:dyDescent="0.3">
      <c r="B747" s="1"/>
      <c r="C747" s="2"/>
      <c r="G747" s="1"/>
    </row>
    <row r="748" spans="2:7" x14ac:dyDescent="0.3">
      <c r="B748" s="1"/>
      <c r="C748" s="2"/>
      <c r="G748" s="1"/>
    </row>
    <row r="749" spans="2:7" x14ac:dyDescent="0.3">
      <c r="B749" s="1"/>
      <c r="C749" s="2"/>
      <c r="G749" s="1"/>
    </row>
    <row r="750" spans="2:7" x14ac:dyDescent="0.3">
      <c r="B750" s="1"/>
      <c r="C750" s="2"/>
      <c r="G750" s="1"/>
    </row>
    <row r="751" spans="2:7" x14ac:dyDescent="0.3">
      <c r="B751" s="1"/>
      <c r="C751" s="2"/>
      <c r="G751" s="1"/>
    </row>
    <row r="752" spans="2:7" x14ac:dyDescent="0.3">
      <c r="B752" s="1"/>
      <c r="C752" s="2"/>
      <c r="G752" s="1"/>
    </row>
    <row r="753" spans="2:7" x14ac:dyDescent="0.3">
      <c r="B753" s="1"/>
      <c r="C753" s="2"/>
      <c r="G753" s="1"/>
    </row>
    <row r="754" spans="2:7" x14ac:dyDescent="0.3">
      <c r="B754" s="1"/>
      <c r="C754" s="2"/>
      <c r="G754" s="1"/>
    </row>
    <row r="755" spans="2:7" x14ac:dyDescent="0.3">
      <c r="B755" s="1"/>
      <c r="C755" s="2"/>
      <c r="G755" s="1"/>
    </row>
    <row r="756" spans="2:7" x14ac:dyDescent="0.3">
      <c r="B756" s="1"/>
      <c r="C756" s="2"/>
      <c r="G756" s="1"/>
    </row>
    <row r="757" spans="2:7" x14ac:dyDescent="0.3">
      <c r="B757" s="1"/>
      <c r="C757" s="2"/>
      <c r="G757" s="1"/>
    </row>
    <row r="758" spans="2:7" x14ac:dyDescent="0.3">
      <c r="B758" s="1"/>
      <c r="C758" s="2"/>
      <c r="G758" s="1"/>
    </row>
    <row r="759" spans="2:7" x14ac:dyDescent="0.3">
      <c r="B759" s="1"/>
      <c r="C759" s="2"/>
      <c r="G759" s="1"/>
    </row>
    <row r="760" spans="2:7" x14ac:dyDescent="0.3">
      <c r="B760" s="1"/>
      <c r="C760" s="2"/>
      <c r="G760" s="1"/>
    </row>
    <row r="761" spans="2:7" x14ac:dyDescent="0.3">
      <c r="B761" s="1"/>
      <c r="C761" s="2"/>
      <c r="G761" s="1"/>
    </row>
    <row r="762" spans="2:7" x14ac:dyDescent="0.3">
      <c r="B762" s="1"/>
      <c r="C762" s="2"/>
      <c r="G762" s="1"/>
    </row>
    <row r="763" spans="2:7" x14ac:dyDescent="0.3">
      <c r="B763" s="1"/>
      <c r="C763" s="2"/>
      <c r="G763" s="1"/>
    </row>
    <row r="764" spans="2:7" x14ac:dyDescent="0.3">
      <c r="B764" s="1"/>
      <c r="C764" s="2"/>
      <c r="G764" s="1"/>
    </row>
    <row r="765" spans="2:7" x14ac:dyDescent="0.3">
      <c r="B765" s="1"/>
      <c r="C765" s="2"/>
      <c r="G765" s="1"/>
    </row>
    <row r="766" spans="2:7" x14ac:dyDescent="0.3">
      <c r="B766" s="1"/>
      <c r="C766" s="2"/>
      <c r="G766" s="1"/>
    </row>
    <row r="767" spans="2:7" x14ac:dyDescent="0.3">
      <c r="B767" s="1"/>
      <c r="C767" s="2"/>
      <c r="G767" s="1"/>
    </row>
    <row r="768" spans="2:7" x14ac:dyDescent="0.3">
      <c r="B768" s="1"/>
      <c r="C768" s="2"/>
      <c r="G768" s="1"/>
    </row>
    <row r="769" spans="2:7" x14ac:dyDescent="0.3">
      <c r="B769" s="1"/>
      <c r="C769" s="2"/>
      <c r="G769" s="1"/>
    </row>
    <row r="770" spans="2:7" x14ac:dyDescent="0.3">
      <c r="B770" s="1"/>
      <c r="C770" s="2"/>
      <c r="G770" s="1"/>
    </row>
    <row r="771" spans="2:7" x14ac:dyDescent="0.3">
      <c r="B771" s="1"/>
      <c r="C771" s="2"/>
      <c r="G771" s="1"/>
    </row>
    <row r="772" spans="2:7" x14ac:dyDescent="0.3">
      <c r="B772" s="1"/>
      <c r="C772" s="2"/>
      <c r="G772" s="1"/>
    </row>
    <row r="773" spans="2:7" x14ac:dyDescent="0.3">
      <c r="B773" s="1"/>
      <c r="C773" s="2"/>
      <c r="G773" s="1"/>
    </row>
    <row r="774" spans="2:7" x14ac:dyDescent="0.3">
      <c r="B774" s="1"/>
      <c r="C774" s="2"/>
      <c r="G774" s="1"/>
    </row>
    <row r="775" spans="2:7" x14ac:dyDescent="0.3">
      <c r="B775" s="1"/>
      <c r="C775" s="2"/>
      <c r="G775" s="1"/>
    </row>
    <row r="776" spans="2:7" x14ac:dyDescent="0.3">
      <c r="B776" s="1"/>
      <c r="C776" s="2"/>
      <c r="G776" s="1"/>
    </row>
    <row r="777" spans="2:7" x14ac:dyDescent="0.3">
      <c r="B777" s="1"/>
      <c r="C777" s="2"/>
      <c r="G777" s="1"/>
    </row>
    <row r="778" spans="2:7" x14ac:dyDescent="0.3">
      <c r="B778" s="1"/>
      <c r="C778" s="2"/>
      <c r="G778" s="1"/>
    </row>
    <row r="779" spans="2:7" x14ac:dyDescent="0.3">
      <c r="B779" s="1"/>
      <c r="C779" s="2"/>
      <c r="G779" s="1"/>
    </row>
    <row r="780" spans="2:7" x14ac:dyDescent="0.3">
      <c r="B780" s="1"/>
      <c r="C780" s="2"/>
      <c r="G780" s="1"/>
    </row>
    <row r="781" spans="2:7" x14ac:dyDescent="0.3">
      <c r="B781" s="1"/>
      <c r="C781" s="2"/>
      <c r="G781" s="1"/>
    </row>
    <row r="782" spans="2:7" x14ac:dyDescent="0.3">
      <c r="B782" s="1"/>
      <c r="C782" s="2"/>
      <c r="G782" s="1"/>
    </row>
    <row r="783" spans="2:7" x14ac:dyDescent="0.3">
      <c r="B783" s="1"/>
      <c r="C783" s="2"/>
      <c r="G783" s="1"/>
    </row>
    <row r="784" spans="2:7" x14ac:dyDescent="0.3">
      <c r="B784" s="1"/>
      <c r="C784" s="2"/>
      <c r="G784" s="1"/>
    </row>
    <row r="785" spans="2:7" x14ac:dyDescent="0.3">
      <c r="B785" s="1"/>
      <c r="C785" s="2"/>
      <c r="G785" s="1"/>
    </row>
    <row r="786" spans="2:7" x14ac:dyDescent="0.3">
      <c r="B786" s="1"/>
      <c r="C786" s="2"/>
      <c r="G786" s="1"/>
    </row>
    <row r="787" spans="2:7" x14ac:dyDescent="0.3">
      <c r="B787" s="1"/>
      <c r="C787" s="2"/>
      <c r="G787" s="1"/>
    </row>
    <row r="788" spans="2:7" x14ac:dyDescent="0.3">
      <c r="B788" s="1"/>
      <c r="C788" s="2"/>
      <c r="G788" s="1"/>
    </row>
    <row r="789" spans="2:7" x14ac:dyDescent="0.3">
      <c r="B789" s="1"/>
      <c r="C789" s="2"/>
      <c r="G789" s="1"/>
    </row>
    <row r="790" spans="2:7" x14ac:dyDescent="0.3">
      <c r="B790" s="1"/>
      <c r="C790" s="2"/>
      <c r="G790" s="1"/>
    </row>
    <row r="791" spans="2:7" x14ac:dyDescent="0.3">
      <c r="B791" s="1"/>
      <c r="C791" s="2"/>
      <c r="G791" s="1"/>
    </row>
    <row r="792" spans="2:7" x14ac:dyDescent="0.3">
      <c r="B792" s="1"/>
      <c r="C792" s="2"/>
      <c r="G792" s="1"/>
    </row>
    <row r="793" spans="2:7" x14ac:dyDescent="0.3">
      <c r="B793" s="1"/>
      <c r="C793" s="2"/>
      <c r="G793" s="1"/>
    </row>
    <row r="794" spans="2:7" x14ac:dyDescent="0.3">
      <c r="B794" s="1"/>
      <c r="C794" s="2"/>
      <c r="G794" s="1"/>
    </row>
    <row r="795" spans="2:7" x14ac:dyDescent="0.3">
      <c r="B795" s="1"/>
      <c r="C795" s="2"/>
      <c r="G795" s="1"/>
    </row>
    <row r="796" spans="2:7" x14ac:dyDescent="0.3">
      <c r="B796" s="1"/>
      <c r="C796" s="2"/>
      <c r="G796" s="1"/>
    </row>
    <row r="797" spans="2:7" x14ac:dyDescent="0.3">
      <c r="B797" s="1"/>
      <c r="C797" s="2"/>
      <c r="G797" s="1"/>
    </row>
    <row r="798" spans="2:7" x14ac:dyDescent="0.3">
      <c r="B798" s="1"/>
      <c r="C798" s="2"/>
      <c r="G798" s="1"/>
    </row>
    <row r="799" spans="2:7" x14ac:dyDescent="0.3">
      <c r="B799" s="1"/>
      <c r="C799" s="2"/>
      <c r="G799" s="1"/>
    </row>
    <row r="800" spans="2:7" x14ac:dyDescent="0.3">
      <c r="B800" s="1"/>
      <c r="C800" s="2"/>
      <c r="G800" s="1"/>
    </row>
    <row r="801" spans="2:7" x14ac:dyDescent="0.3">
      <c r="B801" s="1"/>
      <c r="C801" s="2"/>
      <c r="G801" s="1"/>
    </row>
    <row r="802" spans="2:7" x14ac:dyDescent="0.3">
      <c r="B802" s="1"/>
      <c r="C802" s="2"/>
      <c r="G802" s="1"/>
    </row>
    <row r="803" spans="2:7" x14ac:dyDescent="0.3">
      <c r="B803" s="1"/>
      <c r="C803" s="2"/>
      <c r="G803" s="1"/>
    </row>
    <row r="804" spans="2:7" x14ac:dyDescent="0.3">
      <c r="B804" s="1"/>
      <c r="C804" s="2"/>
      <c r="G804" s="1"/>
    </row>
    <row r="805" spans="2:7" x14ac:dyDescent="0.3">
      <c r="B805" s="1"/>
      <c r="C805" s="2"/>
      <c r="G805" s="1"/>
    </row>
    <row r="806" spans="2:7" x14ac:dyDescent="0.3">
      <c r="B806" s="1"/>
      <c r="C806" s="2"/>
      <c r="G806" s="1"/>
    </row>
    <row r="807" spans="2:7" x14ac:dyDescent="0.3">
      <c r="B807" s="1"/>
      <c r="C807" s="2"/>
      <c r="G807" s="1"/>
    </row>
    <row r="808" spans="2:7" x14ac:dyDescent="0.3">
      <c r="B808" s="1"/>
      <c r="C808" s="2"/>
      <c r="G808" s="1"/>
    </row>
    <row r="809" spans="2:7" x14ac:dyDescent="0.3">
      <c r="B809" s="1"/>
      <c r="C809" s="2"/>
      <c r="G809" s="1"/>
    </row>
    <row r="810" spans="2:7" x14ac:dyDescent="0.3">
      <c r="B810" s="1"/>
      <c r="C810" s="2"/>
      <c r="G810" s="1"/>
    </row>
    <row r="811" spans="2:7" x14ac:dyDescent="0.3">
      <c r="B811" s="1"/>
      <c r="C811" s="2"/>
      <c r="G811" s="1"/>
    </row>
    <row r="812" spans="2:7" x14ac:dyDescent="0.3">
      <c r="B812" s="1"/>
      <c r="C812" s="2"/>
      <c r="G812" s="1"/>
    </row>
    <row r="813" spans="2:7" x14ac:dyDescent="0.3">
      <c r="B813" s="1"/>
      <c r="C813" s="2"/>
      <c r="G813" s="1"/>
    </row>
    <row r="814" spans="2:7" x14ac:dyDescent="0.3">
      <c r="B814" s="1"/>
      <c r="C814" s="2"/>
      <c r="G814" s="1"/>
    </row>
    <row r="815" spans="2:7" x14ac:dyDescent="0.3">
      <c r="B815" s="1"/>
      <c r="C815" s="2"/>
      <c r="G815" s="1"/>
    </row>
    <row r="816" spans="2:7" x14ac:dyDescent="0.3">
      <c r="B816" s="1"/>
      <c r="C816" s="2"/>
      <c r="G816" s="1"/>
    </row>
    <row r="817" spans="2:7" x14ac:dyDescent="0.3">
      <c r="B817" s="1"/>
      <c r="C817" s="2"/>
      <c r="G817" s="1"/>
    </row>
    <row r="818" spans="2:7" x14ac:dyDescent="0.3">
      <c r="B818" s="1"/>
      <c r="C818" s="2"/>
      <c r="G818" s="1"/>
    </row>
    <row r="819" spans="2:7" x14ac:dyDescent="0.3">
      <c r="B819" s="1"/>
      <c r="C819" s="2"/>
      <c r="G819" s="1"/>
    </row>
    <row r="820" spans="2:7" x14ac:dyDescent="0.3">
      <c r="B820" s="1"/>
      <c r="C820" s="2"/>
      <c r="G820" s="1"/>
    </row>
    <row r="821" spans="2:7" x14ac:dyDescent="0.3">
      <c r="B821" s="1"/>
      <c r="C821" s="2"/>
      <c r="G821" s="1"/>
    </row>
    <row r="822" spans="2:7" x14ac:dyDescent="0.3">
      <c r="B822" s="1"/>
      <c r="C822" s="2"/>
      <c r="G822" s="1"/>
    </row>
    <row r="823" spans="2:7" x14ac:dyDescent="0.3">
      <c r="B823" s="1"/>
      <c r="C823" s="2"/>
      <c r="G823" s="1"/>
    </row>
    <row r="824" spans="2:7" x14ac:dyDescent="0.3">
      <c r="B824" s="1"/>
      <c r="C824" s="2"/>
      <c r="G824" s="1"/>
    </row>
    <row r="825" spans="2:7" x14ac:dyDescent="0.3">
      <c r="B825" s="1"/>
      <c r="C825" s="2"/>
      <c r="G825" s="1"/>
    </row>
    <row r="826" spans="2:7" x14ac:dyDescent="0.3">
      <c r="B826" s="1"/>
      <c r="C826" s="2"/>
      <c r="G826" s="1"/>
    </row>
    <row r="827" spans="2:7" x14ac:dyDescent="0.3">
      <c r="B827" s="1"/>
      <c r="C827" s="2"/>
      <c r="G827" s="1"/>
    </row>
    <row r="828" spans="2:7" x14ac:dyDescent="0.3">
      <c r="B828" s="1"/>
      <c r="C828" s="2"/>
      <c r="G828" s="1"/>
    </row>
    <row r="829" spans="2:7" x14ac:dyDescent="0.3">
      <c r="B829" s="1"/>
      <c r="C829" s="2"/>
      <c r="G829" s="1"/>
    </row>
    <row r="830" spans="2:7" x14ac:dyDescent="0.3">
      <c r="B830" s="1"/>
      <c r="C830" s="2"/>
      <c r="G830" s="1"/>
    </row>
    <row r="831" spans="2:7" x14ac:dyDescent="0.3">
      <c r="B831" s="1"/>
      <c r="C831" s="2"/>
      <c r="G831" s="1"/>
    </row>
    <row r="832" spans="2:7" x14ac:dyDescent="0.3">
      <c r="B832" s="1"/>
      <c r="C832" s="2"/>
      <c r="G832" s="1"/>
    </row>
    <row r="833" spans="2:7" x14ac:dyDescent="0.3">
      <c r="B833" s="1"/>
      <c r="C833" s="2"/>
      <c r="G833" s="1"/>
    </row>
    <row r="834" spans="2:7" x14ac:dyDescent="0.3">
      <c r="B834" s="1"/>
      <c r="C834" s="2"/>
      <c r="G834" s="1"/>
    </row>
    <row r="835" spans="2:7" x14ac:dyDescent="0.3">
      <c r="B835" s="1"/>
      <c r="C835" s="2"/>
      <c r="G835" s="1"/>
    </row>
    <row r="836" spans="2:7" x14ac:dyDescent="0.3">
      <c r="B836" s="1"/>
      <c r="C836" s="2"/>
      <c r="G836" s="1"/>
    </row>
    <row r="837" spans="2:7" x14ac:dyDescent="0.3">
      <c r="B837" s="1"/>
      <c r="C837" s="2"/>
      <c r="G837" s="1"/>
    </row>
    <row r="838" spans="2:7" x14ac:dyDescent="0.3">
      <c r="B838" s="1"/>
      <c r="C838" s="2"/>
      <c r="G838" s="1"/>
    </row>
    <row r="839" spans="2:7" x14ac:dyDescent="0.3">
      <c r="B839" s="1"/>
      <c r="C839" s="2"/>
      <c r="G839" s="1"/>
    </row>
    <row r="840" spans="2:7" x14ac:dyDescent="0.3">
      <c r="B840" s="1"/>
      <c r="C840" s="2"/>
      <c r="G840" s="1"/>
    </row>
    <row r="841" spans="2:7" x14ac:dyDescent="0.3">
      <c r="B841" s="1"/>
      <c r="C841" s="2"/>
      <c r="G841" s="1"/>
    </row>
    <row r="842" spans="2:7" x14ac:dyDescent="0.3">
      <c r="B842" s="1"/>
      <c r="C842" s="2"/>
      <c r="G842" s="1"/>
    </row>
    <row r="843" spans="2:7" x14ac:dyDescent="0.3">
      <c r="B843" s="1"/>
      <c r="C843" s="2"/>
      <c r="G843" s="1"/>
    </row>
    <row r="844" spans="2:7" x14ac:dyDescent="0.3">
      <c r="B844" s="1"/>
      <c r="C844" s="2"/>
      <c r="G844" s="1"/>
    </row>
    <row r="845" spans="2:7" x14ac:dyDescent="0.3">
      <c r="B845" s="1"/>
      <c r="C845" s="2"/>
      <c r="G845" s="1"/>
    </row>
    <row r="846" spans="2:7" x14ac:dyDescent="0.3">
      <c r="B846" s="1"/>
      <c r="C846" s="2"/>
      <c r="G846" s="1"/>
    </row>
    <row r="847" spans="2:7" x14ac:dyDescent="0.3">
      <c r="B847" s="1"/>
      <c r="C847" s="2"/>
      <c r="G847" s="1"/>
    </row>
    <row r="848" spans="2:7" x14ac:dyDescent="0.3">
      <c r="B848" s="1"/>
      <c r="C848" s="2"/>
      <c r="G848" s="1"/>
    </row>
    <row r="849" spans="2:7" x14ac:dyDescent="0.3">
      <c r="B849" s="1"/>
      <c r="C849" s="2"/>
      <c r="G849" s="1"/>
    </row>
    <row r="850" spans="2:7" x14ac:dyDescent="0.3">
      <c r="B850" s="1"/>
      <c r="C850" s="2"/>
      <c r="G850" s="1"/>
    </row>
    <row r="851" spans="2:7" x14ac:dyDescent="0.3">
      <c r="B851" s="1"/>
      <c r="C851" s="2"/>
      <c r="G851" s="1"/>
    </row>
    <row r="852" spans="2:7" x14ac:dyDescent="0.3">
      <c r="B852" s="1"/>
      <c r="C852" s="2"/>
      <c r="G852" s="1"/>
    </row>
    <row r="853" spans="2:7" x14ac:dyDescent="0.3">
      <c r="B853" s="1"/>
      <c r="C853" s="2"/>
      <c r="G853" s="1"/>
    </row>
    <row r="854" spans="2:7" x14ac:dyDescent="0.3">
      <c r="B854" s="1"/>
      <c r="C854" s="2"/>
      <c r="G854" s="1"/>
    </row>
    <row r="855" spans="2:7" x14ac:dyDescent="0.3">
      <c r="B855" s="1"/>
      <c r="C855" s="2"/>
      <c r="G855" s="1"/>
    </row>
    <row r="856" spans="2:7" x14ac:dyDescent="0.3">
      <c r="B856" s="1"/>
      <c r="C856" s="2"/>
      <c r="G856" s="1"/>
    </row>
    <row r="857" spans="2:7" x14ac:dyDescent="0.3">
      <c r="B857" s="1"/>
      <c r="C857" s="2"/>
      <c r="G857" s="1"/>
    </row>
    <row r="858" spans="2:7" x14ac:dyDescent="0.3">
      <c r="B858" s="1"/>
      <c r="C858" s="2"/>
      <c r="G858" s="1"/>
    </row>
    <row r="859" spans="2:7" x14ac:dyDescent="0.3">
      <c r="B859" s="1"/>
      <c r="C859" s="2"/>
      <c r="G859" s="1"/>
    </row>
    <row r="860" spans="2:7" x14ac:dyDescent="0.3">
      <c r="B860" s="1"/>
      <c r="C860" s="2"/>
      <c r="G860" s="1"/>
    </row>
    <row r="861" spans="2:7" x14ac:dyDescent="0.3">
      <c r="B861" s="1"/>
      <c r="C861" s="2"/>
      <c r="G861" s="1"/>
    </row>
    <row r="862" spans="2:7" x14ac:dyDescent="0.3">
      <c r="B862" s="1"/>
      <c r="C862" s="2"/>
      <c r="G862" s="1"/>
    </row>
    <row r="863" spans="2:7" x14ac:dyDescent="0.3">
      <c r="B863" s="1"/>
      <c r="C863" s="2"/>
      <c r="G863" s="1"/>
    </row>
    <row r="864" spans="2:7" x14ac:dyDescent="0.3">
      <c r="B864" s="1"/>
      <c r="C864" s="2"/>
      <c r="G864" s="1"/>
    </row>
    <row r="865" spans="2:7" x14ac:dyDescent="0.3">
      <c r="B865" s="1"/>
      <c r="C865" s="2"/>
      <c r="G865" s="1"/>
    </row>
    <row r="866" spans="2:7" x14ac:dyDescent="0.3">
      <c r="B866" s="1"/>
      <c r="C866" s="2"/>
      <c r="G866" s="1"/>
    </row>
    <row r="867" spans="2:7" x14ac:dyDescent="0.3">
      <c r="B867" s="1"/>
      <c r="C867" s="2"/>
      <c r="G867" s="1"/>
    </row>
    <row r="868" spans="2:7" x14ac:dyDescent="0.3">
      <c r="B868" s="1"/>
      <c r="C868" s="2"/>
      <c r="G868" s="1"/>
    </row>
    <row r="869" spans="2:7" x14ac:dyDescent="0.3">
      <c r="B869" s="1"/>
      <c r="C869" s="2"/>
      <c r="G869" s="1"/>
    </row>
    <row r="870" spans="2:7" x14ac:dyDescent="0.3">
      <c r="B870" s="1"/>
      <c r="C870" s="2"/>
      <c r="G870" s="1"/>
    </row>
    <row r="871" spans="2:7" x14ac:dyDescent="0.3">
      <c r="B871" s="1"/>
      <c r="C871" s="2"/>
      <c r="G871" s="1"/>
    </row>
    <row r="872" spans="2:7" x14ac:dyDescent="0.3">
      <c r="B872" s="1"/>
      <c r="C872" s="2"/>
      <c r="G872" s="1"/>
    </row>
    <row r="873" spans="2:7" x14ac:dyDescent="0.3">
      <c r="B873" s="1"/>
      <c r="C873" s="2"/>
      <c r="G873" s="1"/>
    </row>
    <row r="874" spans="2:7" x14ac:dyDescent="0.3">
      <c r="B874" s="1"/>
      <c r="C874" s="2"/>
      <c r="G874" s="1"/>
    </row>
    <row r="875" spans="2:7" x14ac:dyDescent="0.3">
      <c r="B875" s="1"/>
      <c r="C875" s="2"/>
      <c r="G875" s="1"/>
    </row>
    <row r="876" spans="2:7" x14ac:dyDescent="0.3">
      <c r="B876" s="1"/>
      <c r="C876" s="2"/>
      <c r="G876" s="1"/>
    </row>
    <row r="877" spans="2:7" x14ac:dyDescent="0.3">
      <c r="B877" s="1"/>
      <c r="C877" s="2"/>
      <c r="G877" s="1"/>
    </row>
    <row r="878" spans="2:7" x14ac:dyDescent="0.3">
      <c r="B878" s="1"/>
      <c r="C878" s="2"/>
      <c r="G878" s="1"/>
    </row>
    <row r="879" spans="2:7" x14ac:dyDescent="0.3">
      <c r="B879" s="1"/>
      <c r="C879" s="2"/>
      <c r="G879" s="1"/>
    </row>
    <row r="880" spans="2:7" x14ac:dyDescent="0.3">
      <c r="B880" s="1"/>
      <c r="C880" s="2"/>
      <c r="G880" s="1"/>
    </row>
    <row r="881" spans="2:7" x14ac:dyDescent="0.3">
      <c r="B881" s="1"/>
      <c r="C881" s="2"/>
      <c r="G881" s="1"/>
    </row>
    <row r="882" spans="2:7" x14ac:dyDescent="0.3">
      <c r="B882" s="1"/>
      <c r="C882" s="2"/>
      <c r="G882" s="1"/>
    </row>
    <row r="883" spans="2:7" x14ac:dyDescent="0.3">
      <c r="B883" s="1"/>
      <c r="C883" s="2"/>
      <c r="G883" s="1"/>
    </row>
    <row r="884" spans="2:7" x14ac:dyDescent="0.3">
      <c r="B884" s="1"/>
      <c r="C884" s="2"/>
      <c r="G884" s="1"/>
    </row>
    <row r="885" spans="2:7" x14ac:dyDescent="0.3">
      <c r="B885" s="1"/>
      <c r="C885" s="2"/>
      <c r="G885" s="1"/>
    </row>
    <row r="886" spans="2:7" x14ac:dyDescent="0.3">
      <c r="B886" s="1"/>
      <c r="C886" s="2"/>
      <c r="G886" s="1"/>
    </row>
    <row r="887" spans="2:7" x14ac:dyDescent="0.3">
      <c r="B887" s="1"/>
      <c r="C887" s="2"/>
      <c r="G887" s="1"/>
    </row>
    <row r="888" spans="2:7" x14ac:dyDescent="0.3">
      <c r="B888" s="1"/>
      <c r="C888" s="2"/>
      <c r="G888" s="1"/>
    </row>
    <row r="889" spans="2:7" x14ac:dyDescent="0.3">
      <c r="B889" s="1"/>
      <c r="C889" s="2"/>
      <c r="G889" s="1"/>
    </row>
    <row r="890" spans="2:7" x14ac:dyDescent="0.3">
      <c r="B890" s="1"/>
      <c r="C890" s="2"/>
      <c r="G890" s="1"/>
    </row>
    <row r="891" spans="2:7" x14ac:dyDescent="0.3">
      <c r="B891" s="1"/>
      <c r="C891" s="2"/>
      <c r="G891" s="1"/>
    </row>
    <row r="892" spans="2:7" x14ac:dyDescent="0.3">
      <c r="B892" s="1"/>
      <c r="C892" s="2"/>
      <c r="G892" s="1"/>
    </row>
    <row r="893" spans="2:7" x14ac:dyDescent="0.3">
      <c r="B893" s="1"/>
      <c r="C893" s="2"/>
      <c r="G893" s="1"/>
    </row>
    <row r="894" spans="2:7" x14ac:dyDescent="0.3">
      <c r="B894" s="1"/>
      <c r="C894" s="2"/>
      <c r="G894" s="1"/>
    </row>
    <row r="895" spans="2:7" x14ac:dyDescent="0.3">
      <c r="B895" s="1"/>
      <c r="C895" s="2"/>
      <c r="G895" s="1"/>
    </row>
    <row r="896" spans="2:7" x14ac:dyDescent="0.3">
      <c r="B896" s="1"/>
      <c r="C896" s="2"/>
      <c r="G896" s="1"/>
    </row>
    <row r="897" spans="2:7" x14ac:dyDescent="0.3">
      <c r="B897" s="1"/>
      <c r="C897" s="2"/>
      <c r="G897" s="1"/>
    </row>
    <row r="898" spans="2:7" x14ac:dyDescent="0.3">
      <c r="B898" s="1"/>
      <c r="C898" s="2"/>
      <c r="G898" s="1"/>
    </row>
    <row r="899" spans="2:7" x14ac:dyDescent="0.3">
      <c r="B899" s="1"/>
      <c r="C899" s="2"/>
      <c r="G899" s="1"/>
    </row>
    <row r="900" spans="2:7" x14ac:dyDescent="0.3">
      <c r="B900" s="1"/>
      <c r="C900" s="2"/>
      <c r="G900" s="1"/>
    </row>
    <row r="901" spans="2:7" x14ac:dyDescent="0.3">
      <c r="B901" s="1"/>
      <c r="C901" s="2"/>
      <c r="G901" s="1"/>
    </row>
    <row r="902" spans="2:7" x14ac:dyDescent="0.3">
      <c r="B902" s="1"/>
      <c r="C902" s="2"/>
      <c r="G902" s="1"/>
    </row>
    <row r="903" spans="2:7" x14ac:dyDescent="0.3">
      <c r="B903" s="1"/>
      <c r="C903" s="2"/>
      <c r="G903" s="1"/>
    </row>
    <row r="904" spans="2:7" x14ac:dyDescent="0.3">
      <c r="B904" s="1"/>
      <c r="C904" s="2"/>
      <c r="G904" s="1"/>
    </row>
    <row r="905" spans="2:7" x14ac:dyDescent="0.3">
      <c r="B905" s="1"/>
      <c r="C905" s="2"/>
      <c r="G905" s="1"/>
    </row>
    <row r="906" spans="2:7" x14ac:dyDescent="0.3">
      <c r="B906" s="1"/>
      <c r="C906" s="2"/>
      <c r="G906" s="1"/>
    </row>
    <row r="907" spans="2:7" x14ac:dyDescent="0.3">
      <c r="B907" s="1"/>
      <c r="C907" s="2"/>
      <c r="G907" s="1"/>
    </row>
    <row r="908" spans="2:7" x14ac:dyDescent="0.3">
      <c r="B908" s="1"/>
      <c r="C908" s="2"/>
      <c r="G908" s="1"/>
    </row>
    <row r="909" spans="2:7" x14ac:dyDescent="0.3">
      <c r="B909" s="1"/>
      <c r="C909" s="2"/>
      <c r="G909" s="1"/>
    </row>
    <row r="910" spans="2:7" x14ac:dyDescent="0.3">
      <c r="B910" s="1"/>
      <c r="C910" s="2"/>
      <c r="G910" s="1"/>
    </row>
    <row r="911" spans="2:7" x14ac:dyDescent="0.3">
      <c r="B911" s="1"/>
      <c r="C911" s="2"/>
      <c r="G911" s="1"/>
    </row>
    <row r="912" spans="2:7" x14ac:dyDescent="0.3">
      <c r="B912" s="1"/>
      <c r="C912" s="2"/>
      <c r="G912" s="1"/>
    </row>
    <row r="913" spans="2:7" x14ac:dyDescent="0.3">
      <c r="B913" s="1"/>
      <c r="C913" s="2"/>
      <c r="G913" s="1"/>
    </row>
    <row r="914" spans="2:7" x14ac:dyDescent="0.3">
      <c r="B914" s="1"/>
      <c r="C914" s="2"/>
      <c r="G914" s="1"/>
    </row>
    <row r="915" spans="2:7" x14ac:dyDescent="0.3">
      <c r="B915" s="1"/>
      <c r="C915" s="2"/>
      <c r="G915" s="1"/>
    </row>
    <row r="916" spans="2:7" x14ac:dyDescent="0.3">
      <c r="B916" s="1"/>
      <c r="C916" s="2"/>
      <c r="G916" s="1"/>
    </row>
    <row r="917" spans="2:7" x14ac:dyDescent="0.3">
      <c r="B917" s="1"/>
      <c r="C917" s="2"/>
      <c r="G917" s="1"/>
    </row>
    <row r="918" spans="2:7" x14ac:dyDescent="0.3">
      <c r="B918" s="1"/>
      <c r="C918" s="2"/>
      <c r="G918" s="1"/>
    </row>
    <row r="919" spans="2:7" x14ac:dyDescent="0.3">
      <c r="B919" s="1"/>
      <c r="C919" s="2"/>
      <c r="G919" s="1"/>
    </row>
    <row r="920" spans="2:7" x14ac:dyDescent="0.3">
      <c r="B920" s="1"/>
      <c r="C920" s="2"/>
      <c r="G920" s="1"/>
    </row>
    <row r="921" spans="2:7" x14ac:dyDescent="0.3">
      <c r="B921" s="1"/>
      <c r="C921" s="2"/>
      <c r="G921" s="1"/>
    </row>
    <row r="922" spans="2:7" x14ac:dyDescent="0.3">
      <c r="B922" s="1"/>
      <c r="C922" s="2"/>
      <c r="G922" s="1"/>
    </row>
    <row r="923" spans="2:7" x14ac:dyDescent="0.3">
      <c r="B923" s="1"/>
      <c r="C923" s="2"/>
      <c r="G923" s="1"/>
    </row>
    <row r="924" spans="2:7" x14ac:dyDescent="0.3">
      <c r="B924" s="1"/>
      <c r="C924" s="2"/>
      <c r="G924" s="1"/>
    </row>
    <row r="925" spans="2:7" x14ac:dyDescent="0.3">
      <c r="B925" s="1"/>
      <c r="C925" s="2"/>
      <c r="G925" s="1"/>
    </row>
    <row r="926" spans="2:7" x14ac:dyDescent="0.3">
      <c r="B926" s="1"/>
      <c r="C926" s="2"/>
      <c r="G926" s="1"/>
    </row>
    <row r="927" spans="2:7" x14ac:dyDescent="0.3">
      <c r="B927" s="1"/>
      <c r="C927" s="2"/>
      <c r="G927" s="1"/>
    </row>
    <row r="928" spans="2:7" x14ac:dyDescent="0.3">
      <c r="B928" s="1"/>
      <c r="C928" s="2"/>
      <c r="G928" s="1"/>
    </row>
    <row r="929" spans="2:7" x14ac:dyDescent="0.3">
      <c r="B929" s="1"/>
      <c r="C929" s="2"/>
      <c r="G929" s="1"/>
    </row>
    <row r="930" spans="2:7" x14ac:dyDescent="0.3">
      <c r="B930" s="1"/>
      <c r="C930" s="2"/>
      <c r="G930" s="1"/>
    </row>
    <row r="931" spans="2:7" x14ac:dyDescent="0.3">
      <c r="B931" s="1"/>
      <c r="C931" s="2"/>
      <c r="G931" s="1"/>
    </row>
    <row r="932" spans="2:7" x14ac:dyDescent="0.3">
      <c r="B932" s="1"/>
      <c r="C932" s="2"/>
      <c r="G932" s="1"/>
    </row>
    <row r="933" spans="2:7" x14ac:dyDescent="0.3">
      <c r="B933" s="1"/>
      <c r="C933" s="2"/>
      <c r="G933" s="1"/>
    </row>
    <row r="934" spans="2:7" x14ac:dyDescent="0.3">
      <c r="B934" s="1"/>
      <c r="C934" s="2"/>
      <c r="G934" s="1"/>
    </row>
    <row r="935" spans="2:7" x14ac:dyDescent="0.3">
      <c r="B935" s="1"/>
      <c r="C935" s="2"/>
      <c r="G935" s="1"/>
    </row>
    <row r="936" spans="2:7" x14ac:dyDescent="0.3">
      <c r="B936" s="1"/>
      <c r="C936" s="2"/>
      <c r="G936" s="1"/>
    </row>
    <row r="937" spans="2:7" x14ac:dyDescent="0.3">
      <c r="B937" s="1"/>
      <c r="C937" s="2"/>
      <c r="G937" s="1"/>
    </row>
    <row r="938" spans="2:7" x14ac:dyDescent="0.3">
      <c r="B938" s="1"/>
      <c r="C938" s="2"/>
      <c r="G938" s="1"/>
    </row>
    <row r="939" spans="2:7" x14ac:dyDescent="0.3">
      <c r="B939" s="1"/>
      <c r="C939" s="2"/>
      <c r="G939" s="1"/>
    </row>
    <row r="940" spans="2:7" x14ac:dyDescent="0.3">
      <c r="B940" s="1"/>
      <c r="C940" s="2"/>
      <c r="G940" s="1"/>
    </row>
    <row r="941" spans="2:7" x14ac:dyDescent="0.3">
      <c r="B941" s="1"/>
      <c r="C941" s="2"/>
      <c r="G941" s="1"/>
    </row>
    <row r="942" spans="2:7" x14ac:dyDescent="0.3">
      <c r="B942" s="1"/>
      <c r="C942" s="2"/>
      <c r="G942" s="1"/>
    </row>
    <row r="943" spans="2:7" x14ac:dyDescent="0.3">
      <c r="B943" s="1"/>
      <c r="C943" s="2"/>
      <c r="G943" s="1"/>
    </row>
    <row r="944" spans="2:7" x14ac:dyDescent="0.3">
      <c r="B944" s="1"/>
      <c r="C944" s="2"/>
      <c r="G944" s="1"/>
    </row>
    <row r="945" spans="2:7" x14ac:dyDescent="0.3">
      <c r="B945" s="1"/>
      <c r="C945" s="2"/>
      <c r="G945" s="1"/>
    </row>
    <row r="946" spans="2:7" x14ac:dyDescent="0.3">
      <c r="B946" s="1"/>
      <c r="C946" s="2"/>
      <c r="G946" s="1"/>
    </row>
    <row r="947" spans="2:7" x14ac:dyDescent="0.3">
      <c r="B947" s="1"/>
      <c r="C947" s="2"/>
      <c r="G947" s="1"/>
    </row>
    <row r="948" spans="2:7" x14ac:dyDescent="0.3">
      <c r="B948" s="1"/>
      <c r="C948" s="2"/>
      <c r="G948" s="1"/>
    </row>
    <row r="949" spans="2:7" x14ac:dyDescent="0.3">
      <c r="B949" s="1"/>
      <c r="C949" s="2"/>
      <c r="G949" s="1"/>
    </row>
    <row r="950" spans="2:7" x14ac:dyDescent="0.3">
      <c r="B950" s="1"/>
      <c r="C950" s="2"/>
      <c r="G950" s="1"/>
    </row>
    <row r="951" spans="2:7" x14ac:dyDescent="0.3">
      <c r="B951" s="1"/>
      <c r="C951" s="2"/>
      <c r="G951" s="1"/>
    </row>
    <row r="952" spans="2:7" x14ac:dyDescent="0.3">
      <c r="B952" s="1"/>
      <c r="C952" s="2"/>
      <c r="G952" s="1"/>
    </row>
    <row r="953" spans="2:7" x14ac:dyDescent="0.3">
      <c r="B953" s="1"/>
      <c r="C953" s="2"/>
      <c r="G953" s="1"/>
    </row>
    <row r="954" spans="2:7" x14ac:dyDescent="0.3">
      <c r="B954" s="1"/>
      <c r="C954" s="2"/>
      <c r="G954" s="1"/>
    </row>
    <row r="955" spans="2:7" x14ac:dyDescent="0.3">
      <c r="B955" s="1"/>
      <c r="C955" s="2"/>
      <c r="G955" s="1"/>
    </row>
    <row r="956" spans="2:7" x14ac:dyDescent="0.3">
      <c r="B956" s="1"/>
      <c r="C956" s="2"/>
      <c r="G956" s="1"/>
    </row>
    <row r="957" spans="2:7" x14ac:dyDescent="0.3">
      <c r="B957" s="1"/>
      <c r="C957" s="2"/>
      <c r="G957" s="1"/>
    </row>
    <row r="958" spans="2:7" x14ac:dyDescent="0.3">
      <c r="B958" s="1"/>
      <c r="C958" s="2"/>
      <c r="G958" s="1"/>
    </row>
    <row r="959" spans="2:7" x14ac:dyDescent="0.3">
      <c r="B959" s="1"/>
      <c r="C959" s="2"/>
      <c r="G959" s="1"/>
    </row>
    <row r="960" spans="2:7" x14ac:dyDescent="0.3">
      <c r="B960" s="1"/>
      <c r="C960" s="2"/>
      <c r="G960" s="1"/>
    </row>
    <row r="961" spans="2:7" x14ac:dyDescent="0.3">
      <c r="B961" s="1"/>
      <c r="C961" s="2"/>
      <c r="G961" s="1"/>
    </row>
    <row r="962" spans="2:7" x14ac:dyDescent="0.3">
      <c r="B962" s="1"/>
      <c r="C962" s="2"/>
      <c r="G962" s="1"/>
    </row>
    <row r="963" spans="2:7" x14ac:dyDescent="0.3">
      <c r="B963" s="1"/>
      <c r="C963" s="2"/>
      <c r="G963" s="1"/>
    </row>
    <row r="964" spans="2:7" x14ac:dyDescent="0.3">
      <c r="B964" s="1"/>
      <c r="C964" s="2"/>
      <c r="G964" s="1"/>
    </row>
    <row r="965" spans="2:7" x14ac:dyDescent="0.3">
      <c r="B965" s="1"/>
      <c r="C965" s="2"/>
      <c r="G965" s="1"/>
    </row>
    <row r="966" spans="2:7" x14ac:dyDescent="0.3">
      <c r="B966" s="1"/>
      <c r="C966" s="2"/>
      <c r="G966" s="1"/>
    </row>
    <row r="967" spans="2:7" x14ac:dyDescent="0.3">
      <c r="B967" s="1"/>
      <c r="C967" s="2"/>
      <c r="G967" s="1"/>
    </row>
    <row r="968" spans="2:7" x14ac:dyDescent="0.3">
      <c r="B968" s="1"/>
      <c r="C968" s="2"/>
      <c r="G968" s="1"/>
    </row>
    <row r="969" spans="2:7" x14ac:dyDescent="0.3">
      <c r="B969" s="1"/>
      <c r="C969" s="2"/>
      <c r="G969" s="1"/>
    </row>
    <row r="970" spans="2:7" x14ac:dyDescent="0.3">
      <c r="B970" s="1"/>
      <c r="C970" s="2"/>
      <c r="G970" s="1"/>
    </row>
    <row r="971" spans="2:7" x14ac:dyDescent="0.3">
      <c r="B971" s="1"/>
      <c r="C971" s="2"/>
      <c r="G971" s="1"/>
    </row>
    <row r="972" spans="2:7" x14ac:dyDescent="0.3">
      <c r="B972" s="1"/>
      <c r="C972" s="2"/>
      <c r="G972" s="1"/>
    </row>
    <row r="973" spans="2:7" x14ac:dyDescent="0.3">
      <c r="B973" s="1"/>
      <c r="C973" s="2"/>
      <c r="G973" s="1"/>
    </row>
    <row r="974" spans="2:7" x14ac:dyDescent="0.3">
      <c r="B974" s="1"/>
      <c r="C974" s="2"/>
      <c r="G974" s="1"/>
    </row>
    <row r="975" spans="2:7" x14ac:dyDescent="0.3">
      <c r="B975" s="1"/>
      <c r="C975" s="2"/>
      <c r="G975" s="1"/>
    </row>
    <row r="976" spans="2:7" x14ac:dyDescent="0.3">
      <c r="B976" s="1"/>
      <c r="C976" s="2"/>
      <c r="G976" s="1"/>
    </row>
    <row r="977" spans="2:7" x14ac:dyDescent="0.3">
      <c r="B977" s="1"/>
      <c r="C977" s="2"/>
      <c r="G977" s="1"/>
    </row>
    <row r="978" spans="2:7" x14ac:dyDescent="0.3">
      <c r="B978" s="1"/>
      <c r="C978" s="2"/>
      <c r="G978" s="1"/>
    </row>
    <row r="979" spans="2:7" x14ac:dyDescent="0.3">
      <c r="B979" s="1"/>
      <c r="C979" s="2"/>
      <c r="G979" s="1"/>
    </row>
    <row r="980" spans="2:7" x14ac:dyDescent="0.3">
      <c r="B980" s="1"/>
      <c r="C980" s="2"/>
      <c r="G980" s="1"/>
    </row>
    <row r="981" spans="2:7" x14ac:dyDescent="0.3">
      <c r="B981" s="1"/>
      <c r="C981" s="2"/>
      <c r="G981" s="1"/>
    </row>
    <row r="982" spans="2:7" x14ac:dyDescent="0.3">
      <c r="B982" s="1"/>
      <c r="C982" s="2"/>
      <c r="G982" s="1"/>
    </row>
    <row r="983" spans="2:7" x14ac:dyDescent="0.3">
      <c r="B983" s="1"/>
      <c r="C983" s="2"/>
      <c r="G983" s="1"/>
    </row>
    <row r="984" spans="2:7" x14ac:dyDescent="0.3">
      <c r="B984" s="1"/>
      <c r="C984" s="2"/>
      <c r="G984" s="1"/>
    </row>
    <row r="985" spans="2:7" x14ac:dyDescent="0.3">
      <c r="B985" s="1"/>
      <c r="C985" s="2"/>
      <c r="G985" s="1"/>
    </row>
    <row r="986" spans="2:7" x14ac:dyDescent="0.3">
      <c r="B986" s="1"/>
      <c r="C986" s="2"/>
      <c r="G986" s="1"/>
    </row>
    <row r="987" spans="2:7" x14ac:dyDescent="0.3">
      <c r="B987" s="1"/>
      <c r="C987" s="2"/>
      <c r="G987" s="1"/>
    </row>
    <row r="988" spans="2:7" x14ac:dyDescent="0.3">
      <c r="B988" s="1"/>
      <c r="C988" s="2"/>
      <c r="G988" s="1"/>
    </row>
    <row r="989" spans="2:7" x14ac:dyDescent="0.3">
      <c r="B989" s="1"/>
      <c r="C989" s="2"/>
      <c r="G989" s="1"/>
    </row>
    <row r="990" spans="2:7" x14ac:dyDescent="0.3">
      <c r="B990" s="1"/>
      <c r="C990" s="2"/>
      <c r="G990" s="1"/>
    </row>
    <row r="991" spans="2:7" x14ac:dyDescent="0.3">
      <c r="B991" s="1"/>
      <c r="C991" s="2"/>
      <c r="G991" s="1"/>
    </row>
    <row r="992" spans="2:7" x14ac:dyDescent="0.3">
      <c r="B992" s="1"/>
      <c r="C992" s="2"/>
      <c r="G992" s="1"/>
    </row>
    <row r="993" spans="2:7" x14ac:dyDescent="0.3">
      <c r="B993" s="1"/>
      <c r="C993" s="2"/>
      <c r="G993" s="1"/>
    </row>
    <row r="994" spans="2:7" x14ac:dyDescent="0.3">
      <c r="B994" s="1"/>
      <c r="C994" s="2"/>
      <c r="G994" s="1"/>
    </row>
    <row r="995" spans="2:7" x14ac:dyDescent="0.3">
      <c r="B995" s="1"/>
      <c r="C995" s="2"/>
      <c r="G995" s="1"/>
    </row>
    <row r="996" spans="2:7" x14ac:dyDescent="0.3">
      <c r="B996" s="1"/>
      <c r="C996" s="2"/>
      <c r="G996" s="1"/>
    </row>
    <row r="997" spans="2:7" x14ac:dyDescent="0.3">
      <c r="B997" s="1"/>
      <c r="C997" s="2"/>
      <c r="G997" s="1"/>
    </row>
    <row r="998" spans="2:7" x14ac:dyDescent="0.3">
      <c r="B998" s="1"/>
      <c r="C998" s="2"/>
      <c r="G998" s="1"/>
    </row>
    <row r="999" spans="2:7" x14ac:dyDescent="0.3">
      <c r="B999" s="1"/>
      <c r="C999" s="2"/>
      <c r="G999" s="1"/>
    </row>
    <row r="1000" spans="2:7" x14ac:dyDescent="0.3">
      <c r="B1000" s="1"/>
      <c r="C1000" s="2"/>
      <c r="G1000" s="1"/>
    </row>
    <row r="1001" spans="2:7" x14ac:dyDescent="0.3">
      <c r="B1001" s="1"/>
      <c r="C1001" s="2"/>
      <c r="G1001" s="1"/>
    </row>
    <row r="1002" spans="2:7" x14ac:dyDescent="0.3">
      <c r="B1002" s="1"/>
      <c r="C1002" s="2"/>
      <c r="G1002" s="1"/>
    </row>
    <row r="1003" spans="2:7" x14ac:dyDescent="0.3">
      <c r="B1003" s="1"/>
      <c r="C1003" s="2"/>
      <c r="G1003" s="1"/>
    </row>
    <row r="1004" spans="2:7" x14ac:dyDescent="0.3">
      <c r="B1004" s="1"/>
      <c r="C1004" s="2"/>
      <c r="G1004" s="1"/>
    </row>
    <row r="1005" spans="2:7" x14ac:dyDescent="0.3">
      <c r="G1005" s="1"/>
    </row>
    <row r="1006" spans="2:7" x14ac:dyDescent="0.3">
      <c r="G1006" s="1"/>
    </row>
    <row r="1007" spans="2:7" x14ac:dyDescent="0.3">
      <c r="G1007" s="1"/>
    </row>
    <row r="1008" spans="2:7" x14ac:dyDescent="0.3">
      <c r="G1008" s="1"/>
    </row>
    <row r="1009" spans="7:7" x14ac:dyDescent="0.3">
      <c r="G1009" s="1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EA96-2077-49C6-A6AD-806510F32694}">
  <dimension ref="A1:W543"/>
  <sheetViews>
    <sheetView topLeftCell="O460" workbookViewId="0">
      <selection activeCell="T2" sqref="T2:U537"/>
    </sheetView>
  </sheetViews>
  <sheetFormatPr defaultRowHeight="14.4" x14ac:dyDescent="0.3"/>
  <cols>
    <col min="13" max="13" width="11" bestFit="1" customWidth="1"/>
    <col min="15" max="15" width="9.109375" style="2"/>
  </cols>
  <sheetData>
    <row r="1" spans="1:23" x14ac:dyDescent="0.3">
      <c r="A1" t="s">
        <v>5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T1" t="s">
        <v>31</v>
      </c>
      <c r="U1" t="s">
        <v>31</v>
      </c>
      <c r="V1" t="s">
        <v>14</v>
      </c>
      <c r="W1" t="s">
        <v>16</v>
      </c>
    </row>
    <row r="2" spans="1:23" x14ac:dyDescent="0.3">
      <c r="A2">
        <f>50*1.59</f>
        <v>79.5</v>
      </c>
      <c r="B2" s="1">
        <v>0.61685185185185187</v>
      </c>
      <c r="C2" s="2">
        <f t="shared" ref="C2:C12" si="0">B2</f>
        <v>0.61685185185185187</v>
      </c>
      <c r="D2">
        <v>-33.700000000000003</v>
      </c>
      <c r="E2" t="s">
        <v>3</v>
      </c>
      <c r="G2" s="1">
        <v>0.61685185185185187</v>
      </c>
      <c r="H2" s="2">
        <f>G2</f>
        <v>0.61685185185185187</v>
      </c>
      <c r="I2">
        <v>130.4</v>
      </c>
      <c r="J2" t="s">
        <v>4</v>
      </c>
      <c r="K2" s="3" t="s">
        <v>8</v>
      </c>
      <c r="L2" s="4" t="s">
        <v>9</v>
      </c>
      <c r="N2">
        <v>1</v>
      </c>
      <c r="O2" s="2">
        <v>0.61685185185185187</v>
      </c>
      <c r="P2">
        <v>130.4</v>
      </c>
      <c r="Q2">
        <f>$M$5+$M$6*O2</f>
        <v>-33.499769794444546</v>
      </c>
      <c r="R2">
        <f>IF(ISEVEN(ROUNDDOWN(N2/7,0)),P2,"")</f>
        <v>130.4</v>
      </c>
      <c r="S2" t="str">
        <f>IF(ISODD(ROUNDDOWN(N2/7,0)),P2,"")</f>
        <v/>
      </c>
      <c r="T2">
        <f>IF(R2=0,"",IFERROR(R2-($V$2+Q2*$W$2),""))</f>
        <v>132.64987568900005</v>
      </c>
      <c r="U2" t="str">
        <f>IF(S2=0,"",IFERROR(S2-($V$2+Q2*$W$2),""))</f>
        <v/>
      </c>
      <c r="V2">
        <v>15.84</v>
      </c>
      <c r="W2">
        <v>0.54</v>
      </c>
    </row>
    <row r="3" spans="1:23" x14ac:dyDescent="0.3">
      <c r="A3" t="s">
        <v>30</v>
      </c>
      <c r="B3" s="1">
        <v>0.61686342592592591</v>
      </c>
      <c r="C3" s="2">
        <f t="shared" si="0"/>
        <v>0.61686342592592591</v>
      </c>
      <c r="D3">
        <v>-33.799999999999997</v>
      </c>
      <c r="E3" t="s">
        <v>3</v>
      </c>
      <c r="G3" s="1">
        <v>0.61685185185185187</v>
      </c>
      <c r="H3" s="2">
        <f>G3</f>
        <v>0.61685185185185187</v>
      </c>
      <c r="I3">
        <v>129.69999999999999</v>
      </c>
      <c r="J3" t="s">
        <v>4</v>
      </c>
      <c r="K3" s="5" t="s">
        <v>10</v>
      </c>
      <c r="L3" s="6" t="s">
        <v>11</v>
      </c>
      <c r="N3">
        <v>2</v>
      </c>
      <c r="O3" s="2">
        <v>0.61685185185185187</v>
      </c>
      <c r="P3">
        <v>129.69999999999999</v>
      </c>
      <c r="Q3">
        <f t="shared" ref="Q3:Q66" si="1">$M$5+$M$6*O3</f>
        <v>-33.499769794444546</v>
      </c>
      <c r="R3">
        <f t="shared" ref="R3:R35" si="2">IF(ISEVEN(ROUNDDOWN(N3/7,0)),P3,"")</f>
        <v>129.69999999999999</v>
      </c>
      <c r="S3" t="str">
        <f t="shared" ref="S3:S35" si="3">IF(ISODD(ROUNDDOWN(N3/7,0)),P3,"")</f>
        <v/>
      </c>
      <c r="T3">
        <f t="shared" ref="T3:T66" si="4">IF(R3=0,"",IFERROR(R3-($V$2+Q3*$W$2),""))</f>
        <v>131.94987568900004</v>
      </c>
      <c r="U3" t="str">
        <f t="shared" ref="U3:U66" si="5">IF(S3=0,"",IFERROR(S3-($V$2+Q3*$W$2),""))</f>
        <v/>
      </c>
    </row>
    <row r="4" spans="1:23" ht="22.8" x14ac:dyDescent="0.3">
      <c r="B4" s="1">
        <v>0.61687499999999995</v>
      </c>
      <c r="C4" s="2">
        <f t="shared" si="0"/>
        <v>0.61687499999999995</v>
      </c>
      <c r="D4">
        <v>-33.799999999999997</v>
      </c>
      <c r="E4" t="s">
        <v>3</v>
      </c>
      <c r="G4" s="1">
        <v>0.61686342592592591</v>
      </c>
      <c r="H4" s="2">
        <f>G4</f>
        <v>0.61686342592592591</v>
      </c>
      <c r="I4">
        <v>125.9</v>
      </c>
      <c r="J4" t="s">
        <v>4</v>
      </c>
      <c r="K4" s="5" t="s">
        <v>12</v>
      </c>
      <c r="L4" s="6" t="s">
        <v>13</v>
      </c>
      <c r="N4">
        <v>3</v>
      </c>
      <c r="O4" s="2">
        <v>0.61686342592592591</v>
      </c>
      <c r="P4">
        <v>125.9</v>
      </c>
      <c r="Q4">
        <f t="shared" si="1"/>
        <v>-33.593739125346474</v>
      </c>
      <c r="S4">
        <f>IF(ISEVEN(ROUNDDOWN(N4/7,0)),P4,"")</f>
        <v>125.9</v>
      </c>
      <c r="T4" t="str">
        <f t="shared" si="4"/>
        <v/>
      </c>
      <c r="U4">
        <f t="shared" si="5"/>
        <v>128.2006191276871</v>
      </c>
    </row>
    <row r="5" spans="1:23" ht="34.200000000000003" x14ac:dyDescent="0.3">
      <c r="B5" s="1">
        <v>0.61687499999999995</v>
      </c>
      <c r="C5" s="2">
        <f t="shared" si="0"/>
        <v>0.61687499999999995</v>
      </c>
      <c r="D5">
        <v>-33.9</v>
      </c>
      <c r="E5" t="s">
        <v>3</v>
      </c>
      <c r="G5" s="1">
        <v>0.61686342592592591</v>
      </c>
      <c r="H5" s="2">
        <f>G5</f>
        <v>0.61686342592592591</v>
      </c>
      <c r="I5">
        <v>125.2</v>
      </c>
      <c r="J5" t="s">
        <v>4</v>
      </c>
      <c r="K5" s="5" t="s">
        <v>14</v>
      </c>
      <c r="L5" s="6" t="s">
        <v>22</v>
      </c>
      <c r="M5" s="6">
        <v>4974.6896900000002</v>
      </c>
      <c r="N5">
        <v>4</v>
      </c>
      <c r="O5" s="2">
        <v>0.61686342592592591</v>
      </c>
      <c r="P5">
        <v>125.2</v>
      </c>
      <c r="Q5">
        <f t="shared" si="1"/>
        <v>-33.593739125346474</v>
      </c>
      <c r="S5">
        <f>IF(ISEVEN(ROUNDDOWN(N5/7,0)),P5,"")</f>
        <v>125.2</v>
      </c>
      <c r="T5" t="str">
        <f t="shared" si="4"/>
        <v/>
      </c>
      <c r="U5">
        <f t="shared" si="5"/>
        <v>127.5006191276871</v>
      </c>
    </row>
    <row r="6" spans="1:23" ht="45.6" x14ac:dyDescent="0.3">
      <c r="B6" s="1">
        <v>0.6168865740740741</v>
      </c>
      <c r="C6" s="2">
        <f t="shared" si="0"/>
        <v>0.6168865740740741</v>
      </c>
      <c r="D6">
        <v>-33.9</v>
      </c>
      <c r="E6" t="s">
        <v>3</v>
      </c>
      <c r="G6" s="1">
        <v>0.61687499999999995</v>
      </c>
      <c r="H6" s="2">
        <f t="shared" ref="H6:H69" si="6">G6</f>
        <v>0.61687499999999995</v>
      </c>
      <c r="I6">
        <v>123.8</v>
      </c>
      <c r="J6" t="s">
        <v>4</v>
      </c>
      <c r="K6" s="5" t="s">
        <v>16</v>
      </c>
      <c r="L6" s="6" t="s">
        <v>23</v>
      </c>
      <c r="M6" s="6">
        <v>-8118.9501899999996</v>
      </c>
      <c r="N6">
        <v>5</v>
      </c>
      <c r="O6" s="2">
        <v>0.61687499999999995</v>
      </c>
      <c r="P6">
        <v>123.8</v>
      </c>
      <c r="Q6">
        <f t="shared" si="1"/>
        <v>-33.687708456249311</v>
      </c>
      <c r="S6">
        <f>IF(ISEVEN(ROUNDDOWN(N6/7,0)),P6,"")</f>
        <v>123.8</v>
      </c>
      <c r="T6" t="str">
        <f t="shared" si="4"/>
        <v/>
      </c>
      <c r="U6">
        <f t="shared" si="5"/>
        <v>126.15136256637463</v>
      </c>
    </row>
    <row r="7" spans="1:23" ht="34.200000000000003" x14ac:dyDescent="0.3">
      <c r="B7" s="1">
        <v>0.6168865740740741</v>
      </c>
      <c r="C7" s="2">
        <f t="shared" si="0"/>
        <v>0.6168865740740741</v>
      </c>
      <c r="D7">
        <v>-33.9</v>
      </c>
      <c r="E7" t="s">
        <v>3</v>
      </c>
      <c r="G7" s="1">
        <v>0.61687499999999995</v>
      </c>
      <c r="H7" s="2">
        <f t="shared" si="6"/>
        <v>0.61687499999999995</v>
      </c>
      <c r="I7">
        <v>123</v>
      </c>
      <c r="J7" t="s">
        <v>4</v>
      </c>
      <c r="K7" s="5" t="s">
        <v>18</v>
      </c>
      <c r="L7" s="6">
        <v>1.8161</v>
      </c>
      <c r="N7">
        <v>6</v>
      </c>
      <c r="O7" s="2">
        <v>0.61687499999999995</v>
      </c>
      <c r="P7">
        <v>123</v>
      </c>
      <c r="Q7">
        <f t="shared" si="1"/>
        <v>-33.687708456249311</v>
      </c>
      <c r="S7">
        <f>IF(ISEVEN(ROUNDDOWN(N7/7,0)),P7,"")</f>
        <v>123</v>
      </c>
      <c r="T7" t="str">
        <f t="shared" si="4"/>
        <v/>
      </c>
      <c r="U7">
        <f t="shared" si="5"/>
        <v>125.35136256637463</v>
      </c>
    </row>
    <row r="8" spans="1:23" ht="22.8" x14ac:dyDescent="0.3">
      <c r="B8" s="1">
        <v>0.61689814814814814</v>
      </c>
      <c r="C8" s="2">
        <f t="shared" si="0"/>
        <v>0.61689814814814814</v>
      </c>
      <c r="D8">
        <v>-34</v>
      </c>
      <c r="E8" t="s">
        <v>3</v>
      </c>
      <c r="G8" s="1">
        <v>0.6168865740740741</v>
      </c>
      <c r="H8" s="2">
        <f t="shared" si="6"/>
        <v>0.6168865740740741</v>
      </c>
      <c r="I8">
        <v>121.4</v>
      </c>
      <c r="J8" t="s">
        <v>4</v>
      </c>
      <c r="K8" s="5" t="s">
        <v>19</v>
      </c>
      <c r="L8" s="6">
        <v>-0.99995999999999996</v>
      </c>
      <c r="N8">
        <v>7</v>
      </c>
      <c r="O8" s="2">
        <v>0.6168865740740741</v>
      </c>
      <c r="P8">
        <v>121.4</v>
      </c>
      <c r="Q8">
        <f t="shared" si="1"/>
        <v>-33.781677787152148</v>
      </c>
      <c r="S8">
        <f>IF(ISODD(ROUNDDOWN(N8/7,0)),P8,"")</f>
        <v>121.4</v>
      </c>
      <c r="T8" t="str">
        <f t="shared" si="4"/>
        <v/>
      </c>
      <c r="U8">
        <f t="shared" si="5"/>
        <v>123.80210600506217</v>
      </c>
    </row>
    <row r="9" spans="1:23" ht="22.8" x14ac:dyDescent="0.3">
      <c r="B9" s="1">
        <v>0.61690972222222229</v>
      </c>
      <c r="C9" s="2">
        <f t="shared" si="0"/>
        <v>0.61690972222222229</v>
      </c>
      <c r="D9">
        <v>-34.1</v>
      </c>
      <c r="E9" t="s">
        <v>3</v>
      </c>
      <c r="G9" s="1">
        <v>0.61689814814814814</v>
      </c>
      <c r="H9" s="2">
        <f t="shared" si="6"/>
        <v>0.61689814814814814</v>
      </c>
      <c r="I9">
        <v>120</v>
      </c>
      <c r="J9" t="s">
        <v>4</v>
      </c>
      <c r="K9" s="5" t="s">
        <v>20</v>
      </c>
      <c r="L9" s="6">
        <v>0.99992999999999999</v>
      </c>
      <c r="N9">
        <v>8</v>
      </c>
      <c r="O9" s="2">
        <v>0.61689814814814814</v>
      </c>
      <c r="P9">
        <v>120</v>
      </c>
      <c r="Q9">
        <f t="shared" si="1"/>
        <v>-33.875647118054985</v>
      </c>
      <c r="R9" t="str">
        <f t="shared" si="2"/>
        <v/>
      </c>
      <c r="S9">
        <f t="shared" si="3"/>
        <v>120</v>
      </c>
      <c r="T9" t="str">
        <f t="shared" si="4"/>
        <v/>
      </c>
      <c r="U9">
        <f t="shared" si="5"/>
        <v>122.4528494437497</v>
      </c>
    </row>
    <row r="10" spans="1:23" ht="22.8" x14ac:dyDescent="0.3">
      <c r="B10" s="1">
        <v>0.61690972222222229</v>
      </c>
      <c r="C10" s="2">
        <f t="shared" si="0"/>
        <v>0.61690972222222229</v>
      </c>
      <c r="D10">
        <v>-34.1</v>
      </c>
      <c r="E10" t="s">
        <v>3</v>
      </c>
      <c r="G10" s="1">
        <v>0.61689814814814814</v>
      </c>
      <c r="H10" s="2">
        <f t="shared" si="6"/>
        <v>0.61689814814814814</v>
      </c>
      <c r="I10">
        <v>119.3</v>
      </c>
      <c r="J10" t="s">
        <v>4</v>
      </c>
      <c r="K10" s="7" t="s">
        <v>21</v>
      </c>
      <c r="L10" s="8">
        <v>0.99992999999999999</v>
      </c>
      <c r="N10">
        <v>9</v>
      </c>
      <c r="O10" s="2">
        <v>0.61689814814814814</v>
      </c>
      <c r="P10">
        <v>119.3</v>
      </c>
      <c r="Q10">
        <f t="shared" si="1"/>
        <v>-33.875647118054985</v>
      </c>
      <c r="R10" t="str">
        <f t="shared" si="2"/>
        <v/>
      </c>
      <c r="S10">
        <f t="shared" si="3"/>
        <v>119.3</v>
      </c>
      <c r="T10" t="str">
        <f t="shared" si="4"/>
        <v/>
      </c>
      <c r="U10">
        <f t="shared" si="5"/>
        <v>121.75284944374968</v>
      </c>
    </row>
    <row r="11" spans="1:23" x14ac:dyDescent="0.3">
      <c r="B11" s="1">
        <v>0.61692129629629633</v>
      </c>
      <c r="C11" s="2">
        <f t="shared" si="0"/>
        <v>0.61692129629629633</v>
      </c>
      <c r="D11">
        <v>-34.1</v>
      </c>
      <c r="E11" t="s">
        <v>3</v>
      </c>
      <c r="G11" s="1">
        <v>0.61690972222222229</v>
      </c>
      <c r="H11" s="2">
        <f t="shared" si="6"/>
        <v>0.61690972222222229</v>
      </c>
      <c r="I11">
        <v>120.8</v>
      </c>
      <c r="J11" t="s">
        <v>4</v>
      </c>
      <c r="N11">
        <v>10</v>
      </c>
      <c r="O11" s="2">
        <v>0.61690972222222229</v>
      </c>
      <c r="P11">
        <v>120.8</v>
      </c>
      <c r="Q11">
        <f t="shared" si="1"/>
        <v>-33.969616448958732</v>
      </c>
      <c r="R11">
        <f>IF(ISODD(ROUNDDOWN(N11/7,0)),P11,"")</f>
        <v>120.8</v>
      </c>
      <c r="T11">
        <f t="shared" si="4"/>
        <v>123.30359288243771</v>
      </c>
      <c r="U11" t="str">
        <f t="shared" si="5"/>
        <v/>
      </c>
    </row>
    <row r="12" spans="1:23" x14ac:dyDescent="0.3">
      <c r="B12" s="1">
        <v>0.61693287037037037</v>
      </c>
      <c r="C12" s="2">
        <f t="shared" si="0"/>
        <v>0.61693287037037037</v>
      </c>
      <c r="D12">
        <v>-34.200000000000003</v>
      </c>
      <c r="E12" t="s">
        <v>3</v>
      </c>
      <c r="G12" s="1">
        <v>0.61692129629629633</v>
      </c>
      <c r="H12" s="2">
        <f t="shared" si="6"/>
        <v>0.61692129629629633</v>
      </c>
      <c r="I12">
        <v>120</v>
      </c>
      <c r="J12" t="s">
        <v>4</v>
      </c>
      <c r="N12">
        <v>11</v>
      </c>
      <c r="O12" s="2">
        <v>0.61692129629629633</v>
      </c>
      <c r="P12">
        <v>120</v>
      </c>
      <c r="Q12">
        <f t="shared" si="1"/>
        <v>-34.063585779860659</v>
      </c>
      <c r="R12">
        <f>IF(ISODD(ROUNDDOWN(N12/7,0)),P12,"")</f>
        <v>120</v>
      </c>
      <c r="T12">
        <f t="shared" si="4"/>
        <v>122.55433632112477</v>
      </c>
      <c r="U12" t="str">
        <f t="shared" si="5"/>
        <v/>
      </c>
    </row>
    <row r="13" spans="1:23" x14ac:dyDescent="0.3">
      <c r="B13" s="1">
        <v>0.61693287037037037</v>
      </c>
      <c r="C13" s="2">
        <f t="shared" ref="C13:C76" si="7">B13</f>
        <v>0.61693287037037037</v>
      </c>
      <c r="D13">
        <v>-34.299999999999997</v>
      </c>
      <c r="E13" t="s">
        <v>3</v>
      </c>
      <c r="G13" s="1">
        <v>0.61692129629629633</v>
      </c>
      <c r="H13" s="2">
        <f t="shared" si="6"/>
        <v>0.61692129629629633</v>
      </c>
      <c r="I13">
        <v>119.4</v>
      </c>
      <c r="J13" t="s">
        <v>4</v>
      </c>
      <c r="N13">
        <v>12</v>
      </c>
      <c r="O13" s="2">
        <v>0.61692129629629633</v>
      </c>
      <c r="P13">
        <v>119.4</v>
      </c>
      <c r="Q13">
        <f t="shared" si="1"/>
        <v>-34.063585779860659</v>
      </c>
      <c r="R13">
        <f>IF(ISODD(ROUNDDOWN(N13/7,0)),P13,"")</f>
        <v>119.4</v>
      </c>
      <c r="T13">
        <f t="shared" si="4"/>
        <v>121.95433632112477</v>
      </c>
      <c r="U13" t="str">
        <f t="shared" si="5"/>
        <v/>
      </c>
    </row>
    <row r="14" spans="1:23" x14ac:dyDescent="0.3">
      <c r="B14" s="1">
        <v>0.61694444444444441</v>
      </c>
      <c r="C14" s="2">
        <f t="shared" si="7"/>
        <v>0.61694444444444441</v>
      </c>
      <c r="D14">
        <v>-34.299999999999997</v>
      </c>
      <c r="E14" t="s">
        <v>3</v>
      </c>
      <c r="G14" s="1">
        <v>0.61693287037037037</v>
      </c>
      <c r="H14" s="2">
        <f t="shared" si="6"/>
        <v>0.61693287037037037</v>
      </c>
      <c r="I14">
        <v>118</v>
      </c>
      <c r="J14" t="s">
        <v>4</v>
      </c>
      <c r="N14">
        <v>13</v>
      </c>
      <c r="O14" s="2">
        <v>0.61693287037037037</v>
      </c>
      <c r="P14">
        <v>118</v>
      </c>
      <c r="Q14">
        <f t="shared" si="1"/>
        <v>-34.157555110763496</v>
      </c>
      <c r="R14">
        <f>IF(ISODD(ROUNDDOWN(N14/7,0)),P14,"")</f>
        <v>118</v>
      </c>
      <c r="T14">
        <f t="shared" si="4"/>
        <v>120.6050797598123</v>
      </c>
      <c r="U14" t="str">
        <f t="shared" si="5"/>
        <v/>
      </c>
    </row>
    <row r="15" spans="1:23" x14ac:dyDescent="0.3">
      <c r="B15" s="1">
        <v>0.61694444444444441</v>
      </c>
      <c r="C15" s="2">
        <f t="shared" si="7"/>
        <v>0.61694444444444441</v>
      </c>
      <c r="D15">
        <v>-34.4</v>
      </c>
      <c r="E15" t="s">
        <v>3</v>
      </c>
      <c r="G15" s="1">
        <v>0.61693287037037037</v>
      </c>
      <c r="H15" s="2">
        <f t="shared" si="6"/>
        <v>0.61693287037037037</v>
      </c>
      <c r="I15">
        <v>116.6</v>
      </c>
      <c r="J15" t="s">
        <v>4</v>
      </c>
      <c r="N15">
        <v>14</v>
      </c>
      <c r="O15" s="2">
        <v>0.61693287037037037</v>
      </c>
      <c r="P15">
        <v>116.6</v>
      </c>
      <c r="Q15">
        <f t="shared" si="1"/>
        <v>-34.157555110763496</v>
      </c>
      <c r="R15">
        <f>IF(ISEVEN(ROUNDDOWN(N15/7,0)),P15,"")</f>
        <v>116.6</v>
      </c>
      <c r="T15">
        <f t="shared" si="4"/>
        <v>119.20507975981229</v>
      </c>
      <c r="U15" t="str">
        <f t="shared" si="5"/>
        <v/>
      </c>
    </row>
    <row r="16" spans="1:23" x14ac:dyDescent="0.3">
      <c r="B16" s="1">
        <v>0.61695601851851845</v>
      </c>
      <c r="C16" s="2">
        <f t="shared" si="7"/>
        <v>0.61695601851851845</v>
      </c>
      <c r="D16">
        <v>-34.4</v>
      </c>
      <c r="E16" t="s">
        <v>3</v>
      </c>
      <c r="G16" s="1">
        <v>0.61694444444444441</v>
      </c>
      <c r="H16" s="2">
        <f t="shared" si="6"/>
        <v>0.61694444444444441</v>
      </c>
      <c r="I16">
        <v>116</v>
      </c>
      <c r="J16" t="s">
        <v>4</v>
      </c>
      <c r="N16">
        <v>15</v>
      </c>
      <c r="O16" s="2">
        <v>0.61694444444444441</v>
      </c>
      <c r="P16">
        <v>116</v>
      </c>
      <c r="Q16">
        <f t="shared" si="1"/>
        <v>-34.251524441666334</v>
      </c>
      <c r="R16">
        <f>IF(ISEVEN(ROUNDDOWN(N16/7,0)),P16,"")</f>
        <v>116</v>
      </c>
      <c r="T16">
        <f t="shared" si="4"/>
        <v>118.65582319849982</v>
      </c>
      <c r="U16" t="str">
        <f t="shared" si="5"/>
        <v/>
      </c>
    </row>
    <row r="17" spans="2:21" x14ac:dyDescent="0.3">
      <c r="B17" s="1">
        <v>0.61695601851851845</v>
      </c>
      <c r="C17" s="2">
        <f t="shared" si="7"/>
        <v>0.61695601851851845</v>
      </c>
      <c r="D17">
        <v>-34.5</v>
      </c>
      <c r="E17" t="s">
        <v>3</v>
      </c>
      <c r="G17" s="1">
        <v>0.61694444444444441</v>
      </c>
      <c r="H17" s="2">
        <f t="shared" si="6"/>
        <v>0.61694444444444441</v>
      </c>
      <c r="I17">
        <v>114.7</v>
      </c>
      <c r="J17" t="s">
        <v>4</v>
      </c>
      <c r="N17">
        <v>16</v>
      </c>
      <c r="O17" s="2">
        <v>0.61694444444444441</v>
      </c>
      <c r="P17">
        <v>114.7</v>
      </c>
      <c r="Q17">
        <f t="shared" si="1"/>
        <v>-34.251524441666334</v>
      </c>
      <c r="R17">
        <f t="shared" si="2"/>
        <v>114.7</v>
      </c>
      <c r="S17" t="str">
        <f t="shared" si="3"/>
        <v/>
      </c>
      <c r="T17">
        <f t="shared" si="4"/>
        <v>117.35582319849982</v>
      </c>
      <c r="U17" t="str">
        <f t="shared" si="5"/>
        <v/>
      </c>
    </row>
    <row r="18" spans="2:21" x14ac:dyDescent="0.3">
      <c r="B18" s="1">
        <v>0.6169675925925926</v>
      </c>
      <c r="C18" s="2">
        <f t="shared" si="7"/>
        <v>0.6169675925925926</v>
      </c>
      <c r="D18">
        <v>-34.5</v>
      </c>
      <c r="E18" t="s">
        <v>3</v>
      </c>
      <c r="G18" s="1">
        <v>0.61695601851851845</v>
      </c>
      <c r="H18" s="2">
        <f t="shared" si="6"/>
        <v>0.61695601851851845</v>
      </c>
      <c r="I18">
        <v>113.4</v>
      </c>
      <c r="J18" t="s">
        <v>4</v>
      </c>
      <c r="N18">
        <v>17</v>
      </c>
      <c r="O18" s="2">
        <v>0.61695601851851845</v>
      </c>
      <c r="P18">
        <v>113.4</v>
      </c>
      <c r="Q18">
        <f t="shared" si="1"/>
        <v>-34.345493772568261</v>
      </c>
      <c r="R18">
        <f t="shared" si="2"/>
        <v>113.4</v>
      </c>
      <c r="S18" t="str">
        <f t="shared" si="3"/>
        <v/>
      </c>
      <c r="T18">
        <f t="shared" si="4"/>
        <v>116.10656663718687</v>
      </c>
      <c r="U18" t="str">
        <f t="shared" si="5"/>
        <v/>
      </c>
    </row>
    <row r="19" spans="2:21" x14ac:dyDescent="0.3">
      <c r="B19" s="1">
        <v>0.61697916666666663</v>
      </c>
      <c r="C19" s="2">
        <f t="shared" si="7"/>
        <v>0.61697916666666663</v>
      </c>
      <c r="D19">
        <v>-34.5</v>
      </c>
      <c r="E19" t="s">
        <v>3</v>
      </c>
      <c r="G19" s="1">
        <v>0.61695601851851845</v>
      </c>
      <c r="H19" s="2">
        <f t="shared" si="6"/>
        <v>0.61695601851851845</v>
      </c>
      <c r="I19">
        <v>112.9</v>
      </c>
      <c r="J19" t="s">
        <v>4</v>
      </c>
      <c r="N19">
        <v>18</v>
      </c>
      <c r="O19" s="2">
        <v>0.61695601851851845</v>
      </c>
      <c r="P19">
        <v>112.9</v>
      </c>
      <c r="Q19">
        <f t="shared" si="1"/>
        <v>-34.345493772568261</v>
      </c>
      <c r="R19">
        <f t="shared" si="2"/>
        <v>112.9</v>
      </c>
      <c r="S19" t="str">
        <f t="shared" si="3"/>
        <v/>
      </c>
      <c r="T19">
        <f t="shared" si="4"/>
        <v>115.60656663718687</v>
      </c>
      <c r="U19" t="str">
        <f t="shared" si="5"/>
        <v/>
      </c>
    </row>
    <row r="20" spans="2:21" x14ac:dyDescent="0.3">
      <c r="B20" s="1">
        <v>0.61697916666666663</v>
      </c>
      <c r="C20" s="2">
        <f t="shared" si="7"/>
        <v>0.61697916666666663</v>
      </c>
      <c r="D20">
        <v>-34.6</v>
      </c>
      <c r="E20" t="s">
        <v>3</v>
      </c>
      <c r="G20" s="1">
        <v>0.6169675925925926</v>
      </c>
      <c r="H20" s="2">
        <f t="shared" si="6"/>
        <v>0.6169675925925926</v>
      </c>
      <c r="I20">
        <v>108.3</v>
      </c>
      <c r="J20" t="s">
        <v>4</v>
      </c>
      <c r="N20">
        <v>19</v>
      </c>
      <c r="O20" s="2">
        <v>0.6169675925925926</v>
      </c>
      <c r="P20">
        <v>108.3</v>
      </c>
      <c r="Q20">
        <f t="shared" si="1"/>
        <v>-34.439463103472008</v>
      </c>
      <c r="S20">
        <f>IF(ISEVEN(ROUNDDOWN(N20/7,0)),P20,"")</f>
        <v>108.3</v>
      </c>
      <c r="T20" t="str">
        <f t="shared" si="4"/>
        <v/>
      </c>
      <c r="U20">
        <f t="shared" si="5"/>
        <v>111.05731007587488</v>
      </c>
    </row>
    <row r="21" spans="2:21" x14ac:dyDescent="0.3">
      <c r="B21" s="1">
        <v>0.61699074074074078</v>
      </c>
      <c r="C21" s="2">
        <f t="shared" si="7"/>
        <v>0.61699074074074078</v>
      </c>
      <c r="D21">
        <v>-34.700000000000003</v>
      </c>
      <c r="E21" t="s">
        <v>3</v>
      </c>
      <c r="G21" s="1">
        <v>0.61697916666666663</v>
      </c>
      <c r="H21" s="2">
        <f t="shared" si="6"/>
        <v>0.61697916666666663</v>
      </c>
      <c r="I21">
        <v>107.3</v>
      </c>
      <c r="J21" t="s">
        <v>4</v>
      </c>
      <c r="N21">
        <v>20</v>
      </c>
      <c r="O21" s="2">
        <v>0.61697916666666663</v>
      </c>
      <c r="P21">
        <v>107.3</v>
      </c>
      <c r="Q21">
        <f t="shared" si="1"/>
        <v>-34.533432434373935</v>
      </c>
      <c r="S21">
        <f>IF(ISEVEN(ROUNDDOWN(N21/7,0)),P21,"")</f>
        <v>107.3</v>
      </c>
      <c r="T21" t="str">
        <f t="shared" si="4"/>
        <v/>
      </c>
      <c r="U21">
        <f t="shared" si="5"/>
        <v>110.10805351456193</v>
      </c>
    </row>
    <row r="22" spans="2:21" x14ac:dyDescent="0.3">
      <c r="B22" s="1">
        <v>0.61699074074074078</v>
      </c>
      <c r="C22" s="2">
        <f t="shared" si="7"/>
        <v>0.61699074074074078</v>
      </c>
      <c r="D22">
        <v>-34.700000000000003</v>
      </c>
      <c r="E22" t="s">
        <v>3</v>
      </c>
      <c r="G22" s="1">
        <v>0.61697916666666663</v>
      </c>
      <c r="H22" s="2">
        <f t="shared" si="6"/>
        <v>0.61697916666666663</v>
      </c>
      <c r="I22">
        <v>106.6</v>
      </c>
      <c r="J22" t="s">
        <v>4</v>
      </c>
      <c r="N22">
        <v>21</v>
      </c>
      <c r="O22" s="2">
        <v>0.61697916666666663</v>
      </c>
      <c r="P22">
        <v>106.6</v>
      </c>
      <c r="Q22">
        <f t="shared" si="1"/>
        <v>-34.533432434373935</v>
      </c>
      <c r="S22">
        <f>IF(ISODD(ROUNDDOWN(N22/7,0)),P22,"")</f>
        <v>106.6</v>
      </c>
      <c r="T22" t="str">
        <f t="shared" si="4"/>
        <v/>
      </c>
      <c r="U22">
        <f t="shared" si="5"/>
        <v>109.40805351456191</v>
      </c>
    </row>
    <row r="23" spans="2:21" x14ac:dyDescent="0.3">
      <c r="B23" s="1">
        <v>0.61700231481481482</v>
      </c>
      <c r="C23" s="2">
        <f t="shared" si="7"/>
        <v>0.61700231481481482</v>
      </c>
      <c r="D23">
        <v>-34.799999999999997</v>
      </c>
      <c r="E23" t="s">
        <v>3</v>
      </c>
      <c r="G23" s="1">
        <v>0.61699074074074078</v>
      </c>
      <c r="H23" s="2">
        <f t="shared" si="6"/>
        <v>0.61699074074074078</v>
      </c>
      <c r="I23">
        <v>105.2</v>
      </c>
      <c r="J23" t="s">
        <v>4</v>
      </c>
      <c r="N23">
        <v>22</v>
      </c>
      <c r="O23" s="2">
        <v>0.61699074074074078</v>
      </c>
      <c r="P23">
        <v>105.2</v>
      </c>
      <c r="Q23">
        <f t="shared" si="1"/>
        <v>-34.627401765277682</v>
      </c>
      <c r="S23">
        <f>IF(ISODD(ROUNDDOWN(N23/7,0)),P23,"")</f>
        <v>105.2</v>
      </c>
      <c r="T23" t="str">
        <f t="shared" si="4"/>
        <v/>
      </c>
      <c r="U23">
        <f t="shared" si="5"/>
        <v>108.05879695324995</v>
      </c>
    </row>
    <row r="24" spans="2:21" x14ac:dyDescent="0.3">
      <c r="B24" s="1">
        <v>0.61701388888888886</v>
      </c>
      <c r="C24" s="2">
        <f t="shared" si="7"/>
        <v>0.61701388888888886</v>
      </c>
      <c r="D24">
        <v>-34.9</v>
      </c>
      <c r="E24" t="s">
        <v>3</v>
      </c>
      <c r="G24" s="1">
        <v>0.61699074074074078</v>
      </c>
      <c r="H24" s="2">
        <f t="shared" si="6"/>
        <v>0.61699074074074078</v>
      </c>
      <c r="I24">
        <v>104.5</v>
      </c>
      <c r="J24" t="s">
        <v>4</v>
      </c>
      <c r="N24">
        <v>23</v>
      </c>
      <c r="O24" s="2">
        <v>0.61699074074074078</v>
      </c>
      <c r="P24">
        <v>104.5</v>
      </c>
      <c r="Q24">
        <f t="shared" si="1"/>
        <v>-34.627401765277682</v>
      </c>
      <c r="S24">
        <f>IF(ISODD(ROUNDDOWN(N24/7,0)),P24,"")</f>
        <v>104.5</v>
      </c>
      <c r="T24" t="str">
        <f t="shared" si="4"/>
        <v/>
      </c>
      <c r="U24">
        <f t="shared" si="5"/>
        <v>107.35879695324995</v>
      </c>
    </row>
    <row r="25" spans="2:21" x14ac:dyDescent="0.3">
      <c r="B25" s="1">
        <v>0.61701388888888886</v>
      </c>
      <c r="C25" s="2">
        <f t="shared" si="7"/>
        <v>0.61701388888888886</v>
      </c>
      <c r="D25">
        <v>-34.9</v>
      </c>
      <c r="E25" t="s">
        <v>3</v>
      </c>
      <c r="G25" s="1">
        <v>0.61700231481481482</v>
      </c>
      <c r="H25" s="2">
        <f t="shared" si="6"/>
        <v>0.61700231481481482</v>
      </c>
      <c r="I25">
        <v>102.9</v>
      </c>
      <c r="J25" t="s">
        <v>4</v>
      </c>
      <c r="N25">
        <v>24</v>
      </c>
      <c r="O25" s="2">
        <v>0.61700231481481482</v>
      </c>
      <c r="P25">
        <v>102.9</v>
      </c>
      <c r="Q25">
        <f t="shared" si="1"/>
        <v>-34.721371096180519</v>
      </c>
      <c r="S25">
        <f>IF(ISODD(ROUNDDOWN(N25/7,0)),P25,"")</f>
        <v>102.9</v>
      </c>
      <c r="T25" t="str">
        <f t="shared" si="4"/>
        <v/>
      </c>
      <c r="U25">
        <f t="shared" si="5"/>
        <v>105.80954039193749</v>
      </c>
    </row>
    <row r="26" spans="2:21" x14ac:dyDescent="0.3">
      <c r="B26" s="1">
        <v>0.6170254629629629</v>
      </c>
      <c r="C26" s="2">
        <f t="shared" si="7"/>
        <v>0.6170254629629629</v>
      </c>
      <c r="D26">
        <v>-35</v>
      </c>
      <c r="E26" t="s">
        <v>3</v>
      </c>
      <c r="G26" s="1">
        <v>0.61701388888888886</v>
      </c>
      <c r="H26" s="2">
        <f t="shared" si="6"/>
        <v>0.61701388888888886</v>
      </c>
      <c r="I26">
        <v>101.4</v>
      </c>
      <c r="J26" t="s">
        <v>4</v>
      </c>
      <c r="N26">
        <v>25</v>
      </c>
      <c r="O26" s="2">
        <v>0.61701388888888886</v>
      </c>
      <c r="P26">
        <v>101.4</v>
      </c>
      <c r="Q26">
        <f t="shared" si="1"/>
        <v>-34.815340427082447</v>
      </c>
      <c r="R26" t="str">
        <f t="shared" si="2"/>
        <v/>
      </c>
      <c r="S26">
        <f t="shared" si="3"/>
        <v>101.4</v>
      </c>
      <c r="T26" t="str">
        <f t="shared" si="4"/>
        <v/>
      </c>
      <c r="U26">
        <f t="shared" si="5"/>
        <v>104.36028383062452</v>
      </c>
    </row>
    <row r="27" spans="2:21" x14ac:dyDescent="0.3">
      <c r="B27" s="1">
        <v>0.6170254629629629</v>
      </c>
      <c r="C27" s="2">
        <f t="shared" si="7"/>
        <v>0.6170254629629629</v>
      </c>
      <c r="D27">
        <v>-35</v>
      </c>
      <c r="E27" t="s">
        <v>3</v>
      </c>
      <c r="G27" s="1">
        <v>0.61701388888888886</v>
      </c>
      <c r="H27" s="2">
        <f t="shared" si="6"/>
        <v>0.61701388888888886</v>
      </c>
      <c r="I27">
        <v>100.2</v>
      </c>
      <c r="J27" t="s">
        <v>4</v>
      </c>
      <c r="N27">
        <v>26</v>
      </c>
      <c r="O27" s="2">
        <v>0.61701388888888886</v>
      </c>
      <c r="P27">
        <v>100.2</v>
      </c>
      <c r="Q27">
        <f t="shared" si="1"/>
        <v>-34.815340427082447</v>
      </c>
      <c r="R27" t="str">
        <f t="shared" si="2"/>
        <v/>
      </c>
      <c r="S27">
        <f t="shared" si="3"/>
        <v>100.2</v>
      </c>
      <c r="T27" t="str">
        <f t="shared" si="4"/>
        <v/>
      </c>
      <c r="U27">
        <f t="shared" si="5"/>
        <v>103.16028383062452</v>
      </c>
    </row>
    <row r="28" spans="2:21" x14ac:dyDescent="0.3">
      <c r="B28" s="1">
        <v>0.61703703703703705</v>
      </c>
      <c r="C28" s="2">
        <f t="shared" si="7"/>
        <v>0.61703703703703705</v>
      </c>
      <c r="D28">
        <v>-35.1</v>
      </c>
      <c r="E28" t="s">
        <v>3</v>
      </c>
      <c r="G28" s="1">
        <v>0.6170254629629629</v>
      </c>
      <c r="H28" s="2">
        <f t="shared" si="6"/>
        <v>0.6170254629629629</v>
      </c>
      <c r="I28">
        <v>99.6</v>
      </c>
      <c r="J28" t="s">
        <v>4</v>
      </c>
      <c r="N28">
        <v>27</v>
      </c>
      <c r="O28" s="2">
        <v>0.6170254629629629</v>
      </c>
      <c r="P28">
        <v>99.6</v>
      </c>
      <c r="Q28">
        <f t="shared" si="1"/>
        <v>-34.909309757985284</v>
      </c>
      <c r="R28" t="str">
        <f t="shared" si="2"/>
        <v/>
      </c>
      <c r="S28">
        <f t="shared" si="3"/>
        <v>99.6</v>
      </c>
      <c r="T28" t="str">
        <f t="shared" si="4"/>
        <v/>
      </c>
      <c r="U28">
        <f t="shared" si="5"/>
        <v>102.61102726931205</v>
      </c>
    </row>
    <row r="29" spans="2:21" x14ac:dyDescent="0.3">
      <c r="B29" s="1">
        <v>0.61703703703703705</v>
      </c>
      <c r="C29" s="2">
        <f t="shared" si="7"/>
        <v>0.61703703703703705</v>
      </c>
      <c r="D29">
        <v>-35.1</v>
      </c>
      <c r="E29" t="s">
        <v>3</v>
      </c>
      <c r="G29" s="1">
        <v>0.6170254629629629</v>
      </c>
      <c r="H29" s="2">
        <f t="shared" si="6"/>
        <v>0.6170254629629629</v>
      </c>
      <c r="I29">
        <v>101.2</v>
      </c>
      <c r="J29" t="s">
        <v>4</v>
      </c>
      <c r="N29">
        <v>28</v>
      </c>
      <c r="O29" s="2">
        <v>0.6170254629629629</v>
      </c>
      <c r="P29">
        <v>101.2</v>
      </c>
      <c r="Q29">
        <f t="shared" si="1"/>
        <v>-34.909309757985284</v>
      </c>
      <c r="R29">
        <f>IF(ISEVEN(ROUNDDOWN(N29/7,0)),P29,"")</f>
        <v>101.2</v>
      </c>
      <c r="T29">
        <f t="shared" si="4"/>
        <v>104.21102726931205</v>
      </c>
      <c r="U29" t="str">
        <f t="shared" si="5"/>
        <v/>
      </c>
    </row>
    <row r="30" spans="2:21" x14ac:dyDescent="0.3">
      <c r="B30" s="1">
        <v>0.61704861111111109</v>
      </c>
      <c r="C30" s="2">
        <f t="shared" si="7"/>
        <v>0.61704861111111109</v>
      </c>
      <c r="D30">
        <v>-35.200000000000003</v>
      </c>
      <c r="E30" t="s">
        <v>3</v>
      </c>
      <c r="G30" s="1">
        <v>0.61703703703703705</v>
      </c>
      <c r="H30" s="2">
        <f t="shared" si="6"/>
        <v>0.61703703703703705</v>
      </c>
      <c r="I30">
        <v>100.9</v>
      </c>
      <c r="J30" t="s">
        <v>4</v>
      </c>
      <c r="N30">
        <v>29</v>
      </c>
      <c r="O30" s="2">
        <v>0.61703703703703705</v>
      </c>
      <c r="P30">
        <v>100.9</v>
      </c>
      <c r="Q30">
        <f t="shared" si="1"/>
        <v>-35.003279088888121</v>
      </c>
      <c r="R30">
        <f>IF(ISEVEN(ROUNDDOWN(N30/7,0)),P30,"")</f>
        <v>100.9</v>
      </c>
      <c r="T30">
        <f t="shared" si="4"/>
        <v>103.96177070799959</v>
      </c>
      <c r="U30" t="str">
        <f t="shared" si="5"/>
        <v/>
      </c>
    </row>
    <row r="31" spans="2:21" x14ac:dyDescent="0.3">
      <c r="B31" s="1">
        <v>0.61706018518518524</v>
      </c>
      <c r="C31" s="2">
        <f t="shared" si="7"/>
        <v>0.61706018518518524</v>
      </c>
      <c r="D31">
        <v>-35.200000000000003</v>
      </c>
      <c r="E31" t="s">
        <v>3</v>
      </c>
      <c r="G31" s="1">
        <v>0.61703703703703705</v>
      </c>
      <c r="H31" s="2">
        <f t="shared" si="6"/>
        <v>0.61703703703703705</v>
      </c>
      <c r="I31">
        <v>99.9</v>
      </c>
      <c r="J31" t="s">
        <v>4</v>
      </c>
      <c r="N31">
        <v>30</v>
      </c>
      <c r="O31" s="2">
        <v>0.61703703703703705</v>
      </c>
      <c r="P31">
        <v>99.9</v>
      </c>
      <c r="Q31">
        <f t="shared" si="1"/>
        <v>-35.003279088888121</v>
      </c>
      <c r="R31">
        <f>IF(ISEVEN(ROUNDDOWN(N31/7,0)),P31,"")</f>
        <v>99.9</v>
      </c>
      <c r="T31">
        <f t="shared" si="4"/>
        <v>102.96177070799959</v>
      </c>
      <c r="U31" t="str">
        <f t="shared" si="5"/>
        <v/>
      </c>
    </row>
    <row r="32" spans="2:21" x14ac:dyDescent="0.3">
      <c r="B32" s="1">
        <v>0.61706018518518524</v>
      </c>
      <c r="C32" s="2">
        <f t="shared" si="7"/>
        <v>0.61706018518518524</v>
      </c>
      <c r="D32">
        <v>-35.299999999999997</v>
      </c>
      <c r="E32" t="s">
        <v>3</v>
      </c>
      <c r="G32" s="1">
        <v>0.61704861111111109</v>
      </c>
      <c r="H32" s="2">
        <f t="shared" si="6"/>
        <v>0.61704861111111109</v>
      </c>
      <c r="I32">
        <v>98.7</v>
      </c>
      <c r="J32" t="s">
        <v>4</v>
      </c>
      <c r="N32">
        <v>31</v>
      </c>
      <c r="O32" s="2">
        <v>0.61704861111111109</v>
      </c>
      <c r="P32">
        <v>98.7</v>
      </c>
      <c r="Q32">
        <f t="shared" si="1"/>
        <v>-35.097248419790958</v>
      </c>
      <c r="R32">
        <f>IF(ISEVEN(ROUNDDOWN(N32/7,0)),P32,"")</f>
        <v>98.7</v>
      </c>
      <c r="T32">
        <f t="shared" si="4"/>
        <v>101.81251414668712</v>
      </c>
      <c r="U32" t="str">
        <f t="shared" si="5"/>
        <v/>
      </c>
    </row>
    <row r="33" spans="2:21" x14ac:dyDescent="0.3">
      <c r="B33" s="1">
        <v>0.61707175925925928</v>
      </c>
      <c r="C33" s="2">
        <f t="shared" si="7"/>
        <v>0.61707175925925928</v>
      </c>
      <c r="D33">
        <v>-35.299999999999997</v>
      </c>
      <c r="E33" t="s">
        <v>3</v>
      </c>
      <c r="G33" s="1">
        <v>0.61706018518518524</v>
      </c>
      <c r="H33" s="2">
        <f t="shared" si="6"/>
        <v>0.61706018518518524</v>
      </c>
      <c r="I33">
        <v>97.6</v>
      </c>
      <c r="J33" t="s">
        <v>4</v>
      </c>
      <c r="N33">
        <v>32</v>
      </c>
      <c r="O33" s="2">
        <v>0.61706018518518524</v>
      </c>
      <c r="P33">
        <v>97.6</v>
      </c>
      <c r="Q33">
        <f t="shared" si="1"/>
        <v>-35.191217750694705</v>
      </c>
      <c r="R33">
        <f>IF(ISEVEN(ROUNDDOWN(N33/7,0)),P33,"")</f>
        <v>97.6</v>
      </c>
      <c r="T33">
        <f t="shared" si="4"/>
        <v>100.76325758537513</v>
      </c>
      <c r="U33" t="str">
        <f t="shared" si="5"/>
        <v/>
      </c>
    </row>
    <row r="34" spans="2:21" x14ac:dyDescent="0.3">
      <c r="B34" s="1">
        <v>0.61707175925925928</v>
      </c>
      <c r="C34" s="2">
        <f t="shared" si="7"/>
        <v>0.61707175925925928</v>
      </c>
      <c r="D34">
        <v>-35.4</v>
      </c>
      <c r="E34" t="s">
        <v>3</v>
      </c>
      <c r="G34" s="1">
        <v>0.61706018518518524</v>
      </c>
      <c r="H34" s="2">
        <f t="shared" si="6"/>
        <v>0.61706018518518524</v>
      </c>
      <c r="I34">
        <v>96.9</v>
      </c>
      <c r="J34" t="s">
        <v>4</v>
      </c>
      <c r="N34">
        <v>33</v>
      </c>
      <c r="O34" s="2">
        <v>0.61706018518518524</v>
      </c>
      <c r="P34">
        <v>96.9</v>
      </c>
      <c r="Q34">
        <f t="shared" si="1"/>
        <v>-35.191217750694705</v>
      </c>
      <c r="R34">
        <f t="shared" si="2"/>
        <v>96.9</v>
      </c>
      <c r="S34" t="str">
        <f t="shared" si="3"/>
        <v/>
      </c>
      <c r="T34">
        <f t="shared" si="4"/>
        <v>100.06325758537514</v>
      </c>
      <c r="U34" t="str">
        <f t="shared" si="5"/>
        <v/>
      </c>
    </row>
    <row r="35" spans="2:21" x14ac:dyDescent="0.3">
      <c r="B35" s="1">
        <v>0.61708333333333332</v>
      </c>
      <c r="C35" s="2">
        <f t="shared" si="7"/>
        <v>0.61708333333333332</v>
      </c>
      <c r="D35">
        <v>-35.4</v>
      </c>
      <c r="E35" t="s">
        <v>3</v>
      </c>
      <c r="G35" s="1">
        <v>0.61707175925925928</v>
      </c>
      <c r="H35" s="2">
        <f t="shared" si="6"/>
        <v>0.61707175925925928</v>
      </c>
      <c r="I35">
        <v>95.9</v>
      </c>
      <c r="J35" t="s">
        <v>4</v>
      </c>
      <c r="N35">
        <v>34</v>
      </c>
      <c r="O35" s="2">
        <v>0.61707175925925928</v>
      </c>
      <c r="P35">
        <v>95.9</v>
      </c>
      <c r="Q35">
        <f t="shared" si="1"/>
        <v>-35.285187081596632</v>
      </c>
      <c r="R35">
        <f t="shared" si="2"/>
        <v>95.9</v>
      </c>
      <c r="S35" t="str">
        <f t="shared" si="3"/>
        <v/>
      </c>
      <c r="T35">
        <f t="shared" si="4"/>
        <v>99.11400102406219</v>
      </c>
      <c r="U35" t="str">
        <f t="shared" si="5"/>
        <v/>
      </c>
    </row>
    <row r="36" spans="2:21" x14ac:dyDescent="0.3">
      <c r="B36" s="1">
        <v>0.61709490740740736</v>
      </c>
      <c r="C36" s="2">
        <f t="shared" si="7"/>
        <v>0.61709490740740736</v>
      </c>
      <c r="D36">
        <v>-35.5</v>
      </c>
      <c r="E36" t="s">
        <v>3</v>
      </c>
      <c r="G36" s="1">
        <v>0.61707175925925928</v>
      </c>
      <c r="H36" s="2">
        <f t="shared" si="6"/>
        <v>0.61707175925925928</v>
      </c>
      <c r="I36">
        <v>94.8</v>
      </c>
      <c r="J36" t="s">
        <v>4</v>
      </c>
      <c r="N36">
        <v>35</v>
      </c>
      <c r="O36" s="2">
        <v>0.61707175925925928</v>
      </c>
      <c r="P36">
        <v>94.8</v>
      </c>
      <c r="Q36">
        <f t="shared" si="1"/>
        <v>-35.285187081596632</v>
      </c>
      <c r="R36">
        <f>IF(ISODD(ROUNDDOWN(N36/7,0)),P36,"")</f>
        <v>94.8</v>
      </c>
      <c r="T36">
        <f t="shared" si="4"/>
        <v>98.014001024062182</v>
      </c>
      <c r="U36" t="str">
        <f t="shared" si="5"/>
        <v/>
      </c>
    </row>
    <row r="37" spans="2:21" x14ac:dyDescent="0.3">
      <c r="B37" s="1">
        <v>0.61709490740740736</v>
      </c>
      <c r="C37" s="2">
        <f t="shared" si="7"/>
        <v>0.61709490740740736</v>
      </c>
      <c r="D37">
        <v>-35.5</v>
      </c>
      <c r="E37" t="s">
        <v>3</v>
      </c>
      <c r="G37" s="1">
        <v>0.61708333333333332</v>
      </c>
      <c r="H37" s="2">
        <f t="shared" si="6"/>
        <v>0.61708333333333332</v>
      </c>
      <c r="I37">
        <v>94.2</v>
      </c>
      <c r="J37" t="s">
        <v>4</v>
      </c>
      <c r="N37">
        <v>36</v>
      </c>
      <c r="O37" s="2">
        <v>0.61708333333333332</v>
      </c>
      <c r="P37">
        <v>94.2</v>
      </c>
      <c r="Q37">
        <f t="shared" si="1"/>
        <v>-35.379156412499469</v>
      </c>
      <c r="R37">
        <f>IF(ISODD(ROUNDDOWN(N37/7,0)),P37,"")</f>
        <v>94.2</v>
      </c>
      <c r="T37">
        <f t="shared" si="4"/>
        <v>97.464744462749721</v>
      </c>
      <c r="U37" t="str">
        <f t="shared" si="5"/>
        <v/>
      </c>
    </row>
    <row r="38" spans="2:21" x14ac:dyDescent="0.3">
      <c r="B38" s="1">
        <v>0.61710648148148151</v>
      </c>
      <c r="C38" s="2">
        <f t="shared" si="7"/>
        <v>0.61710648148148151</v>
      </c>
      <c r="D38">
        <v>-35.6</v>
      </c>
      <c r="E38" t="s">
        <v>3</v>
      </c>
      <c r="G38" s="1">
        <v>0.61708333333333332</v>
      </c>
      <c r="H38" s="2">
        <f t="shared" si="6"/>
        <v>0.61708333333333332</v>
      </c>
      <c r="I38">
        <v>89.8</v>
      </c>
      <c r="J38" t="s">
        <v>4</v>
      </c>
      <c r="N38">
        <v>37</v>
      </c>
      <c r="O38" s="2">
        <v>0.61708333333333332</v>
      </c>
      <c r="P38">
        <v>89.8</v>
      </c>
      <c r="Q38">
        <f t="shared" si="1"/>
        <v>-35.379156412499469</v>
      </c>
      <c r="S38">
        <f>IF(ISODD(ROUNDDOWN(N38/7,0)),P38,"")</f>
        <v>89.8</v>
      </c>
      <c r="T38" t="str">
        <f t="shared" si="4"/>
        <v/>
      </c>
      <c r="U38">
        <f t="shared" si="5"/>
        <v>93.064744462749715</v>
      </c>
    </row>
    <row r="39" spans="2:21" x14ac:dyDescent="0.3">
      <c r="B39" s="1">
        <v>0.61710648148148151</v>
      </c>
      <c r="C39" s="2">
        <f t="shared" si="7"/>
        <v>0.61710648148148151</v>
      </c>
      <c r="D39">
        <v>-35.700000000000003</v>
      </c>
      <c r="E39" t="s">
        <v>3</v>
      </c>
      <c r="G39" s="1">
        <v>0.61709490740740736</v>
      </c>
      <c r="H39" s="2">
        <f t="shared" si="6"/>
        <v>0.61709490740740736</v>
      </c>
      <c r="I39">
        <v>89.1</v>
      </c>
      <c r="J39" t="s">
        <v>4</v>
      </c>
      <c r="N39">
        <v>38</v>
      </c>
      <c r="O39" s="2">
        <v>0.61709490740740736</v>
      </c>
      <c r="P39">
        <v>89.1</v>
      </c>
      <c r="Q39">
        <f t="shared" si="1"/>
        <v>-35.473125743402306</v>
      </c>
      <c r="S39">
        <f>IF(ISODD(ROUNDDOWN(N39/7,0)),P39,"")</f>
        <v>89.1</v>
      </c>
      <c r="T39" t="str">
        <f t="shared" si="4"/>
        <v/>
      </c>
      <c r="U39">
        <f t="shared" si="5"/>
        <v>92.415487901437245</v>
      </c>
    </row>
    <row r="40" spans="2:21" x14ac:dyDescent="0.3">
      <c r="B40" s="1">
        <v>0.61711805555555554</v>
      </c>
      <c r="C40" s="2">
        <f t="shared" si="7"/>
        <v>0.61711805555555554</v>
      </c>
      <c r="D40">
        <v>-35.700000000000003</v>
      </c>
      <c r="E40" t="s">
        <v>3</v>
      </c>
      <c r="G40" s="1">
        <v>0.61709490740740736</v>
      </c>
      <c r="H40" s="2">
        <f t="shared" si="6"/>
        <v>0.61709490740740736</v>
      </c>
      <c r="I40">
        <v>88.6</v>
      </c>
      <c r="J40" t="s">
        <v>4</v>
      </c>
      <c r="N40">
        <v>39</v>
      </c>
      <c r="O40" s="2">
        <v>0.61709490740740736</v>
      </c>
      <c r="P40">
        <v>88.6</v>
      </c>
      <c r="Q40">
        <f t="shared" si="1"/>
        <v>-35.473125743402306</v>
      </c>
      <c r="S40">
        <f>IF(ISODD(ROUNDDOWN(N40/7,0)),P40,"")</f>
        <v>88.6</v>
      </c>
      <c r="T40" t="str">
        <f t="shared" si="4"/>
        <v/>
      </c>
      <c r="U40">
        <f t="shared" si="5"/>
        <v>91.915487901437245</v>
      </c>
    </row>
    <row r="41" spans="2:21" x14ac:dyDescent="0.3">
      <c r="B41" s="1">
        <v>0.61712962962962969</v>
      </c>
      <c r="C41" s="2">
        <f t="shared" si="7"/>
        <v>0.61712962962962969</v>
      </c>
      <c r="D41">
        <v>-35.700000000000003</v>
      </c>
      <c r="E41" t="s">
        <v>3</v>
      </c>
      <c r="G41" s="1">
        <v>0.61710648148148151</v>
      </c>
      <c r="H41" s="2">
        <f t="shared" si="6"/>
        <v>0.61710648148148151</v>
      </c>
      <c r="I41">
        <v>87.6</v>
      </c>
      <c r="J41" t="s">
        <v>4</v>
      </c>
      <c r="N41">
        <v>40</v>
      </c>
      <c r="O41" s="2">
        <v>0.61710648148148151</v>
      </c>
      <c r="P41">
        <v>87.6</v>
      </c>
      <c r="Q41">
        <f t="shared" si="1"/>
        <v>-35.567095074305143</v>
      </c>
      <c r="S41">
        <f>IF(ISODD(ROUNDDOWN(N41/7,0)),P41,"")</f>
        <v>87.6</v>
      </c>
      <c r="T41" t="str">
        <f t="shared" si="4"/>
        <v/>
      </c>
      <c r="U41">
        <f t="shared" si="5"/>
        <v>90.966231340124779</v>
      </c>
    </row>
    <row r="42" spans="2:21" x14ac:dyDescent="0.3">
      <c r="B42" s="1">
        <v>0.61712962962962969</v>
      </c>
      <c r="C42" s="2">
        <f t="shared" si="7"/>
        <v>0.61712962962962969</v>
      </c>
      <c r="D42">
        <v>-35.799999999999997</v>
      </c>
      <c r="E42" t="s">
        <v>3</v>
      </c>
      <c r="G42" s="1">
        <v>0.61711805555555554</v>
      </c>
      <c r="H42" s="2">
        <f t="shared" si="6"/>
        <v>0.61711805555555554</v>
      </c>
      <c r="I42">
        <v>86.6</v>
      </c>
      <c r="J42" t="s">
        <v>4</v>
      </c>
      <c r="N42">
        <v>41</v>
      </c>
      <c r="O42" s="2">
        <v>0.61711805555555554</v>
      </c>
      <c r="P42">
        <v>86.6</v>
      </c>
      <c r="Q42">
        <f t="shared" si="1"/>
        <v>-35.661064405207981</v>
      </c>
      <c r="S42">
        <f>IF(ISODD(ROUNDDOWN(N42/7,0)),P42,"")</f>
        <v>86.6</v>
      </c>
      <c r="T42" t="str">
        <f t="shared" si="4"/>
        <v/>
      </c>
      <c r="U42">
        <f t="shared" si="5"/>
        <v>90.016974778812312</v>
      </c>
    </row>
    <row r="43" spans="2:21" x14ac:dyDescent="0.3">
      <c r="B43" s="1">
        <v>0.61714120370370373</v>
      </c>
      <c r="C43" s="2">
        <f t="shared" si="7"/>
        <v>0.61714120370370373</v>
      </c>
      <c r="D43">
        <v>-35.9</v>
      </c>
      <c r="E43" t="s">
        <v>3</v>
      </c>
      <c r="G43" s="1">
        <v>0.61711805555555554</v>
      </c>
      <c r="H43" s="2">
        <f t="shared" si="6"/>
        <v>0.61711805555555554</v>
      </c>
      <c r="I43">
        <v>86.2</v>
      </c>
      <c r="J43" t="s">
        <v>4</v>
      </c>
      <c r="N43">
        <v>42</v>
      </c>
      <c r="O43" s="2">
        <v>0.61711805555555554</v>
      </c>
      <c r="P43">
        <v>86.2</v>
      </c>
      <c r="Q43">
        <f t="shared" si="1"/>
        <v>-35.661064405207981</v>
      </c>
      <c r="S43">
        <f>IF(ISEVEN(ROUNDDOWN(N43/7,0)),P43,"")</f>
        <v>86.2</v>
      </c>
      <c r="T43" t="str">
        <f t="shared" si="4"/>
        <v/>
      </c>
      <c r="U43">
        <f t="shared" si="5"/>
        <v>89.616974778812306</v>
      </c>
    </row>
    <row r="44" spans="2:21" x14ac:dyDescent="0.3">
      <c r="B44" s="1">
        <v>0.61714120370370373</v>
      </c>
      <c r="C44" s="2">
        <f t="shared" si="7"/>
        <v>0.61714120370370373</v>
      </c>
      <c r="D44">
        <v>-35.9</v>
      </c>
      <c r="E44" t="s">
        <v>3</v>
      </c>
      <c r="G44" s="1">
        <v>0.61712962962962969</v>
      </c>
      <c r="H44" s="2">
        <f t="shared" si="6"/>
        <v>0.61712962962962969</v>
      </c>
      <c r="I44">
        <v>85.2</v>
      </c>
      <c r="J44" t="s">
        <v>4</v>
      </c>
      <c r="N44">
        <v>43</v>
      </c>
      <c r="O44" s="2">
        <v>0.61712962962962969</v>
      </c>
      <c r="P44">
        <v>85.2</v>
      </c>
      <c r="Q44">
        <f t="shared" si="1"/>
        <v>-35.755033736110818</v>
      </c>
      <c r="S44">
        <f>IF(ISEVEN(ROUNDDOWN(N44/7,0)),P44,"")</f>
        <v>85.2</v>
      </c>
      <c r="T44" t="str">
        <f t="shared" si="4"/>
        <v/>
      </c>
      <c r="U44">
        <f t="shared" si="5"/>
        <v>88.667718217499839</v>
      </c>
    </row>
    <row r="45" spans="2:21" x14ac:dyDescent="0.3">
      <c r="B45" s="1">
        <v>0.61715277777777777</v>
      </c>
      <c r="C45" s="2">
        <f t="shared" si="7"/>
        <v>0.61715277777777777</v>
      </c>
      <c r="D45">
        <v>-36</v>
      </c>
      <c r="E45" t="s">
        <v>3</v>
      </c>
      <c r="G45" s="1">
        <v>0.61712962962962969</v>
      </c>
      <c r="H45" s="2">
        <f t="shared" si="6"/>
        <v>0.61712962962962969</v>
      </c>
      <c r="I45">
        <v>84.3</v>
      </c>
      <c r="J45" t="s">
        <v>4</v>
      </c>
      <c r="N45">
        <v>44</v>
      </c>
      <c r="O45" s="2">
        <v>0.61712962962962969</v>
      </c>
      <c r="P45">
        <v>84.3</v>
      </c>
      <c r="Q45">
        <f t="shared" si="1"/>
        <v>-35.755033736110818</v>
      </c>
      <c r="S45">
        <f>IF(ISEVEN(ROUNDDOWN(N45/7,0)),P45,"")</f>
        <v>84.3</v>
      </c>
      <c r="T45" t="str">
        <f t="shared" si="4"/>
        <v/>
      </c>
      <c r="U45">
        <f t="shared" si="5"/>
        <v>87.767718217499834</v>
      </c>
    </row>
    <row r="46" spans="2:21" x14ac:dyDescent="0.3">
      <c r="B46" s="1">
        <v>0.61715277777777777</v>
      </c>
      <c r="C46" s="2">
        <f t="shared" si="7"/>
        <v>0.61715277777777777</v>
      </c>
      <c r="D46">
        <v>-36.1</v>
      </c>
      <c r="E46" t="s">
        <v>3</v>
      </c>
      <c r="G46" s="1">
        <v>0.61714120370370373</v>
      </c>
      <c r="H46" s="2">
        <f t="shared" si="6"/>
        <v>0.61714120370370373</v>
      </c>
      <c r="I46">
        <v>83.8</v>
      </c>
      <c r="J46" t="s">
        <v>4</v>
      </c>
      <c r="N46">
        <v>45</v>
      </c>
      <c r="O46" s="2">
        <v>0.61714120370370373</v>
      </c>
      <c r="P46">
        <v>83.8</v>
      </c>
      <c r="Q46">
        <f t="shared" si="1"/>
        <v>-35.849003067013655</v>
      </c>
      <c r="S46">
        <f>IF(ISEVEN(ROUNDDOWN(N46/7,0)),P46,"")</f>
        <v>83.8</v>
      </c>
      <c r="T46" t="str">
        <f t="shared" si="4"/>
        <v/>
      </c>
      <c r="U46">
        <f t="shared" si="5"/>
        <v>87.318461656187367</v>
      </c>
    </row>
    <row r="47" spans="2:21" x14ac:dyDescent="0.3">
      <c r="B47" s="1">
        <v>0.61716435185185181</v>
      </c>
      <c r="C47" s="2">
        <f t="shared" si="7"/>
        <v>0.61716435185185181</v>
      </c>
      <c r="D47">
        <v>-36.1</v>
      </c>
      <c r="E47" t="s">
        <v>3</v>
      </c>
      <c r="G47" s="1">
        <v>0.61715277777777777</v>
      </c>
      <c r="H47" s="2">
        <f t="shared" si="6"/>
        <v>0.61715277777777777</v>
      </c>
      <c r="I47">
        <v>85.9</v>
      </c>
      <c r="J47" t="s">
        <v>4</v>
      </c>
      <c r="N47">
        <v>46</v>
      </c>
      <c r="O47" s="2">
        <v>0.61715277777777777</v>
      </c>
      <c r="P47">
        <v>85.9</v>
      </c>
      <c r="Q47">
        <f t="shared" si="1"/>
        <v>-35.942972397916492</v>
      </c>
      <c r="R47">
        <f>IF(ISEVEN(ROUNDDOWN(N47/7,0)),P47,"")</f>
        <v>85.9</v>
      </c>
      <c r="T47">
        <f t="shared" si="4"/>
        <v>89.469205094874908</v>
      </c>
      <c r="U47" t="str">
        <f t="shared" si="5"/>
        <v/>
      </c>
    </row>
    <row r="48" spans="2:21" x14ac:dyDescent="0.3">
      <c r="B48" s="1">
        <v>0.61717592592592596</v>
      </c>
      <c r="C48" s="2">
        <f t="shared" si="7"/>
        <v>0.61717592592592596</v>
      </c>
      <c r="D48">
        <v>-36.200000000000003</v>
      </c>
      <c r="E48" t="s">
        <v>3</v>
      </c>
      <c r="G48" s="1">
        <v>0.61715277777777777</v>
      </c>
      <c r="H48" s="2">
        <f t="shared" si="6"/>
        <v>0.61715277777777777</v>
      </c>
      <c r="I48">
        <v>84.9</v>
      </c>
      <c r="J48" t="s">
        <v>4</v>
      </c>
      <c r="N48">
        <v>47</v>
      </c>
      <c r="O48" s="2">
        <v>0.61715277777777777</v>
      </c>
      <c r="P48">
        <v>84.9</v>
      </c>
      <c r="Q48">
        <f t="shared" si="1"/>
        <v>-35.942972397916492</v>
      </c>
      <c r="R48">
        <f>IF(ISEVEN(ROUNDDOWN(N48/7,0)),P48,"")</f>
        <v>84.9</v>
      </c>
      <c r="T48">
        <f t="shared" si="4"/>
        <v>88.469205094874908</v>
      </c>
      <c r="U48" t="str">
        <f t="shared" si="5"/>
        <v/>
      </c>
    </row>
    <row r="49" spans="2:21" x14ac:dyDescent="0.3">
      <c r="B49" s="1">
        <v>0.61717592592592596</v>
      </c>
      <c r="C49" s="2">
        <f t="shared" si="7"/>
        <v>0.61717592592592596</v>
      </c>
      <c r="D49">
        <v>-36.200000000000003</v>
      </c>
      <c r="E49" t="s">
        <v>3</v>
      </c>
      <c r="G49" s="1">
        <v>0.61716435185185181</v>
      </c>
      <c r="H49" s="2">
        <f t="shared" si="6"/>
        <v>0.61716435185185181</v>
      </c>
      <c r="I49">
        <v>84.3</v>
      </c>
      <c r="J49" t="s">
        <v>4</v>
      </c>
      <c r="N49">
        <v>48</v>
      </c>
      <c r="O49" s="2">
        <v>0.61716435185185181</v>
      </c>
      <c r="P49">
        <v>84.3</v>
      </c>
      <c r="Q49">
        <f t="shared" si="1"/>
        <v>-36.03694172881842</v>
      </c>
      <c r="R49">
        <f>IF(ISEVEN(ROUNDDOWN(N49/7,0)),P49,"")</f>
        <v>84.3</v>
      </c>
      <c r="T49">
        <f t="shared" si="4"/>
        <v>87.91994853356195</v>
      </c>
      <c r="U49" t="str">
        <f t="shared" si="5"/>
        <v/>
      </c>
    </row>
    <row r="50" spans="2:21" x14ac:dyDescent="0.3">
      <c r="B50" s="1">
        <v>0.6171875</v>
      </c>
      <c r="C50" s="2">
        <f t="shared" si="7"/>
        <v>0.6171875</v>
      </c>
      <c r="D50">
        <v>-36.200000000000003</v>
      </c>
      <c r="E50" t="s">
        <v>3</v>
      </c>
      <c r="G50" s="1">
        <v>0.61716435185185181</v>
      </c>
      <c r="H50" s="2">
        <f t="shared" si="6"/>
        <v>0.61716435185185181</v>
      </c>
      <c r="I50">
        <v>83.3</v>
      </c>
      <c r="J50" t="s">
        <v>4</v>
      </c>
      <c r="N50">
        <v>49</v>
      </c>
      <c r="O50" s="2">
        <v>0.61716435185185181</v>
      </c>
      <c r="P50">
        <v>83.3</v>
      </c>
      <c r="Q50">
        <f t="shared" si="1"/>
        <v>-36.03694172881842</v>
      </c>
      <c r="R50">
        <f>IF(ISODD(ROUNDDOWN(N50/7,0)),P50,"")</f>
        <v>83.3</v>
      </c>
      <c r="T50">
        <f t="shared" si="4"/>
        <v>86.91994853356195</v>
      </c>
      <c r="U50" t="str">
        <f t="shared" si="5"/>
        <v/>
      </c>
    </row>
    <row r="51" spans="2:21" x14ac:dyDescent="0.3">
      <c r="B51" s="1">
        <v>0.6171875</v>
      </c>
      <c r="C51" s="2">
        <f t="shared" si="7"/>
        <v>0.6171875</v>
      </c>
      <c r="D51">
        <v>-36.299999999999997</v>
      </c>
      <c r="E51" t="s">
        <v>3</v>
      </c>
      <c r="G51" s="1">
        <v>0.61717592592592596</v>
      </c>
      <c r="H51" s="2">
        <f t="shared" si="6"/>
        <v>0.61717592592592596</v>
      </c>
      <c r="I51">
        <v>82.3</v>
      </c>
      <c r="J51" t="s">
        <v>4</v>
      </c>
      <c r="N51">
        <v>50</v>
      </c>
      <c r="O51" s="2">
        <v>0.61717592592592596</v>
      </c>
      <c r="P51">
        <v>82.3</v>
      </c>
      <c r="Q51">
        <f t="shared" si="1"/>
        <v>-36.130911059722166</v>
      </c>
      <c r="R51">
        <f>IF(ISODD(ROUNDDOWN(N51/7,0)),P51,"")</f>
        <v>82.3</v>
      </c>
      <c r="T51">
        <f t="shared" si="4"/>
        <v>85.970691972249966</v>
      </c>
      <c r="U51" t="str">
        <f t="shared" si="5"/>
        <v/>
      </c>
    </row>
    <row r="52" spans="2:21" x14ac:dyDescent="0.3">
      <c r="B52" s="1">
        <v>0.61719907407407404</v>
      </c>
      <c r="C52" s="2">
        <f t="shared" si="7"/>
        <v>0.61719907407407404</v>
      </c>
      <c r="D52">
        <v>-36.4</v>
      </c>
      <c r="E52" t="s">
        <v>3</v>
      </c>
      <c r="G52" s="1">
        <v>0.61717592592592596</v>
      </c>
      <c r="H52" s="2">
        <f t="shared" si="6"/>
        <v>0.61717592592592596</v>
      </c>
      <c r="I52">
        <v>81.8</v>
      </c>
      <c r="J52" t="s">
        <v>4</v>
      </c>
      <c r="N52">
        <v>51</v>
      </c>
      <c r="O52" s="2">
        <v>0.61717592592592596</v>
      </c>
      <c r="P52">
        <v>81.8</v>
      </c>
      <c r="Q52">
        <f t="shared" si="1"/>
        <v>-36.130911059722166</v>
      </c>
      <c r="R52">
        <f>IF(ISODD(ROUNDDOWN(N52/7,0)),P52,"")</f>
        <v>81.8</v>
      </c>
      <c r="T52">
        <f t="shared" si="4"/>
        <v>85.470691972249966</v>
      </c>
      <c r="U52" t="str">
        <f t="shared" si="5"/>
        <v/>
      </c>
    </row>
    <row r="53" spans="2:21" x14ac:dyDescent="0.3">
      <c r="B53" s="1">
        <v>0.61721064814814819</v>
      </c>
      <c r="C53" s="2">
        <f t="shared" si="7"/>
        <v>0.61721064814814819</v>
      </c>
      <c r="D53">
        <v>-36.4</v>
      </c>
      <c r="E53" t="s">
        <v>3</v>
      </c>
      <c r="G53" s="1">
        <v>0.6171875</v>
      </c>
      <c r="H53" s="2">
        <f t="shared" si="6"/>
        <v>0.6171875</v>
      </c>
      <c r="I53">
        <v>80.8</v>
      </c>
      <c r="J53" t="s">
        <v>4</v>
      </c>
      <c r="N53">
        <v>52</v>
      </c>
      <c r="O53" s="2">
        <v>0.6171875</v>
      </c>
      <c r="P53">
        <v>80.8</v>
      </c>
      <c r="Q53">
        <f t="shared" si="1"/>
        <v>-36.224880390625003</v>
      </c>
      <c r="R53">
        <f>IF(ISODD(ROUNDDOWN(N53/7,0)),P53,"")</f>
        <v>80.8</v>
      </c>
      <c r="T53">
        <f t="shared" si="4"/>
        <v>84.521435410937499</v>
      </c>
      <c r="U53" t="str">
        <f t="shared" si="5"/>
        <v/>
      </c>
    </row>
    <row r="54" spans="2:21" x14ac:dyDescent="0.3">
      <c r="B54" s="1">
        <v>0.61721064814814819</v>
      </c>
      <c r="C54" s="2">
        <f t="shared" si="7"/>
        <v>0.61721064814814819</v>
      </c>
      <c r="D54">
        <v>-36.5</v>
      </c>
      <c r="E54" t="s">
        <v>3</v>
      </c>
      <c r="G54" s="1">
        <v>0.61719907407407404</v>
      </c>
      <c r="H54" s="2">
        <f t="shared" si="6"/>
        <v>0.61719907407407404</v>
      </c>
      <c r="I54">
        <v>80.400000000000006</v>
      </c>
      <c r="J54" t="s">
        <v>4</v>
      </c>
      <c r="N54">
        <v>53</v>
      </c>
      <c r="O54" s="2">
        <v>0.61719907407407404</v>
      </c>
      <c r="P54">
        <v>80.400000000000006</v>
      </c>
      <c r="Q54">
        <f t="shared" si="1"/>
        <v>-36.318849721526931</v>
      </c>
      <c r="R54">
        <f>IF(ISODD(ROUNDDOWN(N54/7,0)),P54,"")</f>
        <v>80.400000000000006</v>
      </c>
      <c r="T54">
        <f t="shared" si="4"/>
        <v>84.172178849624544</v>
      </c>
      <c r="U54" t="str">
        <f t="shared" si="5"/>
        <v/>
      </c>
    </row>
    <row r="55" spans="2:21" x14ac:dyDescent="0.3">
      <c r="B55" s="1">
        <v>0.61722222222222223</v>
      </c>
      <c r="C55" s="2">
        <f t="shared" si="7"/>
        <v>0.61722222222222223</v>
      </c>
      <c r="D55">
        <v>-36.5</v>
      </c>
      <c r="E55" t="s">
        <v>3</v>
      </c>
      <c r="G55" s="1">
        <v>0.61719907407407404</v>
      </c>
      <c r="H55" s="2">
        <f t="shared" si="6"/>
        <v>0.61719907407407404</v>
      </c>
      <c r="I55">
        <v>76.5</v>
      </c>
      <c r="J55" t="s">
        <v>4</v>
      </c>
      <c r="N55">
        <v>54</v>
      </c>
      <c r="O55" s="2">
        <v>0.61719907407407404</v>
      </c>
      <c r="P55">
        <v>76.5</v>
      </c>
      <c r="Q55">
        <f t="shared" si="1"/>
        <v>-36.318849721526931</v>
      </c>
      <c r="S55">
        <f>IF(ISODD(ROUNDDOWN(N55/7,0)),P55,"")</f>
        <v>76.5</v>
      </c>
      <c r="T55" t="str">
        <f t="shared" si="4"/>
        <v/>
      </c>
      <c r="U55">
        <f t="shared" si="5"/>
        <v>80.272178849624538</v>
      </c>
    </row>
    <row r="56" spans="2:21" x14ac:dyDescent="0.3">
      <c r="B56" s="1">
        <v>0.61723379629629627</v>
      </c>
      <c r="C56" s="2">
        <f t="shared" si="7"/>
        <v>0.61723379629629627</v>
      </c>
      <c r="D56">
        <v>-36.5</v>
      </c>
      <c r="E56" t="s">
        <v>3</v>
      </c>
      <c r="G56" s="1">
        <v>0.61721064814814819</v>
      </c>
      <c r="H56" s="2">
        <f t="shared" si="6"/>
        <v>0.61721064814814819</v>
      </c>
      <c r="I56">
        <v>75.900000000000006</v>
      </c>
      <c r="J56" t="s">
        <v>4</v>
      </c>
      <c r="N56">
        <v>55</v>
      </c>
      <c r="O56" s="2">
        <v>0.61721064814814819</v>
      </c>
      <c r="P56">
        <v>75.900000000000006</v>
      </c>
      <c r="Q56">
        <f t="shared" si="1"/>
        <v>-36.412819052430677</v>
      </c>
      <c r="S56">
        <f>IF(ISODD(ROUNDDOWN(N56/7,0)),P56,"")</f>
        <v>75.900000000000006</v>
      </c>
      <c r="T56" t="str">
        <f t="shared" si="4"/>
        <v/>
      </c>
      <c r="U56">
        <f t="shared" si="5"/>
        <v>79.722922288312574</v>
      </c>
    </row>
    <row r="57" spans="2:21" x14ac:dyDescent="0.3">
      <c r="B57" s="1">
        <v>0.61723379629629627</v>
      </c>
      <c r="C57" s="2">
        <f t="shared" si="7"/>
        <v>0.61723379629629627</v>
      </c>
      <c r="D57">
        <v>-36.6</v>
      </c>
      <c r="E57" t="s">
        <v>3</v>
      </c>
      <c r="G57" s="1">
        <v>0.61721064814814819</v>
      </c>
      <c r="H57" s="2">
        <f t="shared" si="6"/>
        <v>0.61721064814814819</v>
      </c>
      <c r="I57">
        <v>75</v>
      </c>
      <c r="J57" t="s">
        <v>4</v>
      </c>
      <c r="N57">
        <v>56</v>
      </c>
      <c r="O57" s="2">
        <v>0.61721064814814819</v>
      </c>
      <c r="P57">
        <v>75</v>
      </c>
      <c r="Q57">
        <f t="shared" si="1"/>
        <v>-36.412819052430677</v>
      </c>
      <c r="S57">
        <f t="shared" ref="S57:S62" si="8">IF(ISEVEN(ROUNDDOWN(N57/7,0)),P57,"")</f>
        <v>75</v>
      </c>
      <c r="T57" t="str">
        <f t="shared" si="4"/>
        <v/>
      </c>
      <c r="U57">
        <f t="shared" si="5"/>
        <v>78.822922288312569</v>
      </c>
    </row>
    <row r="58" spans="2:21" x14ac:dyDescent="0.3">
      <c r="B58" s="1">
        <v>0.61724537037037031</v>
      </c>
      <c r="C58" s="2">
        <f t="shared" si="7"/>
        <v>0.61724537037037031</v>
      </c>
      <c r="D58">
        <v>-36.700000000000003</v>
      </c>
      <c r="E58" t="s">
        <v>3</v>
      </c>
      <c r="G58" s="1">
        <v>0.61722222222222223</v>
      </c>
      <c r="H58" s="2">
        <f t="shared" si="6"/>
        <v>0.61722222222222223</v>
      </c>
      <c r="I58">
        <v>74.5</v>
      </c>
      <c r="J58" t="s">
        <v>4</v>
      </c>
      <c r="N58">
        <v>57</v>
      </c>
      <c r="O58" s="2">
        <v>0.61722222222222223</v>
      </c>
      <c r="P58">
        <v>74.5</v>
      </c>
      <c r="Q58">
        <f t="shared" si="1"/>
        <v>-36.506788383332605</v>
      </c>
      <c r="S58">
        <f t="shared" si="8"/>
        <v>74.5</v>
      </c>
      <c r="T58" t="str">
        <f t="shared" si="4"/>
        <v/>
      </c>
      <c r="U58">
        <f t="shared" si="5"/>
        <v>78.373665726999604</v>
      </c>
    </row>
    <row r="59" spans="2:21" x14ac:dyDescent="0.3">
      <c r="B59" s="1">
        <v>0.61724537037037031</v>
      </c>
      <c r="C59" s="2">
        <f t="shared" si="7"/>
        <v>0.61724537037037031</v>
      </c>
      <c r="D59">
        <v>-36.799999999999997</v>
      </c>
      <c r="E59" t="s">
        <v>3</v>
      </c>
      <c r="G59" s="1">
        <v>0.61723379629629627</v>
      </c>
      <c r="H59" s="2">
        <f t="shared" si="6"/>
        <v>0.61723379629629627</v>
      </c>
      <c r="I59">
        <v>73.7</v>
      </c>
      <c r="J59" t="s">
        <v>4</v>
      </c>
      <c r="N59">
        <v>58</v>
      </c>
      <c r="O59" s="2">
        <v>0.61723379629629627</v>
      </c>
      <c r="P59">
        <v>73.7</v>
      </c>
      <c r="Q59">
        <f t="shared" si="1"/>
        <v>-36.600757714235442</v>
      </c>
      <c r="S59">
        <f t="shared" si="8"/>
        <v>73.7</v>
      </c>
      <c r="T59" t="str">
        <f t="shared" si="4"/>
        <v/>
      </c>
      <c r="U59">
        <f t="shared" si="5"/>
        <v>77.62440916568714</v>
      </c>
    </row>
    <row r="60" spans="2:21" x14ac:dyDescent="0.3">
      <c r="B60" s="1">
        <v>0.61725694444444446</v>
      </c>
      <c r="C60" s="2">
        <f t="shared" si="7"/>
        <v>0.61725694444444446</v>
      </c>
      <c r="D60">
        <v>-36.799999999999997</v>
      </c>
      <c r="E60" t="s">
        <v>3</v>
      </c>
      <c r="G60" s="1">
        <v>0.61723379629629627</v>
      </c>
      <c r="H60" s="2">
        <f t="shared" si="6"/>
        <v>0.61723379629629627</v>
      </c>
      <c r="I60">
        <v>73.3</v>
      </c>
      <c r="J60" t="s">
        <v>4</v>
      </c>
      <c r="N60">
        <v>59</v>
      </c>
      <c r="O60" s="2">
        <v>0.61723379629629627</v>
      </c>
      <c r="P60">
        <v>73.3</v>
      </c>
      <c r="Q60">
        <f t="shared" si="1"/>
        <v>-36.600757714235442</v>
      </c>
      <c r="S60">
        <f t="shared" si="8"/>
        <v>73.3</v>
      </c>
      <c r="T60" t="str">
        <f t="shared" si="4"/>
        <v/>
      </c>
      <c r="U60">
        <f t="shared" si="5"/>
        <v>77.224409165687135</v>
      </c>
    </row>
    <row r="61" spans="2:21" x14ac:dyDescent="0.3">
      <c r="B61" s="1">
        <v>0.61726851851851849</v>
      </c>
      <c r="C61" s="2">
        <f t="shared" si="7"/>
        <v>0.61726851851851849</v>
      </c>
      <c r="D61">
        <v>-36.9</v>
      </c>
      <c r="E61" t="s">
        <v>3</v>
      </c>
      <c r="G61" s="1">
        <v>0.61724537037037031</v>
      </c>
      <c r="H61" s="2">
        <f t="shared" si="6"/>
        <v>0.61724537037037031</v>
      </c>
      <c r="I61">
        <v>72.599999999999994</v>
      </c>
      <c r="J61" t="s">
        <v>4</v>
      </c>
      <c r="N61">
        <v>60</v>
      </c>
      <c r="O61" s="2">
        <v>0.61724537037037031</v>
      </c>
      <c r="P61">
        <v>72.599999999999994</v>
      </c>
      <c r="Q61">
        <f t="shared" si="1"/>
        <v>-36.694727045138279</v>
      </c>
      <c r="S61">
        <f t="shared" si="8"/>
        <v>72.599999999999994</v>
      </c>
      <c r="T61" t="str">
        <f t="shared" si="4"/>
        <v/>
      </c>
      <c r="U61">
        <f t="shared" si="5"/>
        <v>76.575152604374665</v>
      </c>
    </row>
    <row r="62" spans="2:21" x14ac:dyDescent="0.3">
      <c r="B62" s="1">
        <v>0.61726851851851849</v>
      </c>
      <c r="C62" s="2">
        <f t="shared" si="7"/>
        <v>0.61726851851851849</v>
      </c>
      <c r="D62">
        <v>-36.9</v>
      </c>
      <c r="E62" t="s">
        <v>3</v>
      </c>
      <c r="G62" s="1">
        <v>0.61724537037037031</v>
      </c>
      <c r="H62" s="2">
        <f t="shared" si="6"/>
        <v>0.61724537037037031</v>
      </c>
      <c r="I62">
        <v>71.8</v>
      </c>
      <c r="J62" t="s">
        <v>4</v>
      </c>
      <c r="N62">
        <v>61</v>
      </c>
      <c r="O62" s="2">
        <v>0.61724537037037031</v>
      </c>
      <c r="P62">
        <v>71.8</v>
      </c>
      <c r="Q62">
        <f t="shared" si="1"/>
        <v>-36.694727045138279</v>
      </c>
      <c r="S62">
        <f t="shared" si="8"/>
        <v>71.8</v>
      </c>
      <c r="T62" t="str">
        <f t="shared" si="4"/>
        <v/>
      </c>
      <c r="U62">
        <f t="shared" si="5"/>
        <v>75.775152604374668</v>
      </c>
    </row>
    <row r="63" spans="2:21" x14ac:dyDescent="0.3">
      <c r="B63" s="1">
        <v>0.61728009259259264</v>
      </c>
      <c r="C63" s="2">
        <f t="shared" si="7"/>
        <v>0.61728009259259264</v>
      </c>
      <c r="D63">
        <v>-37</v>
      </c>
      <c r="E63" t="s">
        <v>3</v>
      </c>
      <c r="G63" s="1">
        <v>0.61725694444444446</v>
      </c>
      <c r="H63" s="2">
        <f t="shared" si="6"/>
        <v>0.61725694444444446</v>
      </c>
      <c r="I63">
        <v>73.2</v>
      </c>
      <c r="J63" t="s">
        <v>4</v>
      </c>
      <c r="N63">
        <v>62</v>
      </c>
      <c r="O63" s="2">
        <v>0.61725694444444446</v>
      </c>
      <c r="P63">
        <v>73.2</v>
      </c>
      <c r="Q63">
        <f t="shared" si="1"/>
        <v>-36.788696376041116</v>
      </c>
      <c r="R63">
        <f>IF(ISEVEN(ROUNDDOWN(N63/7,0)),P63,"")</f>
        <v>73.2</v>
      </c>
      <c r="T63">
        <f t="shared" si="4"/>
        <v>77.225896043062207</v>
      </c>
      <c r="U63" t="str">
        <f t="shared" si="5"/>
        <v/>
      </c>
    </row>
    <row r="64" spans="2:21" x14ac:dyDescent="0.3">
      <c r="B64" s="1">
        <v>0.61728009259259264</v>
      </c>
      <c r="C64" s="2">
        <f t="shared" si="7"/>
        <v>0.61728009259259264</v>
      </c>
      <c r="D64">
        <v>-37</v>
      </c>
      <c r="E64" t="s">
        <v>3</v>
      </c>
      <c r="G64" s="1">
        <v>0.61725694444444446</v>
      </c>
      <c r="H64" s="2">
        <f t="shared" si="6"/>
        <v>0.61725694444444446</v>
      </c>
      <c r="I64">
        <v>73.099999999999994</v>
      </c>
      <c r="J64" t="s">
        <v>4</v>
      </c>
      <c r="N64">
        <v>63</v>
      </c>
      <c r="O64" s="2">
        <v>0.61725694444444446</v>
      </c>
      <c r="P64">
        <v>73.099999999999994</v>
      </c>
      <c r="Q64">
        <f t="shared" si="1"/>
        <v>-36.788696376041116</v>
      </c>
      <c r="R64">
        <f t="shared" ref="R64:R70" si="9">IF(ISODD(ROUNDDOWN(N64/7,0)),P64,"")</f>
        <v>73.099999999999994</v>
      </c>
      <c r="T64">
        <f t="shared" si="4"/>
        <v>77.125896043062198</v>
      </c>
      <c r="U64" t="str">
        <f t="shared" si="5"/>
        <v/>
      </c>
    </row>
    <row r="65" spans="2:21" x14ac:dyDescent="0.3">
      <c r="B65" s="1">
        <v>0.61729166666666668</v>
      </c>
      <c r="C65" s="2">
        <f t="shared" si="7"/>
        <v>0.61729166666666668</v>
      </c>
      <c r="D65">
        <v>-37.1</v>
      </c>
      <c r="E65" t="s">
        <v>3</v>
      </c>
      <c r="G65" s="1">
        <v>0.61726851851851849</v>
      </c>
      <c r="H65" s="2">
        <f t="shared" si="6"/>
        <v>0.61726851851851849</v>
      </c>
      <c r="I65">
        <v>72.599999999999994</v>
      </c>
      <c r="J65" t="s">
        <v>4</v>
      </c>
      <c r="N65">
        <v>64</v>
      </c>
      <c r="O65" s="2">
        <v>0.61726851851851849</v>
      </c>
      <c r="P65">
        <v>72.599999999999994</v>
      </c>
      <c r="Q65">
        <f t="shared" si="1"/>
        <v>-36.882665706943953</v>
      </c>
      <c r="R65">
        <f t="shared" si="9"/>
        <v>72.599999999999994</v>
      </c>
      <c r="T65">
        <f t="shared" si="4"/>
        <v>76.676639481749731</v>
      </c>
      <c r="U65" t="str">
        <f t="shared" si="5"/>
        <v/>
      </c>
    </row>
    <row r="66" spans="2:21" x14ac:dyDescent="0.3">
      <c r="B66" s="1">
        <v>0.61730324074074072</v>
      </c>
      <c r="C66" s="2">
        <f t="shared" si="7"/>
        <v>0.61730324074074072</v>
      </c>
      <c r="D66">
        <v>-37.1</v>
      </c>
      <c r="E66" t="s">
        <v>3</v>
      </c>
      <c r="G66" s="1">
        <v>0.61728009259259264</v>
      </c>
      <c r="H66" s="2">
        <f t="shared" si="6"/>
        <v>0.61728009259259264</v>
      </c>
      <c r="I66">
        <v>71.7</v>
      </c>
      <c r="J66" t="s">
        <v>4</v>
      </c>
      <c r="N66">
        <v>65</v>
      </c>
      <c r="O66" s="2">
        <v>0.61728009259259264</v>
      </c>
      <c r="P66">
        <v>71.7</v>
      </c>
      <c r="Q66">
        <f t="shared" si="1"/>
        <v>-36.976635037846791</v>
      </c>
      <c r="R66">
        <f t="shared" si="9"/>
        <v>71.7</v>
      </c>
      <c r="T66">
        <f t="shared" si="4"/>
        <v>75.827382920437273</v>
      </c>
      <c r="U66" t="str">
        <f t="shared" si="5"/>
        <v/>
      </c>
    </row>
    <row r="67" spans="2:21" x14ac:dyDescent="0.3">
      <c r="B67" s="1">
        <v>0.61730324074074072</v>
      </c>
      <c r="C67" s="2">
        <f t="shared" si="7"/>
        <v>0.61730324074074072</v>
      </c>
      <c r="D67">
        <v>-37.200000000000003</v>
      </c>
      <c r="E67" t="s">
        <v>3</v>
      </c>
      <c r="G67" s="1">
        <v>0.61728009259259264</v>
      </c>
      <c r="H67" s="2">
        <f t="shared" si="6"/>
        <v>0.61728009259259264</v>
      </c>
      <c r="I67">
        <v>71.3</v>
      </c>
      <c r="J67" t="s">
        <v>4</v>
      </c>
      <c r="N67">
        <v>66</v>
      </c>
      <c r="O67" s="2">
        <v>0.61728009259259264</v>
      </c>
      <c r="P67">
        <v>71.3</v>
      </c>
      <c r="Q67">
        <f t="shared" ref="Q67:Q130" si="10">$M$5+$M$6*O67</f>
        <v>-36.976635037846791</v>
      </c>
      <c r="R67">
        <f t="shared" si="9"/>
        <v>71.3</v>
      </c>
      <c r="T67">
        <f t="shared" ref="T67:T130" si="11">IF(R67=0,"",IFERROR(R67-($V$2+Q67*$W$2),""))</f>
        <v>75.427382920437267</v>
      </c>
      <c r="U67" t="str">
        <f t="shared" ref="U67:U130" si="12">IF(S67=0,"",IFERROR(S67-($V$2+Q67*$W$2),""))</f>
        <v/>
      </c>
    </row>
    <row r="68" spans="2:21" x14ac:dyDescent="0.3">
      <c r="B68" s="1">
        <v>0.61731481481481476</v>
      </c>
      <c r="C68" s="2">
        <f t="shared" si="7"/>
        <v>0.61731481481481476</v>
      </c>
      <c r="D68">
        <v>-37.200000000000003</v>
      </c>
      <c r="E68" t="s">
        <v>3</v>
      </c>
      <c r="G68" s="1">
        <v>0.61729166666666668</v>
      </c>
      <c r="H68" s="2">
        <f t="shared" si="6"/>
        <v>0.61729166666666668</v>
      </c>
      <c r="I68">
        <v>70.400000000000006</v>
      </c>
      <c r="J68" t="s">
        <v>4</v>
      </c>
      <c r="N68">
        <v>67</v>
      </c>
      <c r="O68" s="2">
        <v>0.61729166666666668</v>
      </c>
      <c r="P68">
        <v>70.400000000000006</v>
      </c>
      <c r="Q68">
        <f t="shared" si="10"/>
        <v>-37.070604368749628</v>
      </c>
      <c r="R68">
        <f t="shared" si="9"/>
        <v>70.400000000000006</v>
      </c>
      <c r="T68">
        <f t="shared" si="11"/>
        <v>74.578126359124809</v>
      </c>
      <c r="U68" t="str">
        <f t="shared" si="12"/>
        <v/>
      </c>
    </row>
    <row r="69" spans="2:21" x14ac:dyDescent="0.3">
      <c r="B69" s="1">
        <v>0.61731481481481476</v>
      </c>
      <c r="C69" s="2">
        <f t="shared" si="7"/>
        <v>0.61731481481481476</v>
      </c>
      <c r="D69">
        <v>-37.299999999999997</v>
      </c>
      <c r="E69" t="s">
        <v>3</v>
      </c>
      <c r="G69" s="1">
        <v>0.61729166666666668</v>
      </c>
      <c r="H69" s="2">
        <f t="shared" si="6"/>
        <v>0.61729166666666668</v>
      </c>
      <c r="I69">
        <v>69.599999999999994</v>
      </c>
      <c r="J69" t="s">
        <v>4</v>
      </c>
      <c r="N69">
        <v>68</v>
      </c>
      <c r="O69" s="2">
        <v>0.61729166666666668</v>
      </c>
      <c r="P69">
        <v>69.599999999999994</v>
      </c>
      <c r="Q69">
        <f t="shared" si="10"/>
        <v>-37.070604368749628</v>
      </c>
      <c r="R69">
        <f t="shared" si="9"/>
        <v>69.599999999999994</v>
      </c>
      <c r="T69">
        <f t="shared" si="11"/>
        <v>73.778126359124798</v>
      </c>
      <c r="U69" t="str">
        <f t="shared" si="12"/>
        <v/>
      </c>
    </row>
    <row r="70" spans="2:21" x14ac:dyDescent="0.3">
      <c r="B70" s="1">
        <v>0.61732638888888891</v>
      </c>
      <c r="C70" s="2">
        <f t="shared" si="7"/>
        <v>0.61732638888888891</v>
      </c>
      <c r="D70">
        <v>-37.4</v>
      </c>
      <c r="E70" t="s">
        <v>3</v>
      </c>
      <c r="G70" s="1">
        <v>0.61730324074074072</v>
      </c>
      <c r="H70" s="2">
        <f t="shared" ref="H70:H133" si="13">G70</f>
        <v>0.61730324074074072</v>
      </c>
      <c r="I70">
        <v>69.2</v>
      </c>
      <c r="J70" t="s">
        <v>4</v>
      </c>
      <c r="N70">
        <v>69</v>
      </c>
      <c r="O70" s="2">
        <v>0.61730324074074072</v>
      </c>
      <c r="P70">
        <v>69.2</v>
      </c>
      <c r="Q70">
        <f t="shared" si="10"/>
        <v>-37.164573699652465</v>
      </c>
      <c r="R70">
        <f t="shared" si="9"/>
        <v>69.2</v>
      </c>
      <c r="T70">
        <f t="shared" si="11"/>
        <v>73.428869797812339</v>
      </c>
      <c r="U70" t="str">
        <f t="shared" si="12"/>
        <v/>
      </c>
    </row>
    <row r="71" spans="2:21" x14ac:dyDescent="0.3">
      <c r="B71" s="1">
        <v>0.61732638888888891</v>
      </c>
      <c r="C71" s="2">
        <f t="shared" si="7"/>
        <v>0.61732638888888891</v>
      </c>
      <c r="D71">
        <v>-37.4</v>
      </c>
      <c r="E71" t="s">
        <v>3</v>
      </c>
      <c r="G71" s="1">
        <v>0.61731481481481476</v>
      </c>
      <c r="H71" s="2">
        <f t="shared" si="13"/>
        <v>0.61731481481481476</v>
      </c>
      <c r="I71">
        <v>68.400000000000006</v>
      </c>
      <c r="J71" t="s">
        <v>4</v>
      </c>
      <c r="N71">
        <v>70</v>
      </c>
      <c r="O71" s="2">
        <v>0.61731481481481476</v>
      </c>
      <c r="P71">
        <v>68.400000000000006</v>
      </c>
      <c r="Q71">
        <f t="shared" si="10"/>
        <v>-37.258543030554392</v>
      </c>
      <c r="R71">
        <f t="shared" ref="R71:R112" si="14">IF(ISEVEN(ROUNDDOWN(N71/7,0)),P71,"")</f>
        <v>68.400000000000006</v>
      </c>
      <c r="S71" t="str">
        <f t="shared" ref="S71:S112" si="15">IF(ISODD(ROUNDDOWN(N71/7,0)),P71,"")</f>
        <v/>
      </c>
      <c r="T71">
        <f t="shared" si="11"/>
        <v>72.679613236499378</v>
      </c>
      <c r="U71" t="str">
        <f t="shared" si="12"/>
        <v/>
      </c>
    </row>
    <row r="72" spans="2:21" x14ac:dyDescent="0.3">
      <c r="B72" s="1">
        <v>0.61733796296296295</v>
      </c>
      <c r="C72" s="2">
        <f t="shared" si="7"/>
        <v>0.61733796296296295</v>
      </c>
      <c r="D72">
        <v>-37.5</v>
      </c>
      <c r="E72" t="s">
        <v>3</v>
      </c>
      <c r="G72" s="1">
        <v>0.61731481481481476</v>
      </c>
      <c r="H72" s="2">
        <f t="shared" si="13"/>
        <v>0.61731481481481476</v>
      </c>
      <c r="I72">
        <v>64.7</v>
      </c>
      <c r="J72" t="s">
        <v>4</v>
      </c>
      <c r="N72">
        <v>71</v>
      </c>
      <c r="O72" s="2">
        <v>0.61731481481481476</v>
      </c>
      <c r="P72">
        <v>64.7</v>
      </c>
      <c r="Q72">
        <f t="shared" si="10"/>
        <v>-37.258543030554392</v>
      </c>
      <c r="S72">
        <f t="shared" ref="S72:S77" si="16">IF(ISEVEN(ROUNDDOWN(N72/7,0)),P72,"")</f>
        <v>64.7</v>
      </c>
      <c r="T72" t="str">
        <f t="shared" si="11"/>
        <v/>
      </c>
      <c r="U72">
        <f t="shared" si="12"/>
        <v>68.979613236499375</v>
      </c>
    </row>
    <row r="73" spans="2:21" x14ac:dyDescent="0.3">
      <c r="B73" s="1">
        <v>0.6173495370370371</v>
      </c>
      <c r="C73" s="2">
        <f t="shared" si="7"/>
        <v>0.6173495370370371</v>
      </c>
      <c r="D73">
        <v>-37.5</v>
      </c>
      <c r="E73" t="s">
        <v>3</v>
      </c>
      <c r="G73" s="1">
        <v>0.61732638888888891</v>
      </c>
      <c r="H73" s="2">
        <f t="shared" si="13"/>
        <v>0.61732638888888891</v>
      </c>
      <c r="I73">
        <v>64.5</v>
      </c>
      <c r="J73" t="s">
        <v>4</v>
      </c>
      <c r="N73">
        <v>72</v>
      </c>
      <c r="O73" s="2">
        <v>0.61732638888888891</v>
      </c>
      <c r="P73">
        <v>64.5</v>
      </c>
      <c r="Q73">
        <f t="shared" si="10"/>
        <v>-37.352512361458139</v>
      </c>
      <c r="S73">
        <f t="shared" si="16"/>
        <v>64.5</v>
      </c>
      <c r="T73" t="str">
        <f t="shared" si="11"/>
        <v/>
      </c>
      <c r="U73">
        <f t="shared" si="12"/>
        <v>68.830356675187403</v>
      </c>
    </row>
    <row r="74" spans="2:21" x14ac:dyDescent="0.3">
      <c r="B74" s="1">
        <v>0.6173495370370371</v>
      </c>
      <c r="C74" s="2">
        <f t="shared" si="7"/>
        <v>0.6173495370370371</v>
      </c>
      <c r="D74">
        <v>-37.6</v>
      </c>
      <c r="E74" t="s">
        <v>3</v>
      </c>
      <c r="G74" s="1">
        <v>0.61732638888888891</v>
      </c>
      <c r="H74" s="2">
        <f t="shared" si="13"/>
        <v>0.61732638888888891</v>
      </c>
      <c r="I74">
        <v>63.8</v>
      </c>
      <c r="J74" t="s">
        <v>4</v>
      </c>
      <c r="N74">
        <v>73</v>
      </c>
      <c r="O74" s="2">
        <v>0.61732638888888891</v>
      </c>
      <c r="P74">
        <v>63.8</v>
      </c>
      <c r="Q74">
        <f t="shared" si="10"/>
        <v>-37.352512361458139</v>
      </c>
      <c r="S74">
        <f t="shared" si="16"/>
        <v>63.8</v>
      </c>
      <c r="T74" t="str">
        <f t="shared" si="11"/>
        <v/>
      </c>
      <c r="U74">
        <f t="shared" si="12"/>
        <v>68.130356675187386</v>
      </c>
    </row>
    <row r="75" spans="2:21" x14ac:dyDescent="0.3">
      <c r="B75" s="1">
        <v>0.61736111111111114</v>
      </c>
      <c r="C75" s="2">
        <f t="shared" si="7"/>
        <v>0.61736111111111114</v>
      </c>
      <c r="D75">
        <v>-37.6</v>
      </c>
      <c r="E75" t="s">
        <v>3</v>
      </c>
      <c r="G75" s="1">
        <v>0.61733796296296295</v>
      </c>
      <c r="H75" s="2">
        <f t="shared" si="13"/>
        <v>0.61733796296296295</v>
      </c>
      <c r="I75">
        <v>63.1</v>
      </c>
      <c r="J75" t="s">
        <v>4</v>
      </c>
      <c r="N75">
        <v>74</v>
      </c>
      <c r="O75" s="2">
        <v>0.61733796296296295</v>
      </c>
      <c r="P75">
        <v>63.1</v>
      </c>
      <c r="Q75">
        <f t="shared" si="10"/>
        <v>-37.446481692360976</v>
      </c>
      <c r="S75">
        <f t="shared" si="16"/>
        <v>63.1</v>
      </c>
      <c r="T75" t="str">
        <f t="shared" si="11"/>
        <v/>
      </c>
      <c r="U75">
        <f t="shared" si="12"/>
        <v>67.48110011387493</v>
      </c>
    </row>
    <row r="76" spans="2:21" x14ac:dyDescent="0.3">
      <c r="B76" s="1">
        <v>0.61736111111111114</v>
      </c>
      <c r="C76" s="2">
        <f t="shared" si="7"/>
        <v>0.61736111111111114</v>
      </c>
      <c r="D76">
        <v>-37.700000000000003</v>
      </c>
      <c r="E76" t="s">
        <v>3</v>
      </c>
      <c r="G76" s="1">
        <v>0.61733796296296295</v>
      </c>
      <c r="H76" s="2">
        <f t="shared" si="13"/>
        <v>0.61733796296296295</v>
      </c>
      <c r="I76">
        <v>62.8</v>
      </c>
      <c r="J76" t="s">
        <v>4</v>
      </c>
      <c r="N76">
        <v>75</v>
      </c>
      <c r="O76" s="2">
        <v>0.61733796296296295</v>
      </c>
      <c r="P76">
        <v>62.8</v>
      </c>
      <c r="Q76">
        <f t="shared" si="10"/>
        <v>-37.446481692360976</v>
      </c>
      <c r="S76">
        <f t="shared" si="16"/>
        <v>62.8</v>
      </c>
      <c r="T76" t="str">
        <f t="shared" si="11"/>
        <v/>
      </c>
      <c r="U76">
        <f t="shared" si="12"/>
        <v>67.181100113874919</v>
      </c>
    </row>
    <row r="77" spans="2:21" x14ac:dyDescent="0.3">
      <c r="B77" s="1">
        <v>0.61737268518518518</v>
      </c>
      <c r="C77" s="2">
        <f t="shared" ref="C77:C140" si="17">B77</f>
        <v>0.61737268518518518</v>
      </c>
      <c r="D77">
        <v>-37.700000000000003</v>
      </c>
      <c r="E77" t="s">
        <v>3</v>
      </c>
      <c r="G77" s="1">
        <v>0.6173495370370371</v>
      </c>
      <c r="H77" s="2">
        <f t="shared" si="13"/>
        <v>0.6173495370370371</v>
      </c>
      <c r="I77">
        <v>62</v>
      </c>
      <c r="J77" t="s">
        <v>4</v>
      </c>
      <c r="N77">
        <v>76</v>
      </c>
      <c r="O77" s="2">
        <v>0.6173495370370371</v>
      </c>
      <c r="P77">
        <v>62</v>
      </c>
      <c r="Q77">
        <f t="shared" si="10"/>
        <v>-37.540451023263813</v>
      </c>
      <c r="S77">
        <f t="shared" si="16"/>
        <v>62</v>
      </c>
      <c r="T77" t="str">
        <f t="shared" si="11"/>
        <v/>
      </c>
      <c r="U77">
        <f t="shared" si="12"/>
        <v>66.431843552562469</v>
      </c>
    </row>
    <row r="78" spans="2:21" x14ac:dyDescent="0.3">
      <c r="B78" s="1">
        <v>0.61737268518518518</v>
      </c>
      <c r="C78" s="2">
        <f t="shared" si="17"/>
        <v>0.61737268518518518</v>
      </c>
      <c r="D78">
        <v>-37.799999999999997</v>
      </c>
      <c r="E78" t="s">
        <v>3</v>
      </c>
      <c r="G78" s="1">
        <v>0.61736111111111114</v>
      </c>
      <c r="H78" s="2">
        <f t="shared" si="13"/>
        <v>0.61736111111111114</v>
      </c>
      <c r="I78">
        <v>61.2</v>
      </c>
      <c r="J78" t="s">
        <v>4</v>
      </c>
      <c r="N78">
        <v>77</v>
      </c>
      <c r="O78" s="2">
        <v>0.61736111111111114</v>
      </c>
      <c r="P78">
        <v>61.2</v>
      </c>
      <c r="Q78">
        <f t="shared" si="10"/>
        <v>-37.63442035416665</v>
      </c>
      <c r="R78" t="str">
        <f t="shared" si="14"/>
        <v/>
      </c>
      <c r="S78">
        <f t="shared" si="15"/>
        <v>61.2</v>
      </c>
      <c r="T78" t="str">
        <f t="shared" si="11"/>
        <v/>
      </c>
      <c r="U78">
        <f t="shared" si="12"/>
        <v>65.682586991249991</v>
      </c>
    </row>
    <row r="79" spans="2:21" x14ac:dyDescent="0.3">
      <c r="B79" s="1">
        <v>0.61738425925925922</v>
      </c>
      <c r="C79" s="2">
        <f t="shared" si="17"/>
        <v>0.61738425925925922</v>
      </c>
      <c r="D79">
        <v>-37.799999999999997</v>
      </c>
      <c r="E79" t="s">
        <v>3</v>
      </c>
      <c r="G79" s="1">
        <v>0.61736111111111114</v>
      </c>
      <c r="H79" s="2">
        <f t="shared" si="13"/>
        <v>0.61736111111111114</v>
      </c>
      <c r="I79">
        <v>60.8</v>
      </c>
      <c r="J79" t="s">
        <v>4</v>
      </c>
      <c r="N79">
        <v>78</v>
      </c>
      <c r="O79" s="2">
        <v>0.61736111111111114</v>
      </c>
      <c r="P79">
        <v>60.8</v>
      </c>
      <c r="Q79">
        <f t="shared" si="10"/>
        <v>-37.63442035416665</v>
      </c>
      <c r="R79" t="str">
        <f t="shared" si="14"/>
        <v/>
      </c>
      <c r="S79">
        <f t="shared" si="15"/>
        <v>60.8</v>
      </c>
      <c r="T79" t="str">
        <f t="shared" si="11"/>
        <v/>
      </c>
      <c r="U79">
        <f t="shared" si="12"/>
        <v>65.282586991249985</v>
      </c>
    </row>
    <row r="80" spans="2:21" x14ac:dyDescent="0.3">
      <c r="B80" s="1">
        <v>0.61739583333333337</v>
      </c>
      <c r="C80" s="2">
        <f t="shared" si="17"/>
        <v>0.61739583333333337</v>
      </c>
      <c r="D80">
        <v>-37.9</v>
      </c>
      <c r="E80" t="s">
        <v>3</v>
      </c>
      <c r="G80" s="1">
        <v>0.61737268518518518</v>
      </c>
      <c r="H80" s="2">
        <f t="shared" si="13"/>
        <v>0.61737268518518518</v>
      </c>
      <c r="I80">
        <v>60.9</v>
      </c>
      <c r="J80" t="s">
        <v>4</v>
      </c>
      <c r="N80">
        <v>79</v>
      </c>
      <c r="O80" s="2">
        <v>0.61737268518518518</v>
      </c>
      <c r="P80">
        <v>60.9</v>
      </c>
      <c r="Q80">
        <f t="shared" si="10"/>
        <v>-37.728389685068578</v>
      </c>
      <c r="R80" t="str">
        <f t="shared" si="14"/>
        <v/>
      </c>
      <c r="S80">
        <f t="shared" si="15"/>
        <v>60.9</v>
      </c>
      <c r="T80" t="str">
        <f t="shared" si="11"/>
        <v/>
      </c>
      <c r="U80">
        <f t="shared" si="12"/>
        <v>65.43333042993703</v>
      </c>
    </row>
    <row r="81" spans="2:21" x14ac:dyDescent="0.3">
      <c r="B81" s="1">
        <v>0.61739583333333337</v>
      </c>
      <c r="C81" s="2">
        <f t="shared" si="17"/>
        <v>0.61739583333333337</v>
      </c>
      <c r="D81">
        <v>-38</v>
      </c>
      <c r="E81" t="s">
        <v>3</v>
      </c>
      <c r="G81" s="1">
        <v>0.61737268518518518</v>
      </c>
      <c r="H81" s="2">
        <f t="shared" si="13"/>
        <v>0.61737268518518518</v>
      </c>
      <c r="I81">
        <v>61.4</v>
      </c>
      <c r="J81" t="s">
        <v>4</v>
      </c>
      <c r="N81">
        <v>80</v>
      </c>
      <c r="O81" s="2">
        <v>0.61737268518518518</v>
      </c>
      <c r="P81">
        <v>61.4</v>
      </c>
      <c r="Q81">
        <f t="shared" si="10"/>
        <v>-37.728389685068578</v>
      </c>
      <c r="R81">
        <f>IF(ISODD(ROUNDDOWN(N81/7,0)),P81,"")</f>
        <v>61.4</v>
      </c>
      <c r="T81">
        <f t="shared" si="11"/>
        <v>65.93333042993703</v>
      </c>
      <c r="U81" t="str">
        <f t="shared" si="12"/>
        <v/>
      </c>
    </row>
    <row r="82" spans="2:21" x14ac:dyDescent="0.3">
      <c r="B82" s="1">
        <v>0.6174074074074074</v>
      </c>
      <c r="C82" s="2">
        <f t="shared" si="17"/>
        <v>0.6174074074074074</v>
      </c>
      <c r="D82">
        <v>-38</v>
      </c>
      <c r="E82" t="s">
        <v>3</v>
      </c>
      <c r="G82" s="1">
        <v>0.61738425925925922</v>
      </c>
      <c r="H82" s="2">
        <f t="shared" si="13"/>
        <v>0.61738425925925922</v>
      </c>
      <c r="I82">
        <v>61.2</v>
      </c>
      <c r="J82" t="s">
        <v>4</v>
      </c>
      <c r="N82">
        <v>81</v>
      </c>
      <c r="O82" s="2">
        <v>0.61738425925925922</v>
      </c>
      <c r="P82">
        <v>61.2</v>
      </c>
      <c r="Q82">
        <f t="shared" si="10"/>
        <v>-37.822359015971415</v>
      </c>
      <c r="R82">
        <f>IF(ISODD(ROUNDDOWN(N82/7,0)),P82,"")</f>
        <v>61.2</v>
      </c>
      <c r="T82">
        <f t="shared" si="11"/>
        <v>65.784073868624574</v>
      </c>
      <c r="U82" t="str">
        <f t="shared" si="12"/>
        <v/>
      </c>
    </row>
    <row r="83" spans="2:21" x14ac:dyDescent="0.3">
      <c r="B83" s="1">
        <v>0.61741898148148155</v>
      </c>
      <c r="C83" s="2">
        <f t="shared" si="17"/>
        <v>0.61741898148148155</v>
      </c>
      <c r="D83">
        <v>-38.1</v>
      </c>
      <c r="E83" t="s">
        <v>3</v>
      </c>
      <c r="G83" s="1">
        <v>0.61739583333333337</v>
      </c>
      <c r="H83" s="2">
        <f t="shared" si="13"/>
        <v>0.61739583333333337</v>
      </c>
      <c r="I83">
        <v>60.8</v>
      </c>
      <c r="J83" t="s">
        <v>4</v>
      </c>
      <c r="N83">
        <v>82</v>
      </c>
      <c r="O83" s="2">
        <v>0.61739583333333337</v>
      </c>
      <c r="P83">
        <v>60.8</v>
      </c>
      <c r="Q83">
        <f t="shared" si="10"/>
        <v>-37.916328346875162</v>
      </c>
      <c r="R83">
        <f>IF(ISODD(ROUNDDOWN(N83/7,0)),P83,"")</f>
        <v>60.8</v>
      </c>
      <c r="T83">
        <f t="shared" si="11"/>
        <v>65.434817307312585</v>
      </c>
      <c r="U83" t="str">
        <f t="shared" si="12"/>
        <v/>
      </c>
    </row>
    <row r="84" spans="2:21" x14ac:dyDescent="0.3">
      <c r="B84" s="1">
        <v>0.61741898148148155</v>
      </c>
      <c r="C84" s="2">
        <f t="shared" si="17"/>
        <v>0.61741898148148155</v>
      </c>
      <c r="D84">
        <v>-38.200000000000003</v>
      </c>
      <c r="E84" t="s">
        <v>3</v>
      </c>
      <c r="G84" s="1">
        <v>0.61739583333333337</v>
      </c>
      <c r="H84" s="2">
        <f t="shared" si="13"/>
        <v>0.61739583333333337</v>
      </c>
      <c r="I84">
        <v>60.2</v>
      </c>
      <c r="J84" t="s">
        <v>4</v>
      </c>
      <c r="N84">
        <v>83</v>
      </c>
      <c r="O84" s="2">
        <v>0.61739583333333337</v>
      </c>
      <c r="P84">
        <v>60.2</v>
      </c>
      <c r="Q84">
        <f t="shared" si="10"/>
        <v>-37.916328346875162</v>
      </c>
      <c r="R84">
        <f>IF(ISODD(ROUNDDOWN(N84/7,0)),P84,"")</f>
        <v>60.2</v>
      </c>
      <c r="T84">
        <f t="shared" si="11"/>
        <v>64.834817307312591</v>
      </c>
      <c r="U84" t="str">
        <f t="shared" si="12"/>
        <v/>
      </c>
    </row>
    <row r="85" spans="2:21" x14ac:dyDescent="0.3">
      <c r="B85" s="1">
        <v>0.61743055555555559</v>
      </c>
      <c r="C85" s="2">
        <f t="shared" si="17"/>
        <v>0.61743055555555559</v>
      </c>
      <c r="D85">
        <v>-38.200000000000003</v>
      </c>
      <c r="E85" t="s">
        <v>3</v>
      </c>
      <c r="G85" s="1">
        <v>0.6174074074074074</v>
      </c>
      <c r="H85" s="2">
        <f t="shared" si="13"/>
        <v>0.6174074074074074</v>
      </c>
      <c r="I85">
        <v>59.8</v>
      </c>
      <c r="J85" t="s">
        <v>4</v>
      </c>
      <c r="N85">
        <v>84</v>
      </c>
      <c r="O85" s="2">
        <v>0.6174074074074074</v>
      </c>
      <c r="P85">
        <v>59.8</v>
      </c>
      <c r="Q85">
        <f t="shared" si="10"/>
        <v>-38.010297677777089</v>
      </c>
      <c r="R85">
        <f>IF(ISEVEN(ROUNDDOWN(N85/7,0)),P85,"")</f>
        <v>59.8</v>
      </c>
      <c r="T85">
        <f t="shared" si="11"/>
        <v>64.485560745999635</v>
      </c>
      <c r="U85" t="str">
        <f t="shared" si="12"/>
        <v/>
      </c>
    </row>
    <row r="86" spans="2:21" x14ac:dyDescent="0.3">
      <c r="B86" s="1">
        <v>0.61743055555555559</v>
      </c>
      <c r="C86" s="2">
        <f t="shared" si="17"/>
        <v>0.61743055555555559</v>
      </c>
      <c r="D86">
        <v>-38.299999999999997</v>
      </c>
      <c r="E86" t="s">
        <v>3</v>
      </c>
      <c r="G86" s="1">
        <v>0.6174074074074074</v>
      </c>
      <c r="H86" s="2">
        <f t="shared" si="13"/>
        <v>0.6174074074074074</v>
      </c>
      <c r="I86">
        <v>59.2</v>
      </c>
      <c r="J86" t="s">
        <v>4</v>
      </c>
      <c r="N86">
        <v>85</v>
      </c>
      <c r="O86" s="2">
        <v>0.6174074074074074</v>
      </c>
      <c r="P86">
        <v>59.2</v>
      </c>
      <c r="Q86">
        <f t="shared" si="10"/>
        <v>-38.010297677777089</v>
      </c>
      <c r="R86">
        <f t="shared" si="14"/>
        <v>59.2</v>
      </c>
      <c r="S86" t="str">
        <f t="shared" si="15"/>
        <v/>
      </c>
      <c r="T86">
        <f t="shared" si="11"/>
        <v>63.885560745999634</v>
      </c>
      <c r="U86" t="str">
        <f t="shared" si="12"/>
        <v/>
      </c>
    </row>
    <row r="87" spans="2:21" x14ac:dyDescent="0.3">
      <c r="B87" s="1">
        <v>0.61744212962962963</v>
      </c>
      <c r="C87" s="2">
        <f t="shared" si="17"/>
        <v>0.61744212962962963</v>
      </c>
      <c r="D87">
        <v>-38.299999999999997</v>
      </c>
      <c r="E87" t="s">
        <v>3</v>
      </c>
      <c r="G87" s="1">
        <v>0.61741898148148155</v>
      </c>
      <c r="H87" s="2">
        <f t="shared" si="13"/>
        <v>0.61741898148148155</v>
      </c>
      <c r="I87">
        <v>58.5</v>
      </c>
      <c r="J87" t="s">
        <v>4</v>
      </c>
      <c r="N87">
        <v>86</v>
      </c>
      <c r="O87" s="2">
        <v>0.61741898148148155</v>
      </c>
      <c r="P87">
        <v>58.5</v>
      </c>
      <c r="Q87">
        <f t="shared" si="10"/>
        <v>-38.104267008680836</v>
      </c>
      <c r="R87">
        <f t="shared" si="14"/>
        <v>58.5</v>
      </c>
      <c r="S87" t="str">
        <f t="shared" si="15"/>
        <v/>
      </c>
      <c r="T87">
        <f t="shared" si="11"/>
        <v>63.236304184687654</v>
      </c>
      <c r="U87" t="str">
        <f t="shared" si="12"/>
        <v/>
      </c>
    </row>
    <row r="88" spans="2:21" x14ac:dyDescent="0.3">
      <c r="B88" s="1">
        <v>0.61745370370370367</v>
      </c>
      <c r="C88" s="2">
        <f t="shared" si="17"/>
        <v>0.61745370370370367</v>
      </c>
      <c r="D88">
        <v>-38.299999999999997</v>
      </c>
      <c r="E88" t="s">
        <v>3</v>
      </c>
      <c r="G88" s="1">
        <v>0.61743055555555559</v>
      </c>
      <c r="H88" s="2">
        <f t="shared" si="13"/>
        <v>0.61743055555555559</v>
      </c>
      <c r="I88">
        <v>57.8</v>
      </c>
      <c r="J88" t="s">
        <v>4</v>
      </c>
      <c r="N88">
        <v>87</v>
      </c>
      <c r="O88" s="2">
        <v>0.61743055555555559</v>
      </c>
      <c r="P88">
        <v>57.8</v>
      </c>
      <c r="Q88">
        <f t="shared" si="10"/>
        <v>-38.198236339583673</v>
      </c>
      <c r="R88">
        <f t="shared" si="14"/>
        <v>57.8</v>
      </c>
      <c r="S88" t="str">
        <f t="shared" si="15"/>
        <v/>
      </c>
      <c r="T88">
        <f t="shared" si="11"/>
        <v>62.587047623375184</v>
      </c>
      <c r="U88" t="str">
        <f t="shared" si="12"/>
        <v/>
      </c>
    </row>
    <row r="89" spans="2:21" x14ac:dyDescent="0.3">
      <c r="B89" s="1">
        <v>0.61745370370370367</v>
      </c>
      <c r="C89" s="2">
        <f t="shared" si="17"/>
        <v>0.61745370370370367</v>
      </c>
      <c r="D89">
        <v>-38.4</v>
      </c>
      <c r="E89" t="s">
        <v>3</v>
      </c>
      <c r="G89" s="1">
        <v>0.61743055555555559</v>
      </c>
      <c r="H89" s="2">
        <f t="shared" si="13"/>
        <v>0.61743055555555559</v>
      </c>
      <c r="I89">
        <v>54.6</v>
      </c>
      <c r="J89" t="s">
        <v>4</v>
      </c>
      <c r="N89">
        <v>88</v>
      </c>
      <c r="O89" s="2">
        <v>0.61743055555555559</v>
      </c>
      <c r="P89">
        <v>54.6</v>
      </c>
      <c r="Q89">
        <f t="shared" si="10"/>
        <v>-38.198236339583673</v>
      </c>
      <c r="S89">
        <f>IF(ISEVEN(ROUNDDOWN(N89/7,0)),P89,"")</f>
        <v>54.6</v>
      </c>
      <c r="T89" t="str">
        <f t="shared" si="11"/>
        <v/>
      </c>
      <c r="U89">
        <f t="shared" si="12"/>
        <v>59.387047623375182</v>
      </c>
    </row>
    <row r="90" spans="2:21" x14ac:dyDescent="0.3">
      <c r="B90" s="1">
        <v>0.61746527777777771</v>
      </c>
      <c r="C90" s="2">
        <f t="shared" si="17"/>
        <v>0.61746527777777771</v>
      </c>
      <c r="D90">
        <v>-38.5</v>
      </c>
      <c r="E90" t="s">
        <v>3</v>
      </c>
      <c r="G90" s="1">
        <v>0.61744212962962963</v>
      </c>
      <c r="H90" s="2">
        <f t="shared" si="13"/>
        <v>0.61744212962962963</v>
      </c>
      <c r="I90">
        <v>54.3</v>
      </c>
      <c r="J90" t="s">
        <v>4</v>
      </c>
      <c r="N90">
        <v>89</v>
      </c>
      <c r="O90" s="2">
        <v>0.61744212962962963</v>
      </c>
      <c r="P90">
        <v>54.3</v>
      </c>
      <c r="Q90">
        <f t="shared" si="10"/>
        <v>-38.2922056704856</v>
      </c>
      <c r="S90">
        <f>IF(ISEVEN(ROUNDDOWN(N90/7,0)),P90,"")</f>
        <v>54.3</v>
      </c>
      <c r="T90" t="str">
        <f t="shared" si="11"/>
        <v/>
      </c>
      <c r="U90">
        <f t="shared" si="12"/>
        <v>59.13779106206222</v>
      </c>
    </row>
    <row r="91" spans="2:21" x14ac:dyDescent="0.3">
      <c r="B91" s="1">
        <v>0.61746527777777771</v>
      </c>
      <c r="C91" s="2">
        <f t="shared" si="17"/>
        <v>0.61746527777777771</v>
      </c>
      <c r="D91">
        <v>-38.5</v>
      </c>
      <c r="E91" t="s">
        <v>3</v>
      </c>
      <c r="G91" s="1">
        <v>0.61744212962962963</v>
      </c>
      <c r="H91" s="2">
        <f t="shared" si="13"/>
        <v>0.61744212962962963</v>
      </c>
      <c r="I91">
        <v>53.8</v>
      </c>
      <c r="J91" t="s">
        <v>4</v>
      </c>
      <c r="N91">
        <v>90</v>
      </c>
      <c r="O91" s="2">
        <v>0.61744212962962963</v>
      </c>
      <c r="P91">
        <v>53.8</v>
      </c>
      <c r="Q91">
        <f t="shared" si="10"/>
        <v>-38.2922056704856</v>
      </c>
      <c r="S91">
        <f>IF(ISEVEN(ROUNDDOWN(N91/7,0)),P91,"")</f>
        <v>53.8</v>
      </c>
      <c r="T91" t="str">
        <f t="shared" si="11"/>
        <v/>
      </c>
      <c r="U91">
        <f t="shared" si="12"/>
        <v>58.63779106206222</v>
      </c>
    </row>
    <row r="92" spans="2:21" x14ac:dyDescent="0.3">
      <c r="B92" s="1">
        <v>0.61747685185185186</v>
      </c>
      <c r="C92" s="2">
        <f t="shared" si="17"/>
        <v>0.61747685185185186</v>
      </c>
      <c r="D92">
        <v>-38.6</v>
      </c>
      <c r="E92" t="s">
        <v>3</v>
      </c>
      <c r="G92" s="1">
        <v>0.61745370370370367</v>
      </c>
      <c r="H92" s="2">
        <f t="shared" si="13"/>
        <v>0.61745370370370367</v>
      </c>
      <c r="I92">
        <v>53.5</v>
      </c>
      <c r="J92" t="s">
        <v>4</v>
      </c>
      <c r="N92">
        <v>91</v>
      </c>
      <c r="O92" s="2">
        <v>0.61745370370370367</v>
      </c>
      <c r="P92">
        <v>53.5</v>
      </c>
      <c r="Q92">
        <f t="shared" si="10"/>
        <v>-38.386175001388438</v>
      </c>
      <c r="S92">
        <f>IF(ISODD(ROUNDDOWN(N92/7,0)),P92,"")</f>
        <v>53.5</v>
      </c>
      <c r="T92" t="str">
        <f t="shared" si="11"/>
        <v/>
      </c>
      <c r="U92">
        <f t="shared" si="12"/>
        <v>58.388534500749756</v>
      </c>
    </row>
    <row r="93" spans="2:21" x14ac:dyDescent="0.3">
      <c r="B93" s="1">
        <v>0.6174884259259259</v>
      </c>
      <c r="C93" s="2">
        <f t="shared" si="17"/>
        <v>0.6174884259259259</v>
      </c>
      <c r="D93">
        <v>-38.6</v>
      </c>
      <c r="E93" t="s">
        <v>3</v>
      </c>
      <c r="G93" s="1">
        <v>0.61745370370370367</v>
      </c>
      <c r="H93" s="2">
        <f t="shared" si="13"/>
        <v>0.61745370370370367</v>
      </c>
      <c r="I93">
        <v>52.9</v>
      </c>
      <c r="J93" t="s">
        <v>4</v>
      </c>
      <c r="N93">
        <v>92</v>
      </c>
      <c r="O93" s="2">
        <v>0.61745370370370367</v>
      </c>
      <c r="P93">
        <v>52.9</v>
      </c>
      <c r="Q93">
        <f t="shared" si="10"/>
        <v>-38.386175001388438</v>
      </c>
      <c r="S93">
        <f>IF(ISODD(ROUNDDOWN(N93/7,0)),P93,"")</f>
        <v>52.9</v>
      </c>
      <c r="T93" t="str">
        <f t="shared" si="11"/>
        <v/>
      </c>
      <c r="U93">
        <f t="shared" si="12"/>
        <v>57.788534500749755</v>
      </c>
    </row>
    <row r="94" spans="2:21" x14ac:dyDescent="0.3">
      <c r="B94" s="1">
        <v>0.6174884259259259</v>
      </c>
      <c r="C94" s="2">
        <f t="shared" si="17"/>
        <v>0.6174884259259259</v>
      </c>
      <c r="D94">
        <v>-38.700000000000003</v>
      </c>
      <c r="E94" t="s">
        <v>3</v>
      </c>
      <c r="G94" s="1">
        <v>0.61746527777777771</v>
      </c>
      <c r="H94" s="2">
        <f t="shared" si="13"/>
        <v>0.61746527777777771</v>
      </c>
      <c r="I94">
        <v>52.3</v>
      </c>
      <c r="J94" t="s">
        <v>4</v>
      </c>
      <c r="N94">
        <v>93</v>
      </c>
      <c r="O94" s="2">
        <v>0.61746527777777771</v>
      </c>
      <c r="P94">
        <v>52.3</v>
      </c>
      <c r="Q94">
        <f t="shared" si="10"/>
        <v>-38.480144332290365</v>
      </c>
      <c r="S94">
        <f>IF(ISODD(ROUNDDOWN(N94/7,0)),P94,"")</f>
        <v>52.3</v>
      </c>
      <c r="T94" t="str">
        <f t="shared" si="11"/>
        <v/>
      </c>
      <c r="U94">
        <f t="shared" si="12"/>
        <v>57.239277939436796</v>
      </c>
    </row>
    <row r="95" spans="2:21" x14ac:dyDescent="0.3">
      <c r="B95" s="1">
        <v>0.61750000000000005</v>
      </c>
      <c r="C95" s="2">
        <f t="shared" si="17"/>
        <v>0.61750000000000005</v>
      </c>
      <c r="D95">
        <v>-38.700000000000003</v>
      </c>
      <c r="E95" t="s">
        <v>3</v>
      </c>
      <c r="G95" s="1">
        <v>0.61747685185185186</v>
      </c>
      <c r="H95" s="2">
        <f t="shared" si="13"/>
        <v>0.61747685185185186</v>
      </c>
      <c r="I95">
        <v>52</v>
      </c>
      <c r="J95" t="s">
        <v>4</v>
      </c>
      <c r="N95">
        <v>94</v>
      </c>
      <c r="O95" s="2">
        <v>0.61747685185185186</v>
      </c>
      <c r="P95">
        <v>52</v>
      </c>
      <c r="Q95">
        <f t="shared" si="10"/>
        <v>-38.574113663194112</v>
      </c>
      <c r="R95" t="str">
        <f t="shared" si="14"/>
        <v/>
      </c>
      <c r="S95">
        <f t="shared" si="15"/>
        <v>52</v>
      </c>
      <c r="T95" t="str">
        <f t="shared" si="11"/>
        <v/>
      </c>
      <c r="U95">
        <f t="shared" si="12"/>
        <v>56.990021378124823</v>
      </c>
    </row>
    <row r="96" spans="2:21" x14ac:dyDescent="0.3">
      <c r="B96" s="1">
        <v>0.61750000000000005</v>
      </c>
      <c r="C96" s="2">
        <f t="shared" si="17"/>
        <v>0.61750000000000005</v>
      </c>
      <c r="D96">
        <v>-38.799999999999997</v>
      </c>
      <c r="E96" t="s">
        <v>3</v>
      </c>
      <c r="G96" s="1">
        <v>0.61747685185185186</v>
      </c>
      <c r="H96" s="2">
        <f t="shared" si="13"/>
        <v>0.61747685185185186</v>
      </c>
      <c r="I96">
        <v>51.3</v>
      </c>
      <c r="J96" t="s">
        <v>4</v>
      </c>
      <c r="N96">
        <v>95</v>
      </c>
      <c r="O96" s="2">
        <v>0.61747685185185186</v>
      </c>
      <c r="P96">
        <v>51.3</v>
      </c>
      <c r="Q96">
        <f t="shared" si="10"/>
        <v>-38.574113663194112</v>
      </c>
      <c r="R96" t="str">
        <f t="shared" si="14"/>
        <v/>
      </c>
      <c r="S96">
        <f t="shared" si="15"/>
        <v>51.3</v>
      </c>
      <c r="T96" t="str">
        <f t="shared" si="11"/>
        <v/>
      </c>
      <c r="U96">
        <f t="shared" si="12"/>
        <v>56.29002137812482</v>
      </c>
    </row>
    <row r="97" spans="2:21" x14ac:dyDescent="0.3">
      <c r="B97" s="1">
        <v>0.61751157407407409</v>
      </c>
      <c r="C97" s="2">
        <f t="shared" si="17"/>
        <v>0.61751157407407409</v>
      </c>
      <c r="D97">
        <v>-38.9</v>
      </c>
      <c r="E97" t="s">
        <v>3</v>
      </c>
      <c r="G97" s="1">
        <v>0.6174884259259259</v>
      </c>
      <c r="H97" s="2">
        <f t="shared" si="13"/>
        <v>0.6174884259259259</v>
      </c>
      <c r="I97">
        <v>52.8</v>
      </c>
      <c r="J97" t="s">
        <v>4</v>
      </c>
      <c r="N97">
        <v>96</v>
      </c>
      <c r="O97" s="2">
        <v>0.6174884259259259</v>
      </c>
      <c r="P97">
        <v>52.8</v>
      </c>
      <c r="Q97">
        <f t="shared" si="10"/>
        <v>-38.668082994096949</v>
      </c>
      <c r="R97">
        <f>IF(ISODD(ROUNDDOWN(N97/7,0)),P97,"")</f>
        <v>52.8</v>
      </c>
      <c r="T97">
        <f t="shared" si="11"/>
        <v>57.840764816812353</v>
      </c>
      <c r="U97" t="str">
        <f t="shared" si="12"/>
        <v/>
      </c>
    </row>
    <row r="98" spans="2:21" x14ac:dyDescent="0.3">
      <c r="B98" s="1">
        <v>0.61752314814814813</v>
      </c>
      <c r="C98" s="2">
        <f t="shared" si="17"/>
        <v>0.61752314814814813</v>
      </c>
      <c r="D98">
        <v>-38.9</v>
      </c>
      <c r="E98" t="s">
        <v>3</v>
      </c>
      <c r="G98" s="1">
        <v>0.6174884259259259</v>
      </c>
      <c r="H98" s="2">
        <f t="shared" si="13"/>
        <v>0.6174884259259259</v>
      </c>
      <c r="I98">
        <v>52.7</v>
      </c>
      <c r="J98" t="s">
        <v>4</v>
      </c>
      <c r="N98">
        <v>97</v>
      </c>
      <c r="O98" s="2">
        <v>0.6174884259259259</v>
      </c>
      <c r="P98">
        <v>52.7</v>
      </c>
      <c r="Q98">
        <f t="shared" si="10"/>
        <v>-38.668082994096949</v>
      </c>
      <c r="R98">
        <f>IF(ISODD(ROUNDDOWN(N98/7,0)),P98,"")</f>
        <v>52.7</v>
      </c>
      <c r="T98">
        <f t="shared" si="11"/>
        <v>57.740764816812359</v>
      </c>
      <c r="U98" t="str">
        <f t="shared" si="12"/>
        <v/>
      </c>
    </row>
    <row r="99" spans="2:21" x14ac:dyDescent="0.3">
      <c r="B99" s="1">
        <v>0.61752314814814813</v>
      </c>
      <c r="C99" s="2">
        <f t="shared" si="17"/>
        <v>0.61752314814814813</v>
      </c>
      <c r="D99">
        <v>-39</v>
      </c>
      <c r="E99" t="s">
        <v>3</v>
      </c>
      <c r="G99" s="1">
        <v>0.61750000000000005</v>
      </c>
      <c r="H99" s="2">
        <f t="shared" si="13"/>
        <v>0.61750000000000005</v>
      </c>
      <c r="I99">
        <v>52.2</v>
      </c>
      <c r="J99" t="s">
        <v>4</v>
      </c>
      <c r="N99">
        <v>98</v>
      </c>
      <c r="O99" s="2">
        <v>0.61750000000000005</v>
      </c>
      <c r="P99">
        <v>52.2</v>
      </c>
      <c r="Q99">
        <f t="shared" si="10"/>
        <v>-38.762052324999786</v>
      </c>
      <c r="R99">
        <f>IF(ISEVEN(ROUNDDOWN(N99/7,0)),P99,"")</f>
        <v>52.2</v>
      </c>
      <c r="T99">
        <f t="shared" si="11"/>
        <v>57.291508255499892</v>
      </c>
      <c r="U99" t="str">
        <f t="shared" si="12"/>
        <v/>
      </c>
    </row>
    <row r="100" spans="2:21" x14ac:dyDescent="0.3">
      <c r="B100" s="1">
        <v>0.61753472222222217</v>
      </c>
      <c r="C100" s="2">
        <f t="shared" si="17"/>
        <v>0.61753472222222217</v>
      </c>
      <c r="D100">
        <v>-39</v>
      </c>
      <c r="E100" t="s">
        <v>3</v>
      </c>
      <c r="G100" s="1">
        <v>0.61750000000000005</v>
      </c>
      <c r="H100" s="2">
        <f t="shared" si="13"/>
        <v>0.61750000000000005</v>
      </c>
      <c r="I100">
        <v>51.6</v>
      </c>
      <c r="J100" t="s">
        <v>4</v>
      </c>
      <c r="N100">
        <v>99</v>
      </c>
      <c r="O100" s="2">
        <v>0.61750000000000005</v>
      </c>
      <c r="P100">
        <v>51.6</v>
      </c>
      <c r="Q100">
        <f t="shared" si="10"/>
        <v>-38.762052324999786</v>
      </c>
      <c r="R100">
        <f>IF(ISEVEN(ROUNDDOWN(N100/7,0)),P100,"")</f>
        <v>51.6</v>
      </c>
      <c r="T100">
        <f t="shared" si="11"/>
        <v>56.691508255499883</v>
      </c>
      <c r="U100" t="str">
        <f t="shared" si="12"/>
        <v/>
      </c>
    </row>
    <row r="101" spans="2:21" x14ac:dyDescent="0.3">
      <c r="B101" s="1">
        <v>0.61753472222222217</v>
      </c>
      <c r="C101" s="2">
        <f t="shared" si="17"/>
        <v>0.61753472222222217</v>
      </c>
      <c r="D101">
        <v>-39.1</v>
      </c>
      <c r="E101" t="s">
        <v>3</v>
      </c>
      <c r="G101" s="1">
        <v>0.61751157407407409</v>
      </c>
      <c r="H101" s="2">
        <f t="shared" si="13"/>
        <v>0.61751157407407409</v>
      </c>
      <c r="I101">
        <v>51.3</v>
      </c>
      <c r="J101" t="s">
        <v>4</v>
      </c>
      <c r="N101">
        <v>100</v>
      </c>
      <c r="O101" s="2">
        <v>0.61751157407407409</v>
      </c>
      <c r="P101">
        <v>51.3</v>
      </c>
      <c r="Q101">
        <f t="shared" si="10"/>
        <v>-38.856021655902623</v>
      </c>
      <c r="R101">
        <f>IF(ISEVEN(ROUNDDOWN(N101/7,0)),P101,"")</f>
        <v>51.3</v>
      </c>
      <c r="T101">
        <f t="shared" si="11"/>
        <v>56.442251694187419</v>
      </c>
      <c r="U101" t="str">
        <f t="shared" si="12"/>
        <v/>
      </c>
    </row>
    <row r="102" spans="2:21" x14ac:dyDescent="0.3">
      <c r="B102" s="1">
        <v>0.61754629629629632</v>
      </c>
      <c r="C102" s="2">
        <f t="shared" si="17"/>
        <v>0.61754629629629632</v>
      </c>
      <c r="D102">
        <v>-39.1</v>
      </c>
      <c r="E102" t="s">
        <v>3</v>
      </c>
      <c r="G102" s="1">
        <v>0.61752314814814813</v>
      </c>
      <c r="H102" s="2">
        <f t="shared" si="13"/>
        <v>0.61752314814814813</v>
      </c>
      <c r="I102">
        <v>50.7</v>
      </c>
      <c r="J102" t="s">
        <v>4</v>
      </c>
      <c r="N102">
        <v>101</v>
      </c>
      <c r="O102" s="2">
        <v>0.61752314814814813</v>
      </c>
      <c r="P102">
        <v>50.7</v>
      </c>
      <c r="Q102">
        <f t="shared" si="10"/>
        <v>-38.949990986804551</v>
      </c>
      <c r="R102">
        <f>IF(ISEVEN(ROUNDDOWN(N102/7,0)),P102,"")</f>
        <v>50.7</v>
      </c>
      <c r="T102">
        <f t="shared" si="11"/>
        <v>55.892995132874461</v>
      </c>
      <c r="U102" t="str">
        <f t="shared" si="12"/>
        <v/>
      </c>
    </row>
    <row r="103" spans="2:21" x14ac:dyDescent="0.3">
      <c r="B103" s="1">
        <v>0.61755787037037035</v>
      </c>
      <c r="C103" s="2">
        <f t="shared" si="17"/>
        <v>0.61755787037037035</v>
      </c>
      <c r="D103">
        <v>-39.1</v>
      </c>
      <c r="E103" t="s">
        <v>3</v>
      </c>
      <c r="G103" s="1">
        <v>0.61752314814814813</v>
      </c>
      <c r="H103" s="2">
        <f t="shared" si="13"/>
        <v>0.61752314814814813</v>
      </c>
      <c r="I103">
        <v>50.2</v>
      </c>
      <c r="J103" t="s">
        <v>4</v>
      </c>
      <c r="N103">
        <v>102</v>
      </c>
      <c r="O103" s="2">
        <v>0.61752314814814813</v>
      </c>
      <c r="P103">
        <v>50.2</v>
      </c>
      <c r="Q103">
        <f t="shared" si="10"/>
        <v>-38.949990986804551</v>
      </c>
      <c r="R103">
        <f>IF(ISEVEN(ROUNDDOWN(N103/7,0)),P103,"")</f>
        <v>50.2</v>
      </c>
      <c r="T103">
        <f t="shared" si="11"/>
        <v>55.392995132874461</v>
      </c>
      <c r="U103" t="str">
        <f t="shared" si="12"/>
        <v/>
      </c>
    </row>
    <row r="104" spans="2:21" x14ac:dyDescent="0.3">
      <c r="B104" s="1">
        <v>0.61755787037037035</v>
      </c>
      <c r="C104" s="2">
        <f t="shared" si="17"/>
        <v>0.61755787037037035</v>
      </c>
      <c r="D104">
        <v>-39.200000000000003</v>
      </c>
      <c r="E104" t="s">
        <v>3</v>
      </c>
      <c r="G104" s="1">
        <v>0.61753472222222217</v>
      </c>
      <c r="H104" s="2">
        <f t="shared" si="13"/>
        <v>0.61753472222222217</v>
      </c>
      <c r="I104">
        <v>49.9</v>
      </c>
      <c r="J104" t="s">
        <v>4</v>
      </c>
      <c r="N104">
        <v>103</v>
      </c>
      <c r="O104" s="2">
        <v>0.61753472222222217</v>
      </c>
      <c r="P104">
        <v>49.9</v>
      </c>
      <c r="Q104">
        <f t="shared" si="10"/>
        <v>-39.043960317707388</v>
      </c>
      <c r="R104">
        <f t="shared" si="14"/>
        <v>49.9</v>
      </c>
      <c r="S104" t="str">
        <f t="shared" si="15"/>
        <v/>
      </c>
      <c r="T104">
        <f t="shared" si="11"/>
        <v>55.14373857156199</v>
      </c>
      <c r="U104" t="str">
        <f t="shared" si="12"/>
        <v/>
      </c>
    </row>
    <row r="105" spans="2:21" x14ac:dyDescent="0.3">
      <c r="B105" s="1">
        <v>0.6175694444444445</v>
      </c>
      <c r="C105" s="2">
        <f t="shared" si="17"/>
        <v>0.6175694444444445</v>
      </c>
      <c r="D105">
        <v>-39.200000000000003</v>
      </c>
      <c r="E105" t="s">
        <v>3</v>
      </c>
      <c r="G105" s="1">
        <v>0.61753472222222217</v>
      </c>
      <c r="H105" s="2">
        <f t="shared" si="13"/>
        <v>0.61753472222222217</v>
      </c>
      <c r="I105">
        <v>49.5</v>
      </c>
      <c r="J105" t="s">
        <v>4</v>
      </c>
      <c r="N105">
        <v>104</v>
      </c>
      <c r="O105" s="2">
        <v>0.61753472222222217</v>
      </c>
      <c r="P105">
        <v>49.5</v>
      </c>
      <c r="Q105">
        <f t="shared" si="10"/>
        <v>-39.043960317707388</v>
      </c>
      <c r="R105">
        <f t="shared" si="14"/>
        <v>49.5</v>
      </c>
      <c r="S105" t="str">
        <f t="shared" si="15"/>
        <v/>
      </c>
      <c r="T105">
        <f t="shared" si="11"/>
        <v>54.743738571561991</v>
      </c>
      <c r="U105" t="str">
        <f t="shared" si="12"/>
        <v/>
      </c>
    </row>
    <row r="106" spans="2:21" x14ac:dyDescent="0.3">
      <c r="B106" s="1">
        <v>0.6175694444444445</v>
      </c>
      <c r="C106" s="2">
        <f t="shared" si="17"/>
        <v>0.6175694444444445</v>
      </c>
      <c r="D106">
        <v>-39.299999999999997</v>
      </c>
      <c r="E106" t="s">
        <v>3</v>
      </c>
      <c r="G106" s="1">
        <v>0.61754629629629632</v>
      </c>
      <c r="H106" s="2">
        <f t="shared" si="13"/>
        <v>0.61754629629629632</v>
      </c>
      <c r="I106">
        <v>46.1</v>
      </c>
      <c r="J106" t="s">
        <v>4</v>
      </c>
      <c r="N106">
        <v>105</v>
      </c>
      <c r="O106" s="2">
        <v>0.61754629629629632</v>
      </c>
      <c r="P106">
        <v>46.1</v>
      </c>
      <c r="Q106">
        <f t="shared" si="10"/>
        <v>-39.137929648611134</v>
      </c>
      <c r="S106">
        <f>IF(ISODD(ROUNDDOWN(N106/7,0)),P106,"")</f>
        <v>46.1</v>
      </c>
      <c r="T106" t="str">
        <f t="shared" si="11"/>
        <v/>
      </c>
      <c r="U106">
        <f t="shared" si="12"/>
        <v>51.394482010250016</v>
      </c>
    </row>
    <row r="107" spans="2:21" x14ac:dyDescent="0.3">
      <c r="B107" s="1">
        <v>0.61758101851851854</v>
      </c>
      <c r="C107" s="2">
        <f t="shared" si="17"/>
        <v>0.61758101851851854</v>
      </c>
      <c r="D107">
        <v>-39.4</v>
      </c>
      <c r="E107" t="s">
        <v>3</v>
      </c>
      <c r="G107" s="1">
        <v>0.61755787037037035</v>
      </c>
      <c r="H107" s="2">
        <f t="shared" si="13"/>
        <v>0.61755787037037035</v>
      </c>
      <c r="I107">
        <v>46</v>
      </c>
      <c r="J107" t="s">
        <v>4</v>
      </c>
      <c r="N107">
        <v>106</v>
      </c>
      <c r="O107" s="2">
        <v>0.61755787037037035</v>
      </c>
      <c r="P107">
        <v>46</v>
      </c>
      <c r="Q107">
        <f t="shared" si="10"/>
        <v>-39.231898979513062</v>
      </c>
      <c r="S107">
        <f>IF(ISODD(ROUNDDOWN(N107/7,0)),P107,"")</f>
        <v>46</v>
      </c>
      <c r="T107" t="str">
        <f t="shared" si="11"/>
        <v/>
      </c>
      <c r="U107">
        <f t="shared" si="12"/>
        <v>51.345225448937057</v>
      </c>
    </row>
    <row r="108" spans="2:21" x14ac:dyDescent="0.3">
      <c r="B108" s="1">
        <v>0.61759259259259258</v>
      </c>
      <c r="C108" s="2">
        <f t="shared" si="17"/>
        <v>0.61759259259259258</v>
      </c>
      <c r="D108">
        <v>-39.4</v>
      </c>
      <c r="E108" t="s">
        <v>3</v>
      </c>
      <c r="G108" s="1">
        <v>0.61755787037037035</v>
      </c>
      <c r="H108" s="2">
        <f t="shared" si="13"/>
        <v>0.61755787037037035</v>
      </c>
      <c r="I108">
        <v>45.7</v>
      </c>
      <c r="J108" t="s">
        <v>4</v>
      </c>
      <c r="N108">
        <v>107</v>
      </c>
      <c r="O108" s="2">
        <v>0.61755787037037035</v>
      </c>
      <c r="P108">
        <v>45.7</v>
      </c>
      <c r="Q108">
        <f t="shared" si="10"/>
        <v>-39.231898979513062</v>
      </c>
      <c r="S108">
        <f>IF(ISODD(ROUNDDOWN(N108/7,0)),P108,"")</f>
        <v>45.7</v>
      </c>
      <c r="T108" t="str">
        <f t="shared" si="11"/>
        <v/>
      </c>
      <c r="U108">
        <f t="shared" si="12"/>
        <v>51.04522544893706</v>
      </c>
    </row>
    <row r="109" spans="2:21" x14ac:dyDescent="0.3">
      <c r="B109" s="1">
        <v>0.61759259259259258</v>
      </c>
      <c r="C109" s="2">
        <f t="shared" si="17"/>
        <v>0.61759259259259258</v>
      </c>
      <c r="D109">
        <v>-39.5</v>
      </c>
      <c r="E109" t="s">
        <v>3</v>
      </c>
      <c r="G109" s="1">
        <v>0.6175694444444445</v>
      </c>
      <c r="H109" s="2">
        <f t="shared" si="13"/>
        <v>0.6175694444444445</v>
      </c>
      <c r="I109">
        <v>45.2</v>
      </c>
      <c r="J109" t="s">
        <v>4</v>
      </c>
      <c r="N109">
        <v>108</v>
      </c>
      <c r="O109" s="2">
        <v>0.6175694444444445</v>
      </c>
      <c r="P109">
        <v>45.2</v>
      </c>
      <c r="Q109">
        <f t="shared" si="10"/>
        <v>-39.325868310416809</v>
      </c>
      <c r="S109">
        <f>IF(ISODD(ROUNDDOWN(N109/7,0)),P109,"")</f>
        <v>45.2</v>
      </c>
      <c r="T109" t="str">
        <f t="shared" si="11"/>
        <v/>
      </c>
      <c r="U109">
        <f t="shared" si="12"/>
        <v>50.595968887625077</v>
      </c>
    </row>
    <row r="110" spans="2:21" x14ac:dyDescent="0.3">
      <c r="B110" s="1">
        <v>0.61760416666666662</v>
      </c>
      <c r="C110" s="2">
        <f t="shared" si="17"/>
        <v>0.61760416666666662</v>
      </c>
      <c r="D110">
        <v>-39.5</v>
      </c>
      <c r="E110" t="s">
        <v>3</v>
      </c>
      <c r="G110" s="1">
        <v>0.6175694444444445</v>
      </c>
      <c r="H110" s="2">
        <f t="shared" si="13"/>
        <v>0.6175694444444445</v>
      </c>
      <c r="I110">
        <v>44.9</v>
      </c>
      <c r="J110" t="s">
        <v>4</v>
      </c>
      <c r="N110">
        <v>109</v>
      </c>
      <c r="O110" s="2">
        <v>0.6175694444444445</v>
      </c>
      <c r="P110">
        <v>44.9</v>
      </c>
      <c r="Q110">
        <f t="shared" si="10"/>
        <v>-39.325868310416809</v>
      </c>
      <c r="S110">
        <f>IF(ISODD(ROUNDDOWN(N110/7,0)),P110,"")</f>
        <v>44.9</v>
      </c>
      <c r="T110" t="str">
        <f t="shared" si="11"/>
        <v/>
      </c>
      <c r="U110">
        <f t="shared" si="12"/>
        <v>50.295968887625079</v>
      </c>
    </row>
    <row r="111" spans="2:21" x14ac:dyDescent="0.3">
      <c r="B111" s="1">
        <v>0.61760416666666662</v>
      </c>
      <c r="C111" s="2">
        <f t="shared" si="17"/>
        <v>0.61760416666666662</v>
      </c>
      <c r="D111">
        <v>-39.6</v>
      </c>
      <c r="E111" t="s">
        <v>3</v>
      </c>
      <c r="G111" s="1">
        <v>0.61758101851851854</v>
      </c>
      <c r="H111" s="2">
        <f t="shared" si="13"/>
        <v>0.61758101851851854</v>
      </c>
      <c r="I111">
        <v>44.3</v>
      </c>
      <c r="J111" t="s">
        <v>4</v>
      </c>
      <c r="N111">
        <v>110</v>
      </c>
      <c r="O111" s="2">
        <v>0.61758101851851854</v>
      </c>
      <c r="P111">
        <v>44.3</v>
      </c>
      <c r="Q111">
        <f t="shared" si="10"/>
        <v>-39.419837641319646</v>
      </c>
      <c r="R111" t="str">
        <f t="shared" si="14"/>
        <v/>
      </c>
      <c r="S111">
        <f t="shared" si="15"/>
        <v>44.3</v>
      </c>
      <c r="T111" t="str">
        <f t="shared" si="11"/>
        <v/>
      </c>
      <c r="U111">
        <f t="shared" si="12"/>
        <v>49.746712326312604</v>
      </c>
    </row>
    <row r="112" spans="2:21" x14ac:dyDescent="0.3">
      <c r="B112" s="1">
        <v>0.61761574074074077</v>
      </c>
      <c r="C112" s="2">
        <f t="shared" si="17"/>
        <v>0.61761574074074077</v>
      </c>
      <c r="D112">
        <v>-39.700000000000003</v>
      </c>
      <c r="E112" t="s">
        <v>3</v>
      </c>
      <c r="G112" s="1">
        <v>0.61758101851851854</v>
      </c>
      <c r="H112" s="2">
        <f t="shared" si="13"/>
        <v>0.61758101851851854</v>
      </c>
      <c r="I112">
        <v>43.6</v>
      </c>
      <c r="J112" t="s">
        <v>4</v>
      </c>
      <c r="N112">
        <v>111</v>
      </c>
      <c r="O112" s="2">
        <v>0.61758101851851854</v>
      </c>
      <c r="P112">
        <v>43.6</v>
      </c>
      <c r="Q112">
        <f t="shared" si="10"/>
        <v>-39.419837641319646</v>
      </c>
      <c r="R112" t="str">
        <f t="shared" si="14"/>
        <v/>
      </c>
      <c r="S112">
        <f t="shared" si="15"/>
        <v>43.6</v>
      </c>
      <c r="T112" t="str">
        <f t="shared" si="11"/>
        <v/>
      </c>
      <c r="U112">
        <f t="shared" si="12"/>
        <v>49.046712326312615</v>
      </c>
    </row>
    <row r="113" spans="2:21" x14ac:dyDescent="0.3">
      <c r="B113" s="1">
        <v>0.61761574074074077</v>
      </c>
      <c r="C113" s="2">
        <f t="shared" si="17"/>
        <v>0.61761574074074077</v>
      </c>
      <c r="D113">
        <v>-39.799999999999997</v>
      </c>
      <c r="E113" t="s">
        <v>3</v>
      </c>
      <c r="G113" s="1">
        <v>0.61759259259259258</v>
      </c>
      <c r="H113" s="2">
        <f t="shared" si="13"/>
        <v>0.61759259259259258</v>
      </c>
      <c r="I113">
        <v>43.3</v>
      </c>
      <c r="J113" t="s">
        <v>4</v>
      </c>
      <c r="N113">
        <v>112</v>
      </c>
      <c r="O113" s="2">
        <v>0.61759259259259258</v>
      </c>
      <c r="P113">
        <v>43.3</v>
      </c>
      <c r="Q113">
        <f t="shared" si="10"/>
        <v>-39.513806972221573</v>
      </c>
      <c r="S113">
        <f>IF(ISEVEN(ROUNDDOWN(N113/7,0)),P113,"")</f>
        <v>43.3</v>
      </c>
      <c r="T113" t="str">
        <f t="shared" si="11"/>
        <v/>
      </c>
      <c r="U113">
        <f t="shared" si="12"/>
        <v>48.797455764999647</v>
      </c>
    </row>
    <row r="114" spans="2:21" x14ac:dyDescent="0.3">
      <c r="B114" s="1">
        <v>0.61762731481481481</v>
      </c>
      <c r="C114" s="2">
        <f t="shared" si="17"/>
        <v>0.61762731481481481</v>
      </c>
      <c r="D114">
        <v>-39.799999999999997</v>
      </c>
      <c r="E114" t="s">
        <v>3</v>
      </c>
      <c r="G114" s="1">
        <v>0.61760416666666662</v>
      </c>
      <c r="H114" s="2">
        <f t="shared" si="13"/>
        <v>0.61760416666666662</v>
      </c>
      <c r="I114">
        <v>44.7</v>
      </c>
      <c r="J114" t="s">
        <v>4</v>
      </c>
      <c r="N114">
        <v>113</v>
      </c>
      <c r="O114" s="2">
        <v>0.61760416666666662</v>
      </c>
      <c r="P114">
        <v>44.7</v>
      </c>
      <c r="Q114">
        <f t="shared" si="10"/>
        <v>-39.60777630312441</v>
      </c>
      <c r="R114">
        <f t="shared" ref="R114:R119" si="18">IF(ISEVEN(ROUNDDOWN(N114/7,0)),P114,"")</f>
        <v>44.7</v>
      </c>
      <c r="T114">
        <f t="shared" si="11"/>
        <v>50.248199203687186</v>
      </c>
      <c r="U114" t="str">
        <f t="shared" si="12"/>
        <v/>
      </c>
    </row>
    <row r="115" spans="2:21" x14ac:dyDescent="0.3">
      <c r="B115" s="1">
        <v>0.61763888888888896</v>
      </c>
      <c r="C115" s="2">
        <f t="shared" si="17"/>
        <v>0.61763888888888896</v>
      </c>
      <c r="D115">
        <v>-39.799999999999997</v>
      </c>
      <c r="E115" t="s">
        <v>3</v>
      </c>
      <c r="G115" s="1">
        <v>0.61760416666666662</v>
      </c>
      <c r="H115" s="2">
        <f t="shared" si="13"/>
        <v>0.61760416666666662</v>
      </c>
      <c r="I115">
        <v>44.4</v>
      </c>
      <c r="J115" t="s">
        <v>4</v>
      </c>
      <c r="N115">
        <v>114</v>
      </c>
      <c r="O115" s="2">
        <v>0.61760416666666662</v>
      </c>
      <c r="P115">
        <v>44.4</v>
      </c>
      <c r="Q115">
        <f t="shared" si="10"/>
        <v>-39.60777630312441</v>
      </c>
      <c r="R115">
        <f t="shared" si="18"/>
        <v>44.4</v>
      </c>
      <c r="T115">
        <f t="shared" si="11"/>
        <v>49.948199203687182</v>
      </c>
      <c r="U115" t="str">
        <f t="shared" si="12"/>
        <v/>
      </c>
    </row>
    <row r="116" spans="2:21" x14ac:dyDescent="0.3">
      <c r="B116" s="1">
        <v>0.61763888888888896</v>
      </c>
      <c r="C116" s="2">
        <f t="shared" si="17"/>
        <v>0.61763888888888896</v>
      </c>
      <c r="D116">
        <v>-39.9</v>
      </c>
      <c r="E116" t="s">
        <v>3</v>
      </c>
      <c r="G116" s="1">
        <v>0.61761574074074077</v>
      </c>
      <c r="H116" s="2">
        <f t="shared" si="13"/>
        <v>0.61761574074074077</v>
      </c>
      <c r="I116">
        <v>44.2</v>
      </c>
      <c r="J116" t="s">
        <v>4</v>
      </c>
      <c r="N116">
        <v>115</v>
      </c>
      <c r="O116" s="2">
        <v>0.61761574074074077</v>
      </c>
      <c r="P116">
        <v>44.2</v>
      </c>
      <c r="Q116">
        <f t="shared" si="10"/>
        <v>-39.701745634027247</v>
      </c>
      <c r="R116">
        <f t="shared" si="18"/>
        <v>44.2</v>
      </c>
      <c r="T116">
        <f t="shared" si="11"/>
        <v>49.798942642374719</v>
      </c>
      <c r="U116" t="str">
        <f t="shared" si="12"/>
        <v/>
      </c>
    </row>
    <row r="117" spans="2:21" x14ac:dyDescent="0.3">
      <c r="B117" s="1">
        <v>0.617650462962963</v>
      </c>
      <c r="C117" s="2">
        <f t="shared" si="17"/>
        <v>0.617650462962963</v>
      </c>
      <c r="D117">
        <v>-39.9</v>
      </c>
      <c r="E117" t="s">
        <v>3</v>
      </c>
      <c r="G117" s="1">
        <v>0.61761574074074077</v>
      </c>
      <c r="H117" s="2">
        <f t="shared" si="13"/>
        <v>0.61761574074074077</v>
      </c>
      <c r="I117">
        <v>43.6</v>
      </c>
      <c r="J117" t="s">
        <v>4</v>
      </c>
      <c r="N117">
        <v>116</v>
      </c>
      <c r="O117" s="2">
        <v>0.61761574074074077</v>
      </c>
      <c r="P117">
        <v>43.6</v>
      </c>
      <c r="Q117">
        <f t="shared" si="10"/>
        <v>-39.701745634027247</v>
      </c>
      <c r="R117">
        <f t="shared" si="18"/>
        <v>43.6</v>
      </c>
      <c r="T117">
        <f t="shared" si="11"/>
        <v>49.198942642374718</v>
      </c>
      <c r="U117" t="str">
        <f t="shared" si="12"/>
        <v/>
      </c>
    </row>
    <row r="118" spans="2:21" x14ac:dyDescent="0.3">
      <c r="B118" s="1">
        <v>0.61766203703703704</v>
      </c>
      <c r="C118" s="2">
        <f t="shared" si="17"/>
        <v>0.61766203703703704</v>
      </c>
      <c r="D118">
        <v>-40</v>
      </c>
      <c r="E118" t="s">
        <v>3</v>
      </c>
      <c r="G118" s="1">
        <v>0.61762731481481481</v>
      </c>
      <c r="H118" s="2">
        <f t="shared" si="13"/>
        <v>0.61762731481481481</v>
      </c>
      <c r="I118">
        <v>43.1</v>
      </c>
      <c r="J118" t="s">
        <v>4</v>
      </c>
      <c r="N118">
        <v>117</v>
      </c>
      <c r="O118" s="2">
        <v>0.61762731481481481</v>
      </c>
      <c r="P118">
        <v>43.1</v>
      </c>
      <c r="Q118">
        <f t="shared" si="10"/>
        <v>-39.795714964930085</v>
      </c>
      <c r="R118">
        <f t="shared" si="18"/>
        <v>43.1</v>
      </c>
      <c r="T118">
        <f t="shared" si="11"/>
        <v>48.749686081062251</v>
      </c>
      <c r="U118" t="str">
        <f t="shared" si="12"/>
        <v/>
      </c>
    </row>
    <row r="119" spans="2:21" x14ac:dyDescent="0.3">
      <c r="B119" s="1">
        <v>0.61766203703703704</v>
      </c>
      <c r="C119" s="2">
        <f t="shared" si="17"/>
        <v>0.61766203703703704</v>
      </c>
      <c r="D119">
        <v>-40.1</v>
      </c>
      <c r="E119" t="s">
        <v>3</v>
      </c>
      <c r="G119" s="1">
        <v>0.61763888888888896</v>
      </c>
      <c r="H119" s="2">
        <f t="shared" si="13"/>
        <v>0.61763888888888896</v>
      </c>
      <c r="I119">
        <v>42.9</v>
      </c>
      <c r="J119" t="s">
        <v>4</v>
      </c>
      <c r="N119">
        <v>118</v>
      </c>
      <c r="O119" s="2">
        <v>0.61763888888888896</v>
      </c>
      <c r="P119">
        <v>42.9</v>
      </c>
      <c r="Q119">
        <f t="shared" si="10"/>
        <v>-39.889684295833831</v>
      </c>
      <c r="R119">
        <f t="shared" si="18"/>
        <v>42.9</v>
      </c>
      <c r="T119">
        <f t="shared" si="11"/>
        <v>48.600429519750264</v>
      </c>
      <c r="U119" t="str">
        <f t="shared" si="12"/>
        <v/>
      </c>
    </row>
    <row r="120" spans="2:21" x14ac:dyDescent="0.3">
      <c r="B120" s="1">
        <v>0.61767361111111108</v>
      </c>
      <c r="C120" s="2">
        <f t="shared" si="17"/>
        <v>0.61767361111111108</v>
      </c>
      <c r="D120">
        <v>-40.1</v>
      </c>
      <c r="E120" t="s">
        <v>3</v>
      </c>
      <c r="G120" s="1">
        <v>0.61763888888888896</v>
      </c>
      <c r="H120" s="2">
        <f t="shared" si="13"/>
        <v>0.61763888888888896</v>
      </c>
      <c r="I120">
        <v>42.4</v>
      </c>
      <c r="J120" t="s">
        <v>4</v>
      </c>
      <c r="N120">
        <v>119</v>
      </c>
      <c r="O120" s="2">
        <v>0.61763888888888896</v>
      </c>
      <c r="P120">
        <v>42.4</v>
      </c>
      <c r="Q120">
        <f t="shared" si="10"/>
        <v>-39.889684295833831</v>
      </c>
      <c r="R120">
        <f>IF(ISODD(ROUNDDOWN(N120/7,0)),P120,"")</f>
        <v>42.4</v>
      </c>
      <c r="T120">
        <f t="shared" si="11"/>
        <v>48.100429519750264</v>
      </c>
      <c r="U120" t="str">
        <f t="shared" si="12"/>
        <v/>
      </c>
    </row>
    <row r="121" spans="2:21" x14ac:dyDescent="0.3">
      <c r="B121" s="1">
        <v>0.61767361111111108</v>
      </c>
      <c r="C121" s="2">
        <f t="shared" si="17"/>
        <v>0.61767361111111108</v>
      </c>
      <c r="D121">
        <v>-40.200000000000003</v>
      </c>
      <c r="E121" t="s">
        <v>3</v>
      </c>
      <c r="G121" s="1">
        <v>0.617650462962963</v>
      </c>
      <c r="H121" s="2">
        <f t="shared" si="13"/>
        <v>0.617650462962963</v>
      </c>
      <c r="I121">
        <v>41.8</v>
      </c>
      <c r="J121" t="s">
        <v>4</v>
      </c>
      <c r="N121">
        <v>120</v>
      </c>
      <c r="O121" s="2">
        <v>0.617650462962963</v>
      </c>
      <c r="P121">
        <v>41.8</v>
      </c>
      <c r="Q121">
        <f t="shared" si="10"/>
        <v>-39.983653626735759</v>
      </c>
      <c r="R121">
        <f>IF(ISODD(ROUNDDOWN(N121/7,0)),P121,"")</f>
        <v>41.8</v>
      </c>
      <c r="T121">
        <f t="shared" si="11"/>
        <v>47.551172958437306</v>
      </c>
      <c r="U121" t="str">
        <f t="shared" si="12"/>
        <v/>
      </c>
    </row>
    <row r="122" spans="2:21" x14ac:dyDescent="0.3">
      <c r="B122" s="1">
        <v>0.61768518518518511</v>
      </c>
      <c r="C122" s="2">
        <f t="shared" si="17"/>
        <v>0.61768518518518511</v>
      </c>
      <c r="D122">
        <v>-40.200000000000003</v>
      </c>
      <c r="E122" t="s">
        <v>3</v>
      </c>
      <c r="G122" s="1">
        <v>0.617650462962963</v>
      </c>
      <c r="H122" s="2">
        <f t="shared" si="13"/>
        <v>0.617650462962963</v>
      </c>
      <c r="I122">
        <v>41.6</v>
      </c>
      <c r="J122" t="s">
        <v>4</v>
      </c>
      <c r="N122">
        <v>121</v>
      </c>
      <c r="O122" s="2">
        <v>0.617650462962963</v>
      </c>
      <c r="P122">
        <v>41.6</v>
      </c>
      <c r="Q122">
        <f t="shared" si="10"/>
        <v>-39.983653626735759</v>
      </c>
      <c r="R122">
        <f>IF(ISODD(ROUNDDOWN(N122/7,0)),P122,"")</f>
        <v>41.6</v>
      </c>
      <c r="T122">
        <f t="shared" si="11"/>
        <v>47.351172958437317</v>
      </c>
      <c r="U122" t="str">
        <f t="shared" si="12"/>
        <v/>
      </c>
    </row>
    <row r="123" spans="2:21" x14ac:dyDescent="0.3">
      <c r="B123" s="1">
        <v>0.61768518518518511</v>
      </c>
      <c r="C123" s="2">
        <f t="shared" si="17"/>
        <v>0.61768518518518511</v>
      </c>
      <c r="D123">
        <v>-40.200000000000003</v>
      </c>
      <c r="E123" t="s">
        <v>3</v>
      </c>
      <c r="G123" s="1">
        <v>0.61766203703703704</v>
      </c>
      <c r="H123" s="2">
        <f t="shared" si="13"/>
        <v>0.61766203703703704</v>
      </c>
      <c r="I123">
        <v>38.4</v>
      </c>
      <c r="J123" t="s">
        <v>4</v>
      </c>
      <c r="N123">
        <v>122</v>
      </c>
      <c r="O123" s="2">
        <v>0.61766203703703704</v>
      </c>
      <c r="P123">
        <v>38.4</v>
      </c>
      <c r="Q123">
        <f t="shared" si="10"/>
        <v>-40.077622957638596</v>
      </c>
      <c r="S123">
        <f>IF(ISODD(ROUNDDOWN(N123/7,0)),P123,"")</f>
        <v>38.4</v>
      </c>
      <c r="T123" t="str">
        <f t="shared" si="11"/>
        <v/>
      </c>
      <c r="U123">
        <f t="shared" si="12"/>
        <v>44.20191639712484</v>
      </c>
    </row>
    <row r="124" spans="2:21" x14ac:dyDescent="0.3">
      <c r="B124" s="1">
        <v>0.61769675925925926</v>
      </c>
      <c r="C124" s="2">
        <f t="shared" si="17"/>
        <v>0.61769675925925926</v>
      </c>
      <c r="D124">
        <v>-40.299999999999997</v>
      </c>
      <c r="E124" t="s">
        <v>3</v>
      </c>
      <c r="G124" s="1">
        <v>0.61766203703703704</v>
      </c>
      <c r="H124" s="2">
        <f t="shared" si="13"/>
        <v>0.61766203703703704</v>
      </c>
      <c r="I124">
        <v>38.200000000000003</v>
      </c>
      <c r="J124" t="s">
        <v>4</v>
      </c>
      <c r="N124">
        <v>123</v>
      </c>
      <c r="O124" s="2">
        <v>0.61766203703703704</v>
      </c>
      <c r="P124">
        <v>38.200000000000003</v>
      </c>
      <c r="Q124">
        <f t="shared" si="10"/>
        <v>-40.077622957638596</v>
      </c>
      <c r="S124">
        <f>IF(ISODD(ROUNDDOWN(N124/7,0)),P124,"")</f>
        <v>38.200000000000003</v>
      </c>
      <c r="T124" t="str">
        <f t="shared" si="11"/>
        <v/>
      </c>
      <c r="U124">
        <f t="shared" si="12"/>
        <v>44.001916397124845</v>
      </c>
    </row>
    <row r="125" spans="2:21" x14ac:dyDescent="0.3">
      <c r="B125" s="1">
        <v>0.6177083333333333</v>
      </c>
      <c r="C125" s="2">
        <f t="shared" si="17"/>
        <v>0.6177083333333333</v>
      </c>
      <c r="D125">
        <v>-40.4</v>
      </c>
      <c r="E125" t="s">
        <v>3</v>
      </c>
      <c r="G125" s="1">
        <v>0.61767361111111108</v>
      </c>
      <c r="H125" s="2">
        <f t="shared" si="13"/>
        <v>0.61767361111111108</v>
      </c>
      <c r="I125">
        <v>38</v>
      </c>
      <c r="J125" t="s">
        <v>4</v>
      </c>
      <c r="N125">
        <v>124</v>
      </c>
      <c r="O125" s="2">
        <v>0.61767361111111108</v>
      </c>
      <c r="P125">
        <v>38</v>
      </c>
      <c r="Q125">
        <f t="shared" si="10"/>
        <v>-40.171592288540523</v>
      </c>
      <c r="S125">
        <f>IF(ISODD(ROUNDDOWN(N125/7,0)),P125,"")</f>
        <v>38</v>
      </c>
      <c r="T125" t="str">
        <f t="shared" si="11"/>
        <v/>
      </c>
      <c r="U125">
        <f t="shared" si="12"/>
        <v>43.852659835811885</v>
      </c>
    </row>
    <row r="126" spans="2:21" x14ac:dyDescent="0.3">
      <c r="B126" s="1">
        <v>0.6177083333333333</v>
      </c>
      <c r="C126" s="2">
        <f t="shared" si="17"/>
        <v>0.6177083333333333</v>
      </c>
      <c r="D126">
        <v>-40.5</v>
      </c>
      <c r="E126" t="s">
        <v>3</v>
      </c>
      <c r="G126" s="1">
        <v>0.61768518518518511</v>
      </c>
      <c r="H126" s="2">
        <f t="shared" si="13"/>
        <v>0.61768518518518511</v>
      </c>
      <c r="I126">
        <v>37.5</v>
      </c>
      <c r="J126" t="s">
        <v>4</v>
      </c>
      <c r="N126">
        <v>125</v>
      </c>
      <c r="O126" s="2">
        <v>0.61768518518518511</v>
      </c>
      <c r="P126">
        <v>37.5</v>
      </c>
      <c r="Q126">
        <f t="shared" si="10"/>
        <v>-40.265561619443361</v>
      </c>
      <c r="S126">
        <f>IF(ISODD(ROUNDDOWN(N126/7,0)),P126,"")</f>
        <v>37.5</v>
      </c>
      <c r="T126" t="str">
        <f t="shared" si="11"/>
        <v/>
      </c>
      <c r="U126">
        <f t="shared" si="12"/>
        <v>43.403403274499418</v>
      </c>
    </row>
    <row r="127" spans="2:21" x14ac:dyDescent="0.3">
      <c r="B127" s="1">
        <v>0.61771990740740745</v>
      </c>
      <c r="C127" s="2">
        <f t="shared" si="17"/>
        <v>0.61771990740740745</v>
      </c>
      <c r="D127">
        <v>-40.5</v>
      </c>
      <c r="E127" t="s">
        <v>3</v>
      </c>
      <c r="G127" s="1">
        <v>0.61768518518518511</v>
      </c>
      <c r="H127" s="2">
        <f t="shared" si="13"/>
        <v>0.61768518518518511</v>
      </c>
      <c r="I127">
        <v>37</v>
      </c>
      <c r="J127" t="s">
        <v>4</v>
      </c>
      <c r="N127">
        <v>126</v>
      </c>
      <c r="O127" s="2">
        <v>0.61768518518518511</v>
      </c>
      <c r="P127">
        <v>37</v>
      </c>
      <c r="Q127">
        <f t="shared" si="10"/>
        <v>-40.265561619443361</v>
      </c>
      <c r="S127">
        <f>IF(ISEVEN(ROUNDDOWN(N127/7,0)),P127,"")</f>
        <v>37</v>
      </c>
      <c r="T127" t="str">
        <f t="shared" si="11"/>
        <v/>
      </c>
      <c r="U127">
        <f t="shared" si="12"/>
        <v>42.903403274499418</v>
      </c>
    </row>
    <row r="128" spans="2:21" x14ac:dyDescent="0.3">
      <c r="B128" s="1">
        <v>0.61773148148148149</v>
      </c>
      <c r="C128" s="2">
        <f t="shared" si="17"/>
        <v>0.61773148148148149</v>
      </c>
      <c r="D128">
        <v>-40.6</v>
      </c>
      <c r="E128" t="s">
        <v>3</v>
      </c>
      <c r="G128" s="1">
        <v>0.61769675925925926</v>
      </c>
      <c r="H128" s="2">
        <f t="shared" si="13"/>
        <v>0.61769675925925926</v>
      </c>
      <c r="I128">
        <v>36.799999999999997</v>
      </c>
      <c r="J128" t="s">
        <v>4</v>
      </c>
      <c r="N128">
        <v>127</v>
      </c>
      <c r="O128" s="2">
        <v>0.61769675925925926</v>
      </c>
      <c r="P128">
        <v>36.799999999999997</v>
      </c>
      <c r="Q128">
        <f t="shared" si="10"/>
        <v>-40.359530950347107</v>
      </c>
      <c r="S128">
        <f>IF(ISEVEN(ROUNDDOWN(N128/7,0)),P128,"")</f>
        <v>36.799999999999997</v>
      </c>
      <c r="T128" t="str">
        <f t="shared" si="11"/>
        <v/>
      </c>
      <c r="U128">
        <f t="shared" si="12"/>
        <v>42.754146713187438</v>
      </c>
    </row>
    <row r="129" spans="2:21" x14ac:dyDescent="0.3">
      <c r="B129" s="1">
        <v>0.61773148148148149</v>
      </c>
      <c r="C129" s="2">
        <f t="shared" si="17"/>
        <v>0.61773148148148149</v>
      </c>
      <c r="D129">
        <v>-40.6</v>
      </c>
      <c r="E129" t="s">
        <v>3</v>
      </c>
      <c r="G129" s="1">
        <v>0.61769675925925926</v>
      </c>
      <c r="H129" s="2">
        <f t="shared" si="13"/>
        <v>0.61769675925925926</v>
      </c>
      <c r="I129">
        <v>36.4</v>
      </c>
      <c r="J129" t="s">
        <v>4</v>
      </c>
      <c r="N129">
        <v>128</v>
      </c>
      <c r="O129" s="2">
        <v>0.61769675925925926</v>
      </c>
      <c r="P129">
        <v>36.4</v>
      </c>
      <c r="Q129">
        <f t="shared" si="10"/>
        <v>-40.359530950347107</v>
      </c>
      <c r="S129">
        <f>IF(ISEVEN(ROUNDDOWN(N129/7,0)),P129,"")</f>
        <v>36.4</v>
      </c>
      <c r="T129" t="str">
        <f t="shared" si="11"/>
        <v/>
      </c>
      <c r="U129">
        <f t="shared" si="12"/>
        <v>42.354146713187433</v>
      </c>
    </row>
    <row r="130" spans="2:21" x14ac:dyDescent="0.3">
      <c r="B130" s="1">
        <v>0.61774305555555553</v>
      </c>
      <c r="C130" s="2">
        <f t="shared" si="17"/>
        <v>0.61774305555555553</v>
      </c>
      <c r="D130">
        <v>-40.700000000000003</v>
      </c>
      <c r="E130" t="s">
        <v>3</v>
      </c>
      <c r="G130" s="1">
        <v>0.6177083333333333</v>
      </c>
      <c r="H130" s="2">
        <f t="shared" si="13"/>
        <v>0.6177083333333333</v>
      </c>
      <c r="I130">
        <v>36.1</v>
      </c>
      <c r="J130" t="s">
        <v>4</v>
      </c>
      <c r="N130">
        <v>129</v>
      </c>
      <c r="O130" s="2">
        <v>0.6177083333333333</v>
      </c>
      <c r="P130">
        <v>36.1</v>
      </c>
      <c r="Q130">
        <f t="shared" si="10"/>
        <v>-40.453500281249035</v>
      </c>
      <c r="S130">
        <f>IF(ISEVEN(ROUNDDOWN(N130/7,0)),P130,"")</f>
        <v>36.1</v>
      </c>
      <c r="T130" t="str">
        <f t="shared" si="11"/>
        <v/>
      </c>
      <c r="U130">
        <f t="shared" si="12"/>
        <v>42.104890151874486</v>
      </c>
    </row>
    <row r="131" spans="2:21" x14ac:dyDescent="0.3">
      <c r="B131" s="1">
        <v>0.61774305555555553</v>
      </c>
      <c r="C131" s="2">
        <f t="shared" si="17"/>
        <v>0.61774305555555553</v>
      </c>
      <c r="D131">
        <v>-40.700000000000003</v>
      </c>
      <c r="E131" t="s">
        <v>3</v>
      </c>
      <c r="G131" s="1">
        <v>0.61771990740740745</v>
      </c>
      <c r="H131" s="2">
        <f t="shared" si="13"/>
        <v>0.61771990740740745</v>
      </c>
      <c r="I131">
        <v>36.799999999999997</v>
      </c>
      <c r="J131" t="s">
        <v>4</v>
      </c>
      <c r="N131">
        <v>130</v>
      </c>
      <c r="O131" s="2">
        <v>0.61771990740740745</v>
      </c>
      <c r="P131">
        <v>36.799999999999997</v>
      </c>
      <c r="Q131">
        <f t="shared" ref="Q131:Q194" si="19">$M$5+$M$6*O131</f>
        <v>-40.547469612152781</v>
      </c>
      <c r="S131">
        <f>IF(ISEVEN(ROUNDDOWN(N131/7,0)),P131,"")</f>
        <v>36.799999999999997</v>
      </c>
      <c r="T131" t="str">
        <f t="shared" ref="T131:T194" si="20">IF(R131=0,"",IFERROR(R131-($V$2+Q131*$W$2),""))</f>
        <v/>
      </c>
      <c r="U131">
        <f t="shared" ref="U131:U194" si="21">IF(S131=0,"",IFERROR(S131-($V$2+Q131*$W$2),""))</f>
        <v>42.855633590562505</v>
      </c>
    </row>
    <row r="132" spans="2:21" x14ac:dyDescent="0.3">
      <c r="B132" s="1">
        <v>0.61775462962962957</v>
      </c>
      <c r="C132" s="2">
        <f t="shared" si="17"/>
        <v>0.61775462962962957</v>
      </c>
      <c r="D132">
        <v>-40.799999999999997</v>
      </c>
      <c r="E132" t="s">
        <v>3</v>
      </c>
      <c r="G132" s="1">
        <v>0.61771990740740745</v>
      </c>
      <c r="H132" s="2">
        <f t="shared" si="13"/>
        <v>0.61771990740740745</v>
      </c>
      <c r="I132">
        <v>37.1</v>
      </c>
      <c r="J132" t="s">
        <v>4</v>
      </c>
      <c r="N132">
        <v>131</v>
      </c>
      <c r="O132" s="2">
        <v>0.61771990740740745</v>
      </c>
      <c r="P132">
        <v>37.1</v>
      </c>
      <c r="Q132">
        <f t="shared" si="19"/>
        <v>-40.547469612152781</v>
      </c>
      <c r="R132">
        <f>IF(ISEVEN(ROUNDDOWN(N132/7,0)),P132,"")</f>
        <v>37.1</v>
      </c>
      <c r="T132">
        <f t="shared" si="20"/>
        <v>43.155633590562502</v>
      </c>
      <c r="U132" t="str">
        <f t="shared" si="21"/>
        <v/>
      </c>
    </row>
    <row r="133" spans="2:21" x14ac:dyDescent="0.3">
      <c r="B133" s="1">
        <v>0.61776620370370372</v>
      </c>
      <c r="C133" s="2">
        <f t="shared" si="17"/>
        <v>0.61776620370370372</v>
      </c>
      <c r="D133">
        <v>-40.9</v>
      </c>
      <c r="E133" t="s">
        <v>3</v>
      </c>
      <c r="G133" s="1">
        <v>0.61773148148148149</v>
      </c>
      <c r="H133" s="2">
        <f t="shared" si="13"/>
        <v>0.61773148148148149</v>
      </c>
      <c r="I133">
        <v>36.9</v>
      </c>
      <c r="J133" t="s">
        <v>4</v>
      </c>
      <c r="N133">
        <v>132</v>
      </c>
      <c r="O133" s="2">
        <v>0.61773148148148149</v>
      </c>
      <c r="P133">
        <v>36.9</v>
      </c>
      <c r="Q133">
        <f t="shared" si="19"/>
        <v>-40.641438943055618</v>
      </c>
      <c r="R133">
        <f>IF(ISEVEN(ROUNDDOWN(N133/7,0)),P133,"")</f>
        <v>36.9</v>
      </c>
      <c r="T133">
        <f t="shared" si="20"/>
        <v>43.006377029250032</v>
      </c>
      <c r="U133" t="str">
        <f t="shared" si="21"/>
        <v/>
      </c>
    </row>
    <row r="134" spans="2:21" x14ac:dyDescent="0.3">
      <c r="B134" s="1">
        <v>0.61776620370370372</v>
      </c>
      <c r="C134" s="2">
        <f t="shared" si="17"/>
        <v>0.61776620370370372</v>
      </c>
      <c r="D134">
        <v>-40.9</v>
      </c>
      <c r="E134" t="s">
        <v>3</v>
      </c>
      <c r="G134" s="1">
        <v>0.61773148148148149</v>
      </c>
      <c r="H134" s="2">
        <f t="shared" ref="H134:H197" si="22">G134</f>
        <v>0.61773148148148149</v>
      </c>
      <c r="I134">
        <v>36.6</v>
      </c>
      <c r="J134" t="s">
        <v>4</v>
      </c>
      <c r="N134">
        <v>133</v>
      </c>
      <c r="O134" s="2">
        <v>0.61773148148148149</v>
      </c>
      <c r="P134">
        <v>36.6</v>
      </c>
      <c r="Q134">
        <f t="shared" si="19"/>
        <v>-40.641438943055618</v>
      </c>
      <c r="R134">
        <f t="shared" ref="R134:R139" si="23">IF(ISODD(ROUNDDOWN(N134/7,0)),P134,"")</f>
        <v>36.6</v>
      </c>
      <c r="T134">
        <f t="shared" si="20"/>
        <v>42.706377029250035</v>
      </c>
      <c r="U134" t="str">
        <f t="shared" si="21"/>
        <v/>
      </c>
    </row>
    <row r="135" spans="2:21" x14ac:dyDescent="0.3">
      <c r="B135" s="1">
        <v>0.61777777777777776</v>
      </c>
      <c r="C135" s="2">
        <f t="shared" si="17"/>
        <v>0.61777777777777776</v>
      </c>
      <c r="D135">
        <v>-41</v>
      </c>
      <c r="E135" t="s">
        <v>3</v>
      </c>
      <c r="G135" s="1">
        <v>0.61774305555555553</v>
      </c>
      <c r="H135" s="2">
        <f t="shared" si="22"/>
        <v>0.61774305555555553</v>
      </c>
      <c r="I135">
        <v>36.200000000000003</v>
      </c>
      <c r="J135" t="s">
        <v>4</v>
      </c>
      <c r="N135">
        <v>134</v>
      </c>
      <c r="O135" s="2">
        <v>0.61774305555555553</v>
      </c>
      <c r="P135">
        <v>36.200000000000003</v>
      </c>
      <c r="Q135">
        <f t="shared" si="19"/>
        <v>-40.735408273957546</v>
      </c>
      <c r="R135">
        <f t="shared" si="23"/>
        <v>36.200000000000003</v>
      </c>
      <c r="T135">
        <f t="shared" si="20"/>
        <v>42.357120467937079</v>
      </c>
      <c r="U135" t="str">
        <f t="shared" si="21"/>
        <v/>
      </c>
    </row>
    <row r="136" spans="2:21" x14ac:dyDescent="0.3">
      <c r="B136" s="1">
        <v>0.61777777777777776</v>
      </c>
      <c r="C136" s="2">
        <f t="shared" si="17"/>
        <v>0.61777777777777776</v>
      </c>
      <c r="D136">
        <v>-41</v>
      </c>
      <c r="E136" t="s">
        <v>3</v>
      </c>
      <c r="G136" s="1">
        <v>0.61774305555555553</v>
      </c>
      <c r="H136" s="2">
        <f t="shared" si="22"/>
        <v>0.61774305555555553</v>
      </c>
      <c r="I136">
        <v>35.700000000000003</v>
      </c>
      <c r="J136" t="s">
        <v>4</v>
      </c>
      <c r="N136">
        <v>135</v>
      </c>
      <c r="O136" s="2">
        <v>0.61774305555555553</v>
      </c>
      <c r="P136">
        <v>35.700000000000003</v>
      </c>
      <c r="Q136">
        <f t="shared" si="19"/>
        <v>-40.735408273957546</v>
      </c>
      <c r="R136">
        <f t="shared" si="23"/>
        <v>35.700000000000003</v>
      </c>
      <c r="T136">
        <f t="shared" si="20"/>
        <v>41.857120467937079</v>
      </c>
      <c r="U136" t="str">
        <f t="shared" si="21"/>
        <v/>
      </c>
    </row>
    <row r="137" spans="2:21" x14ac:dyDescent="0.3">
      <c r="B137" s="1">
        <v>0.61778935185185191</v>
      </c>
      <c r="C137" s="2">
        <f t="shared" si="17"/>
        <v>0.61778935185185191</v>
      </c>
      <c r="D137">
        <v>-41</v>
      </c>
      <c r="E137" t="s">
        <v>3</v>
      </c>
      <c r="G137" s="1">
        <v>0.61775462962962957</v>
      </c>
      <c r="H137" s="2">
        <f t="shared" si="22"/>
        <v>0.61775462962962957</v>
      </c>
      <c r="I137">
        <v>35.299999999999997</v>
      </c>
      <c r="J137" t="s">
        <v>4</v>
      </c>
      <c r="N137">
        <v>136</v>
      </c>
      <c r="O137" s="2">
        <v>0.61775462962962957</v>
      </c>
      <c r="P137">
        <v>35.299999999999997</v>
      </c>
      <c r="Q137">
        <f t="shared" si="19"/>
        <v>-40.829377604860383</v>
      </c>
      <c r="R137">
        <f t="shared" si="23"/>
        <v>35.299999999999997</v>
      </c>
      <c r="T137">
        <f t="shared" si="20"/>
        <v>41.507863906624607</v>
      </c>
      <c r="U137" t="str">
        <f t="shared" si="21"/>
        <v/>
      </c>
    </row>
    <row r="138" spans="2:21" x14ac:dyDescent="0.3">
      <c r="B138" s="1">
        <v>0.61780092592592595</v>
      </c>
      <c r="C138" s="2">
        <f t="shared" si="17"/>
        <v>0.61780092592592595</v>
      </c>
      <c r="D138">
        <v>-41.1</v>
      </c>
      <c r="E138" t="s">
        <v>3</v>
      </c>
      <c r="G138" s="1">
        <v>0.61776620370370372</v>
      </c>
      <c r="H138" s="2">
        <f t="shared" si="22"/>
        <v>0.61776620370370372</v>
      </c>
      <c r="I138">
        <v>35.1</v>
      </c>
      <c r="J138" t="s">
        <v>4</v>
      </c>
      <c r="N138">
        <v>137</v>
      </c>
      <c r="O138" s="2">
        <v>0.61776620370370372</v>
      </c>
      <c r="P138">
        <v>35.1</v>
      </c>
      <c r="Q138">
        <f t="shared" si="19"/>
        <v>-40.92334693576322</v>
      </c>
      <c r="R138">
        <f t="shared" si="23"/>
        <v>35.1</v>
      </c>
      <c r="T138">
        <f t="shared" si="20"/>
        <v>41.358607345312137</v>
      </c>
      <c r="U138" t="str">
        <f t="shared" si="21"/>
        <v/>
      </c>
    </row>
    <row r="139" spans="2:21" x14ac:dyDescent="0.3">
      <c r="B139" s="1">
        <v>0.61780092592592595</v>
      </c>
      <c r="C139" s="2">
        <f t="shared" si="17"/>
        <v>0.61780092592592595</v>
      </c>
      <c r="D139">
        <v>-41.1</v>
      </c>
      <c r="E139" t="s">
        <v>3</v>
      </c>
      <c r="G139" s="1">
        <v>0.61776620370370372</v>
      </c>
      <c r="H139" s="2">
        <f t="shared" si="22"/>
        <v>0.61776620370370372</v>
      </c>
      <c r="I139">
        <v>34.6</v>
      </c>
      <c r="J139" t="s">
        <v>4</v>
      </c>
      <c r="N139">
        <v>138</v>
      </c>
      <c r="O139" s="2">
        <v>0.61776620370370372</v>
      </c>
      <c r="P139">
        <v>34.6</v>
      </c>
      <c r="Q139">
        <f t="shared" si="19"/>
        <v>-40.92334693576322</v>
      </c>
      <c r="R139">
        <f t="shared" si="23"/>
        <v>34.6</v>
      </c>
      <c r="T139">
        <f t="shared" si="20"/>
        <v>40.858607345312137</v>
      </c>
      <c r="U139" t="str">
        <f t="shared" si="21"/>
        <v/>
      </c>
    </row>
    <row r="140" spans="2:21" x14ac:dyDescent="0.3">
      <c r="B140" s="1">
        <v>0.61781249999999999</v>
      </c>
      <c r="C140" s="2">
        <f t="shared" si="17"/>
        <v>0.61781249999999999</v>
      </c>
      <c r="D140">
        <v>-41.2</v>
      </c>
      <c r="E140" t="s">
        <v>3</v>
      </c>
      <c r="G140" s="1">
        <v>0.61777777777777776</v>
      </c>
      <c r="H140" s="2">
        <f t="shared" si="22"/>
        <v>0.61777777777777776</v>
      </c>
      <c r="I140">
        <v>31.6</v>
      </c>
      <c r="J140" t="s">
        <v>4</v>
      </c>
      <c r="N140">
        <v>139</v>
      </c>
      <c r="O140" s="2">
        <v>0.61777777777777776</v>
      </c>
      <c r="P140">
        <v>31.6</v>
      </c>
      <c r="Q140">
        <f t="shared" si="19"/>
        <v>-41.017316266666057</v>
      </c>
      <c r="S140">
        <f>IF(ISODD(ROUNDDOWN(N140/7,0)),P140,"")</f>
        <v>31.6</v>
      </c>
      <c r="T140" t="str">
        <f t="shared" si="20"/>
        <v/>
      </c>
      <c r="U140">
        <f t="shared" si="21"/>
        <v>37.90935078399967</v>
      </c>
    </row>
    <row r="141" spans="2:21" x14ac:dyDescent="0.3">
      <c r="B141" s="1">
        <v>0.61781249999999999</v>
      </c>
      <c r="C141" s="2">
        <f t="shared" ref="C141:C204" si="24">B141</f>
        <v>0.61781249999999999</v>
      </c>
      <c r="D141">
        <v>-41.3</v>
      </c>
      <c r="E141" t="s">
        <v>3</v>
      </c>
      <c r="G141" s="1">
        <v>0.61777777777777776</v>
      </c>
      <c r="H141" s="2">
        <f t="shared" si="22"/>
        <v>0.61777777777777776</v>
      </c>
      <c r="I141">
        <v>31.5</v>
      </c>
      <c r="J141" t="s">
        <v>4</v>
      </c>
      <c r="N141">
        <v>140</v>
      </c>
      <c r="O141" s="2">
        <v>0.61777777777777776</v>
      </c>
      <c r="P141">
        <v>31.5</v>
      </c>
      <c r="Q141">
        <f t="shared" si="19"/>
        <v>-41.017316266666057</v>
      </c>
      <c r="S141">
        <f t="shared" ref="S141:S147" si="25">IF(ISEVEN(ROUNDDOWN(N141/7,0)),P141,"")</f>
        <v>31.5</v>
      </c>
      <c r="T141" t="str">
        <f t="shared" si="20"/>
        <v/>
      </c>
      <c r="U141">
        <f t="shared" si="21"/>
        <v>37.809350783999676</v>
      </c>
    </row>
    <row r="142" spans="2:21" x14ac:dyDescent="0.3">
      <c r="B142" s="1">
        <v>0.61782407407407403</v>
      </c>
      <c r="C142" s="2">
        <f t="shared" si="24"/>
        <v>0.61782407407407403</v>
      </c>
      <c r="D142">
        <v>-41.3</v>
      </c>
      <c r="E142" t="s">
        <v>3</v>
      </c>
      <c r="G142" s="1">
        <v>0.61778935185185191</v>
      </c>
      <c r="H142" s="2">
        <f t="shared" si="22"/>
        <v>0.61778935185185191</v>
      </c>
      <c r="I142">
        <v>31.2</v>
      </c>
      <c r="J142" t="s">
        <v>4</v>
      </c>
      <c r="N142">
        <v>141</v>
      </c>
      <c r="O142" s="2">
        <v>0.61778935185185191</v>
      </c>
      <c r="P142">
        <v>31.2</v>
      </c>
      <c r="Q142">
        <f t="shared" si="19"/>
        <v>-41.111285597569804</v>
      </c>
      <c r="S142">
        <f t="shared" si="25"/>
        <v>31.2</v>
      </c>
      <c r="T142" t="str">
        <f t="shared" si="20"/>
        <v/>
      </c>
      <c r="U142">
        <f t="shared" si="21"/>
        <v>37.560094222687695</v>
      </c>
    </row>
    <row r="143" spans="2:21" x14ac:dyDescent="0.3">
      <c r="B143" s="1">
        <v>0.61782407407407403</v>
      </c>
      <c r="C143" s="2">
        <f t="shared" si="24"/>
        <v>0.61782407407407403</v>
      </c>
      <c r="D143">
        <v>-41.4</v>
      </c>
      <c r="E143" t="s">
        <v>3</v>
      </c>
      <c r="G143" s="1">
        <v>0.61780092592592595</v>
      </c>
      <c r="H143" s="2">
        <f t="shared" si="22"/>
        <v>0.61780092592592595</v>
      </c>
      <c r="I143">
        <v>30.9</v>
      </c>
      <c r="J143" t="s">
        <v>4</v>
      </c>
      <c r="N143">
        <v>142</v>
      </c>
      <c r="O143" s="2">
        <v>0.61780092592592595</v>
      </c>
      <c r="P143">
        <v>30.9</v>
      </c>
      <c r="Q143">
        <f t="shared" si="19"/>
        <v>-41.205254928471732</v>
      </c>
      <c r="S143">
        <f t="shared" si="25"/>
        <v>30.9</v>
      </c>
      <c r="T143" t="str">
        <f t="shared" si="20"/>
        <v/>
      </c>
      <c r="U143">
        <f t="shared" si="21"/>
        <v>37.310837661374734</v>
      </c>
    </row>
    <row r="144" spans="2:21" x14ac:dyDescent="0.3">
      <c r="B144" s="1">
        <v>0.61783564814814818</v>
      </c>
      <c r="C144" s="2">
        <f t="shared" si="24"/>
        <v>0.61783564814814818</v>
      </c>
      <c r="D144">
        <v>-41.4</v>
      </c>
      <c r="E144" t="s">
        <v>3</v>
      </c>
      <c r="G144" s="1">
        <v>0.61780092592592595</v>
      </c>
      <c r="H144" s="2">
        <f t="shared" si="22"/>
        <v>0.61780092592592595</v>
      </c>
      <c r="I144">
        <v>30.6</v>
      </c>
      <c r="J144" t="s">
        <v>4</v>
      </c>
      <c r="N144">
        <v>143</v>
      </c>
      <c r="O144" s="2">
        <v>0.61780092592592595</v>
      </c>
      <c r="P144">
        <v>30.6</v>
      </c>
      <c r="Q144">
        <f t="shared" si="19"/>
        <v>-41.205254928471732</v>
      </c>
      <c r="S144">
        <f t="shared" si="25"/>
        <v>30.6</v>
      </c>
      <c r="T144" t="str">
        <f t="shared" si="20"/>
        <v/>
      </c>
      <c r="U144">
        <f t="shared" si="21"/>
        <v>37.010837661374737</v>
      </c>
    </row>
    <row r="145" spans="2:21" x14ac:dyDescent="0.3">
      <c r="B145" s="1">
        <v>0.61784722222222221</v>
      </c>
      <c r="C145" s="2">
        <f t="shared" si="24"/>
        <v>0.61784722222222221</v>
      </c>
      <c r="D145">
        <v>-41.5</v>
      </c>
      <c r="E145" t="s">
        <v>3</v>
      </c>
      <c r="G145" s="1">
        <v>0.61781249999999999</v>
      </c>
      <c r="H145" s="2">
        <f t="shared" si="22"/>
        <v>0.61781249999999999</v>
      </c>
      <c r="I145">
        <v>30.2</v>
      </c>
      <c r="J145" t="s">
        <v>4</v>
      </c>
      <c r="N145">
        <v>144</v>
      </c>
      <c r="O145" s="2">
        <v>0.61781249999999999</v>
      </c>
      <c r="P145">
        <v>30.2</v>
      </c>
      <c r="Q145">
        <f t="shared" si="19"/>
        <v>-41.299224259374569</v>
      </c>
      <c r="S145">
        <f t="shared" si="25"/>
        <v>30.2</v>
      </c>
      <c r="T145" t="str">
        <f t="shared" si="20"/>
        <v/>
      </c>
      <c r="U145">
        <f t="shared" si="21"/>
        <v>36.661581100062264</v>
      </c>
    </row>
    <row r="146" spans="2:21" x14ac:dyDescent="0.3">
      <c r="B146" s="1">
        <v>0.61784722222222221</v>
      </c>
      <c r="C146" s="2">
        <f t="shared" si="24"/>
        <v>0.61784722222222221</v>
      </c>
      <c r="D146">
        <v>-41.6</v>
      </c>
      <c r="E146" t="s">
        <v>3</v>
      </c>
      <c r="G146" s="1">
        <v>0.61781249999999999</v>
      </c>
      <c r="H146" s="2">
        <f t="shared" si="22"/>
        <v>0.61781249999999999</v>
      </c>
      <c r="I146">
        <v>29.7</v>
      </c>
      <c r="J146" t="s">
        <v>4</v>
      </c>
      <c r="N146">
        <v>145</v>
      </c>
      <c r="O146" s="2">
        <v>0.61781249999999999</v>
      </c>
      <c r="P146">
        <v>29.7</v>
      </c>
      <c r="Q146">
        <f t="shared" si="19"/>
        <v>-41.299224259374569</v>
      </c>
      <c r="S146">
        <f t="shared" si="25"/>
        <v>29.7</v>
      </c>
      <c r="T146" t="str">
        <f t="shared" si="20"/>
        <v/>
      </c>
      <c r="U146">
        <f t="shared" si="21"/>
        <v>36.161581100062264</v>
      </c>
    </row>
    <row r="147" spans="2:21" x14ac:dyDescent="0.3">
      <c r="B147" s="1">
        <v>0.61785879629629636</v>
      </c>
      <c r="C147" s="2">
        <f t="shared" si="24"/>
        <v>0.61785879629629636</v>
      </c>
      <c r="D147">
        <v>-41.6</v>
      </c>
      <c r="E147" t="s">
        <v>3</v>
      </c>
      <c r="G147" s="1">
        <v>0.61782407407407403</v>
      </c>
      <c r="H147" s="2">
        <f t="shared" si="22"/>
        <v>0.61782407407407403</v>
      </c>
      <c r="I147">
        <v>29.5</v>
      </c>
      <c r="J147" t="s">
        <v>4</v>
      </c>
      <c r="N147">
        <v>146</v>
      </c>
      <c r="O147" s="2">
        <v>0.61782407407407403</v>
      </c>
      <c r="P147">
        <v>29.5</v>
      </c>
      <c r="Q147">
        <f t="shared" si="19"/>
        <v>-41.393193590277406</v>
      </c>
      <c r="S147">
        <f t="shared" si="25"/>
        <v>29.5</v>
      </c>
      <c r="T147" t="str">
        <f t="shared" si="20"/>
        <v/>
      </c>
      <c r="U147">
        <f t="shared" si="21"/>
        <v>36.012324538749802</v>
      </c>
    </row>
    <row r="148" spans="2:21" x14ac:dyDescent="0.3">
      <c r="B148" s="1">
        <v>0.6178703703703704</v>
      </c>
      <c r="C148" s="2">
        <f t="shared" si="24"/>
        <v>0.6178703703703704</v>
      </c>
      <c r="D148">
        <v>-41.7</v>
      </c>
      <c r="E148" t="s">
        <v>3</v>
      </c>
      <c r="G148" s="1">
        <v>0.61782407407407403</v>
      </c>
      <c r="H148" s="2">
        <f t="shared" si="22"/>
        <v>0.61782407407407403</v>
      </c>
      <c r="I148">
        <v>31.4</v>
      </c>
      <c r="J148" t="s">
        <v>4</v>
      </c>
      <c r="N148">
        <v>147</v>
      </c>
      <c r="O148" s="2">
        <v>0.61782407407407403</v>
      </c>
      <c r="P148">
        <v>31.4</v>
      </c>
      <c r="Q148">
        <f t="shared" si="19"/>
        <v>-41.393193590277406</v>
      </c>
      <c r="R148">
        <f t="shared" ref="R148:R154" si="26">IF(ISODD(ROUNDDOWN(N148/7,0)),P148,"")</f>
        <v>31.4</v>
      </c>
      <c r="T148">
        <f t="shared" si="20"/>
        <v>37.9123245387498</v>
      </c>
      <c r="U148" t="str">
        <f t="shared" si="21"/>
        <v/>
      </c>
    </row>
    <row r="149" spans="2:21" x14ac:dyDescent="0.3">
      <c r="B149" s="1">
        <v>0.6178703703703704</v>
      </c>
      <c r="C149" s="2">
        <f t="shared" si="24"/>
        <v>0.6178703703703704</v>
      </c>
      <c r="D149">
        <v>-41.7</v>
      </c>
      <c r="E149" t="s">
        <v>3</v>
      </c>
      <c r="G149" s="1">
        <v>0.61783564814814818</v>
      </c>
      <c r="H149" s="2">
        <f t="shared" si="22"/>
        <v>0.61783564814814818</v>
      </c>
      <c r="I149">
        <v>31</v>
      </c>
      <c r="J149" t="s">
        <v>4</v>
      </c>
      <c r="N149">
        <v>148</v>
      </c>
      <c r="O149" s="2">
        <v>0.61783564814814818</v>
      </c>
      <c r="P149">
        <v>31</v>
      </c>
      <c r="Q149">
        <f t="shared" si="19"/>
        <v>-41.487162921180243</v>
      </c>
      <c r="R149">
        <f t="shared" si="26"/>
        <v>31</v>
      </c>
      <c r="T149">
        <f t="shared" si="20"/>
        <v>37.563067977437328</v>
      </c>
      <c r="U149" t="str">
        <f t="shared" si="21"/>
        <v/>
      </c>
    </row>
    <row r="150" spans="2:21" x14ac:dyDescent="0.3">
      <c r="B150" s="1">
        <v>0.61788194444444444</v>
      </c>
      <c r="C150" s="2">
        <f t="shared" si="24"/>
        <v>0.61788194444444444</v>
      </c>
      <c r="D150">
        <v>-41.8</v>
      </c>
      <c r="E150" t="s">
        <v>3</v>
      </c>
      <c r="G150" s="1">
        <v>0.61784722222222221</v>
      </c>
      <c r="H150" s="2">
        <f t="shared" si="22"/>
        <v>0.61784722222222221</v>
      </c>
      <c r="I150">
        <v>30.7</v>
      </c>
      <c r="J150" t="s">
        <v>4</v>
      </c>
      <c r="N150">
        <v>149</v>
      </c>
      <c r="O150" s="2">
        <v>0.61784722222222221</v>
      </c>
      <c r="P150">
        <v>30.7</v>
      </c>
      <c r="Q150">
        <f t="shared" si="19"/>
        <v>-41.58113225208308</v>
      </c>
      <c r="R150">
        <f t="shared" si="26"/>
        <v>30.7</v>
      </c>
      <c r="T150">
        <f t="shared" si="20"/>
        <v>37.313811416124864</v>
      </c>
      <c r="U150" t="str">
        <f t="shared" si="21"/>
        <v/>
      </c>
    </row>
    <row r="151" spans="2:21" x14ac:dyDescent="0.3">
      <c r="B151" s="1">
        <v>0.61788194444444444</v>
      </c>
      <c r="C151" s="2">
        <f t="shared" si="24"/>
        <v>0.61788194444444444</v>
      </c>
      <c r="D151">
        <v>-41.8</v>
      </c>
      <c r="E151" t="s">
        <v>3</v>
      </c>
      <c r="G151" s="1">
        <v>0.61784722222222221</v>
      </c>
      <c r="H151" s="2">
        <f t="shared" si="22"/>
        <v>0.61784722222222221</v>
      </c>
      <c r="I151">
        <v>30.2</v>
      </c>
      <c r="J151" t="s">
        <v>4</v>
      </c>
      <c r="N151">
        <v>150</v>
      </c>
      <c r="O151" s="2">
        <v>0.61784722222222221</v>
      </c>
      <c r="P151">
        <v>30.2</v>
      </c>
      <c r="Q151">
        <f t="shared" si="19"/>
        <v>-41.58113225208308</v>
      </c>
      <c r="R151">
        <f t="shared" si="26"/>
        <v>30.2</v>
      </c>
      <c r="T151">
        <f t="shared" si="20"/>
        <v>36.813811416124864</v>
      </c>
      <c r="U151" t="str">
        <f t="shared" si="21"/>
        <v/>
      </c>
    </row>
    <row r="152" spans="2:21" x14ac:dyDescent="0.3">
      <c r="B152" s="1">
        <v>0.61789351851851848</v>
      </c>
      <c r="C152" s="2">
        <f t="shared" si="24"/>
        <v>0.61789351851851848</v>
      </c>
      <c r="D152">
        <v>-41.9</v>
      </c>
      <c r="E152" t="s">
        <v>3</v>
      </c>
      <c r="G152" s="1">
        <v>0.61785879629629636</v>
      </c>
      <c r="H152" s="2">
        <f t="shared" si="22"/>
        <v>0.61785879629629636</v>
      </c>
      <c r="I152">
        <v>29.8</v>
      </c>
      <c r="J152" t="s">
        <v>4</v>
      </c>
      <c r="N152">
        <v>151</v>
      </c>
      <c r="O152" s="2">
        <v>0.61785879629629636</v>
      </c>
      <c r="P152">
        <v>29.8</v>
      </c>
      <c r="Q152">
        <f t="shared" si="19"/>
        <v>-41.675101582985917</v>
      </c>
      <c r="R152">
        <f t="shared" si="26"/>
        <v>29.8</v>
      </c>
      <c r="T152">
        <f t="shared" si="20"/>
        <v>36.464554854812398</v>
      </c>
      <c r="U152" t="str">
        <f t="shared" si="21"/>
        <v/>
      </c>
    </row>
    <row r="153" spans="2:21" x14ac:dyDescent="0.3">
      <c r="B153" s="1">
        <v>0.61790509259259252</v>
      </c>
      <c r="C153" s="2">
        <f t="shared" si="24"/>
        <v>0.61790509259259252</v>
      </c>
      <c r="D153">
        <v>-41.9</v>
      </c>
      <c r="E153" t="s">
        <v>3</v>
      </c>
      <c r="G153" s="1">
        <v>0.61785879629629636</v>
      </c>
      <c r="H153" s="2">
        <f t="shared" si="22"/>
        <v>0.61785879629629636</v>
      </c>
      <c r="I153">
        <v>29.6</v>
      </c>
      <c r="J153" t="s">
        <v>4</v>
      </c>
      <c r="N153">
        <v>152</v>
      </c>
      <c r="O153" s="2">
        <v>0.61785879629629636</v>
      </c>
      <c r="P153">
        <v>29.6</v>
      </c>
      <c r="Q153">
        <f t="shared" si="19"/>
        <v>-41.675101582985917</v>
      </c>
      <c r="R153">
        <f t="shared" si="26"/>
        <v>29.6</v>
      </c>
      <c r="T153">
        <f t="shared" si="20"/>
        <v>36.264554854812403</v>
      </c>
      <c r="U153" t="str">
        <f t="shared" si="21"/>
        <v/>
      </c>
    </row>
    <row r="154" spans="2:21" x14ac:dyDescent="0.3">
      <c r="B154" s="1">
        <v>0.61790509259259252</v>
      </c>
      <c r="C154" s="2">
        <f t="shared" si="24"/>
        <v>0.61790509259259252</v>
      </c>
      <c r="D154">
        <v>-42</v>
      </c>
      <c r="E154" t="s">
        <v>3</v>
      </c>
      <c r="G154" s="1">
        <v>0.6178703703703704</v>
      </c>
      <c r="H154" s="2">
        <f t="shared" si="22"/>
        <v>0.6178703703703704</v>
      </c>
      <c r="I154">
        <v>29.2</v>
      </c>
      <c r="J154" t="s">
        <v>4</v>
      </c>
      <c r="N154">
        <v>153</v>
      </c>
      <c r="O154" s="2">
        <v>0.6178703703703704</v>
      </c>
      <c r="P154">
        <v>29.2</v>
      </c>
      <c r="Q154">
        <f t="shared" si="19"/>
        <v>-41.769070913888754</v>
      </c>
      <c r="R154">
        <f t="shared" si="26"/>
        <v>29.2</v>
      </c>
      <c r="T154">
        <f t="shared" si="20"/>
        <v>35.91529829349993</v>
      </c>
      <c r="U154" t="str">
        <f t="shared" si="21"/>
        <v/>
      </c>
    </row>
    <row r="155" spans="2:21" x14ac:dyDescent="0.3">
      <c r="B155" s="1">
        <v>0.61791666666666667</v>
      </c>
      <c r="C155" s="2">
        <f t="shared" si="24"/>
        <v>0.61791666666666667</v>
      </c>
      <c r="D155">
        <v>-42</v>
      </c>
      <c r="E155" t="s">
        <v>3</v>
      </c>
      <c r="G155" s="1">
        <v>0.61788194444444444</v>
      </c>
      <c r="H155" s="2">
        <f t="shared" si="22"/>
        <v>0.61788194444444444</v>
      </c>
      <c r="I155">
        <v>28.7</v>
      </c>
      <c r="J155" t="s">
        <v>4</v>
      </c>
      <c r="N155">
        <v>154</v>
      </c>
      <c r="O155" s="2">
        <v>0.61788194444444444</v>
      </c>
      <c r="P155">
        <v>28.7</v>
      </c>
      <c r="Q155">
        <f t="shared" si="19"/>
        <v>-41.863040244791591</v>
      </c>
      <c r="R155">
        <f t="shared" ref="R155:R189" si="27">IF(ISEVEN(ROUNDDOWN(N155/7,0)),P155,"")</f>
        <v>28.7</v>
      </c>
      <c r="S155" t="str">
        <f t="shared" ref="S155:S189" si="28">IF(ISODD(ROUNDDOWN(N155/7,0)),P155,"")</f>
        <v/>
      </c>
      <c r="T155">
        <f t="shared" si="20"/>
        <v>35.466041732187463</v>
      </c>
      <c r="U155" t="str">
        <f t="shared" si="21"/>
        <v/>
      </c>
    </row>
    <row r="156" spans="2:21" x14ac:dyDescent="0.3">
      <c r="B156" s="1">
        <v>0.61791666666666667</v>
      </c>
      <c r="C156" s="2">
        <f t="shared" si="24"/>
        <v>0.61791666666666667</v>
      </c>
      <c r="D156">
        <v>-42.1</v>
      </c>
      <c r="E156" t="s">
        <v>3</v>
      </c>
      <c r="G156" s="1">
        <v>0.61788194444444444</v>
      </c>
      <c r="H156" s="2">
        <f t="shared" si="22"/>
        <v>0.61788194444444444</v>
      </c>
      <c r="I156">
        <v>28.5</v>
      </c>
      <c r="J156" t="s">
        <v>4</v>
      </c>
      <c r="N156">
        <v>155</v>
      </c>
      <c r="O156" s="2">
        <v>0.61788194444444444</v>
      </c>
      <c r="P156">
        <v>28.5</v>
      </c>
      <c r="Q156">
        <f t="shared" si="19"/>
        <v>-41.863040244791591</v>
      </c>
      <c r="R156">
        <f t="shared" si="27"/>
        <v>28.5</v>
      </c>
      <c r="S156" t="str">
        <f t="shared" si="28"/>
        <v/>
      </c>
      <c r="T156">
        <f t="shared" si="20"/>
        <v>35.26604173218746</v>
      </c>
      <c r="U156" t="str">
        <f t="shared" si="21"/>
        <v/>
      </c>
    </row>
    <row r="157" spans="2:21" x14ac:dyDescent="0.3">
      <c r="B157" s="1">
        <v>0.61792824074074071</v>
      </c>
      <c r="C157" s="2">
        <f t="shared" si="24"/>
        <v>0.61792824074074071</v>
      </c>
      <c r="D157">
        <v>-42.2</v>
      </c>
      <c r="E157" t="s">
        <v>3</v>
      </c>
      <c r="G157" s="1">
        <v>0.61789351851851848</v>
      </c>
      <c r="H157" s="2">
        <f t="shared" si="22"/>
        <v>0.61789351851851848</v>
      </c>
      <c r="I157">
        <v>25.4</v>
      </c>
      <c r="J157" t="s">
        <v>4</v>
      </c>
      <c r="N157">
        <v>156</v>
      </c>
      <c r="O157" s="2">
        <v>0.61789351851851848</v>
      </c>
      <c r="P157">
        <v>25.4</v>
      </c>
      <c r="Q157">
        <f t="shared" si="19"/>
        <v>-41.957009575693519</v>
      </c>
      <c r="S157">
        <f>IF(ISEVEN(ROUNDDOWN(N157/7,0)),P157,"")</f>
        <v>25.4</v>
      </c>
      <c r="T157" t="str">
        <f t="shared" si="20"/>
        <v/>
      </c>
      <c r="U157">
        <f t="shared" si="21"/>
        <v>32.216785170874502</v>
      </c>
    </row>
    <row r="158" spans="2:21" x14ac:dyDescent="0.3">
      <c r="B158" s="1">
        <v>0.61793981481481486</v>
      </c>
      <c r="C158" s="2">
        <f t="shared" si="24"/>
        <v>0.61793981481481486</v>
      </c>
      <c r="D158">
        <v>-42.3</v>
      </c>
      <c r="E158" t="s">
        <v>3</v>
      </c>
      <c r="G158" s="1">
        <v>0.61789351851851848</v>
      </c>
      <c r="H158" s="2">
        <f t="shared" si="22"/>
        <v>0.61789351851851848</v>
      </c>
      <c r="I158">
        <v>25.3</v>
      </c>
      <c r="J158" t="s">
        <v>4</v>
      </c>
      <c r="N158">
        <v>157</v>
      </c>
      <c r="O158" s="2">
        <v>0.61789351851851848</v>
      </c>
      <c r="P158">
        <v>25.3</v>
      </c>
      <c r="Q158">
        <f t="shared" si="19"/>
        <v>-41.957009575693519</v>
      </c>
      <c r="S158">
        <f>IF(ISEVEN(ROUNDDOWN(N158/7,0)),P158,"")</f>
        <v>25.3</v>
      </c>
      <c r="T158" t="str">
        <f t="shared" si="20"/>
        <v/>
      </c>
      <c r="U158">
        <f t="shared" si="21"/>
        <v>32.116785170874508</v>
      </c>
    </row>
    <row r="159" spans="2:21" x14ac:dyDescent="0.3">
      <c r="B159" s="1">
        <v>0.61793981481481486</v>
      </c>
      <c r="C159" s="2">
        <f t="shared" si="24"/>
        <v>0.61793981481481486</v>
      </c>
      <c r="D159">
        <v>-42.3</v>
      </c>
      <c r="E159" t="s">
        <v>3</v>
      </c>
      <c r="G159" s="1">
        <v>0.61790509259259252</v>
      </c>
      <c r="H159" s="2">
        <f t="shared" si="22"/>
        <v>0.61790509259259252</v>
      </c>
      <c r="I159">
        <v>25.2</v>
      </c>
      <c r="J159" t="s">
        <v>4</v>
      </c>
      <c r="N159">
        <v>158</v>
      </c>
      <c r="O159" s="2">
        <v>0.61790509259259252</v>
      </c>
      <c r="P159">
        <v>25.2</v>
      </c>
      <c r="Q159">
        <f t="shared" si="19"/>
        <v>-42.050978906596356</v>
      </c>
      <c r="S159">
        <f>IF(ISEVEN(ROUNDDOWN(N159/7,0)),P159,"")</f>
        <v>25.2</v>
      </c>
      <c r="T159" t="str">
        <f t="shared" si="20"/>
        <v/>
      </c>
      <c r="U159">
        <f t="shared" si="21"/>
        <v>32.067528609562032</v>
      </c>
    </row>
    <row r="160" spans="2:21" x14ac:dyDescent="0.3">
      <c r="B160" s="1">
        <v>0.6179513888888889</v>
      </c>
      <c r="C160" s="2">
        <f t="shared" si="24"/>
        <v>0.6179513888888889</v>
      </c>
      <c r="D160">
        <v>-42.4</v>
      </c>
      <c r="E160" t="s">
        <v>3</v>
      </c>
      <c r="G160" s="1">
        <v>0.61790509259259252</v>
      </c>
      <c r="H160" s="2">
        <f t="shared" si="22"/>
        <v>0.61790509259259252</v>
      </c>
      <c r="I160">
        <v>24.8</v>
      </c>
      <c r="J160" t="s">
        <v>4</v>
      </c>
      <c r="N160">
        <v>159</v>
      </c>
      <c r="O160" s="2">
        <v>0.61790509259259252</v>
      </c>
      <c r="P160">
        <v>24.8</v>
      </c>
      <c r="Q160">
        <f t="shared" si="19"/>
        <v>-42.050978906596356</v>
      </c>
      <c r="S160">
        <f>IF(ISEVEN(ROUNDDOWN(N160/7,0)),P160,"")</f>
        <v>24.8</v>
      </c>
      <c r="T160" t="str">
        <f t="shared" si="20"/>
        <v/>
      </c>
      <c r="U160">
        <f t="shared" si="21"/>
        <v>31.667528609562034</v>
      </c>
    </row>
    <row r="161" spans="2:21" x14ac:dyDescent="0.3">
      <c r="B161" s="1">
        <v>0.6179513888888889</v>
      </c>
      <c r="C161" s="2">
        <f t="shared" si="24"/>
        <v>0.6179513888888889</v>
      </c>
      <c r="D161">
        <v>-42.4</v>
      </c>
      <c r="E161" t="s">
        <v>3</v>
      </c>
      <c r="G161" s="1">
        <v>0.61791666666666667</v>
      </c>
      <c r="H161" s="2">
        <f t="shared" si="22"/>
        <v>0.61791666666666667</v>
      </c>
      <c r="I161">
        <v>24.6</v>
      </c>
      <c r="J161" t="s">
        <v>4</v>
      </c>
      <c r="N161">
        <v>160</v>
      </c>
      <c r="O161" s="2">
        <v>0.61791666666666667</v>
      </c>
      <c r="P161">
        <v>24.6</v>
      </c>
      <c r="Q161">
        <f t="shared" si="19"/>
        <v>-42.144948237499193</v>
      </c>
      <c r="S161">
        <f>IF(ISEVEN(ROUNDDOWN(N161/7,0)),P161,"")</f>
        <v>24.6</v>
      </c>
      <c r="T161" t="str">
        <f t="shared" si="20"/>
        <v/>
      </c>
      <c r="U161">
        <f t="shared" si="21"/>
        <v>31.518272048249568</v>
      </c>
    </row>
    <row r="162" spans="2:21" x14ac:dyDescent="0.3">
      <c r="B162" s="1">
        <v>0.61796296296296294</v>
      </c>
      <c r="C162" s="2">
        <f t="shared" si="24"/>
        <v>0.61796296296296294</v>
      </c>
      <c r="D162">
        <v>-42.5</v>
      </c>
      <c r="E162" t="s">
        <v>3</v>
      </c>
      <c r="G162" s="1">
        <v>0.61792824074074071</v>
      </c>
      <c r="H162" s="2">
        <f t="shared" si="22"/>
        <v>0.61792824074074071</v>
      </c>
      <c r="I162">
        <v>24.2</v>
      </c>
      <c r="J162" t="s">
        <v>4</v>
      </c>
      <c r="N162">
        <v>161</v>
      </c>
      <c r="O162" s="2">
        <v>0.61792824074074071</v>
      </c>
      <c r="P162">
        <v>24.2</v>
      </c>
      <c r="Q162">
        <f t="shared" si="19"/>
        <v>-42.23891756840203</v>
      </c>
      <c r="S162">
        <f>IF(ISODD(ROUNDDOWN(N162/7,0)),P162,"")</f>
        <v>24.2</v>
      </c>
      <c r="T162" t="str">
        <f t="shared" si="20"/>
        <v/>
      </c>
      <c r="U162">
        <f t="shared" si="21"/>
        <v>31.169015486937099</v>
      </c>
    </row>
    <row r="163" spans="2:21" x14ac:dyDescent="0.3">
      <c r="B163" s="1">
        <v>0.61796296296296294</v>
      </c>
      <c r="C163" s="2">
        <f t="shared" si="24"/>
        <v>0.61796296296296294</v>
      </c>
      <c r="D163">
        <v>-42.5</v>
      </c>
      <c r="E163" t="s">
        <v>3</v>
      </c>
      <c r="G163" s="1">
        <v>0.61792824074074071</v>
      </c>
      <c r="H163" s="2">
        <f t="shared" si="22"/>
        <v>0.61792824074074071</v>
      </c>
      <c r="I163">
        <v>23.8</v>
      </c>
      <c r="J163" t="s">
        <v>4</v>
      </c>
      <c r="N163">
        <v>162</v>
      </c>
      <c r="O163" s="2">
        <v>0.61792824074074071</v>
      </c>
      <c r="P163">
        <v>23.8</v>
      </c>
      <c r="Q163">
        <f t="shared" si="19"/>
        <v>-42.23891756840203</v>
      </c>
      <c r="R163" t="str">
        <f t="shared" si="27"/>
        <v/>
      </c>
      <c r="S163">
        <f t="shared" si="28"/>
        <v>23.8</v>
      </c>
      <c r="T163" t="str">
        <f t="shared" si="20"/>
        <v/>
      </c>
      <c r="U163">
        <f t="shared" si="21"/>
        <v>30.7690154869371</v>
      </c>
    </row>
    <row r="164" spans="2:21" x14ac:dyDescent="0.3">
      <c r="B164" s="1">
        <v>0.61797453703703698</v>
      </c>
      <c r="C164" s="2">
        <f t="shared" si="24"/>
        <v>0.61797453703703698</v>
      </c>
      <c r="D164">
        <v>-42.5</v>
      </c>
      <c r="E164" t="s">
        <v>3</v>
      </c>
      <c r="G164" s="1">
        <v>0.61793981481481486</v>
      </c>
      <c r="H164" s="2">
        <f t="shared" si="22"/>
        <v>0.61793981481481486</v>
      </c>
      <c r="I164">
        <v>25.7</v>
      </c>
      <c r="J164" t="s">
        <v>4</v>
      </c>
      <c r="N164">
        <v>163</v>
      </c>
      <c r="O164" s="2">
        <v>0.61793981481481486</v>
      </c>
      <c r="P164">
        <v>25.7</v>
      </c>
      <c r="Q164">
        <f t="shared" si="19"/>
        <v>-42.332886899305777</v>
      </c>
      <c r="R164">
        <f>IF(ISODD(ROUNDDOWN(N164/7,0)),P164,"")</f>
        <v>25.7</v>
      </c>
      <c r="T164">
        <f t="shared" si="20"/>
        <v>32.719758925625122</v>
      </c>
      <c r="U164" t="str">
        <f t="shared" si="21"/>
        <v/>
      </c>
    </row>
    <row r="165" spans="2:21" x14ac:dyDescent="0.3">
      <c r="B165" s="1">
        <v>0.61798611111111112</v>
      </c>
      <c r="C165" s="2">
        <f t="shared" si="24"/>
        <v>0.61798611111111112</v>
      </c>
      <c r="D165">
        <v>-42.6</v>
      </c>
      <c r="E165" t="s">
        <v>3</v>
      </c>
      <c r="G165" s="1">
        <v>0.61793981481481486</v>
      </c>
      <c r="H165" s="2">
        <f t="shared" si="22"/>
        <v>0.61793981481481486</v>
      </c>
      <c r="I165">
        <v>25.6</v>
      </c>
      <c r="J165" t="s">
        <v>4</v>
      </c>
      <c r="N165">
        <v>164</v>
      </c>
      <c r="O165" s="2">
        <v>0.61793981481481486</v>
      </c>
      <c r="P165">
        <v>25.6</v>
      </c>
      <c r="Q165">
        <f t="shared" si="19"/>
        <v>-42.332886899305777</v>
      </c>
      <c r="R165">
        <f>IF(ISODD(ROUNDDOWN(N165/7,0)),P165,"")</f>
        <v>25.6</v>
      </c>
      <c r="T165">
        <f t="shared" si="20"/>
        <v>32.619758925625121</v>
      </c>
      <c r="U165" t="str">
        <f t="shared" si="21"/>
        <v/>
      </c>
    </row>
    <row r="166" spans="2:21" x14ac:dyDescent="0.3">
      <c r="B166" s="1">
        <v>0.61798611111111112</v>
      </c>
      <c r="C166" s="2">
        <f t="shared" si="24"/>
        <v>0.61798611111111112</v>
      </c>
      <c r="D166">
        <v>-42.7</v>
      </c>
      <c r="E166" t="s">
        <v>3</v>
      </c>
      <c r="G166" s="1">
        <v>0.6179513888888889</v>
      </c>
      <c r="H166" s="2">
        <f t="shared" si="22"/>
        <v>0.6179513888888889</v>
      </c>
      <c r="I166">
        <v>25.1</v>
      </c>
      <c r="J166" t="s">
        <v>4</v>
      </c>
      <c r="N166">
        <v>165</v>
      </c>
      <c r="O166" s="2">
        <v>0.6179513888888889</v>
      </c>
      <c r="P166">
        <v>25.1</v>
      </c>
      <c r="Q166">
        <f t="shared" si="19"/>
        <v>-42.426856230207704</v>
      </c>
      <c r="R166">
        <f>IF(ISODD(ROUNDDOWN(N166/7,0)),P166,"")</f>
        <v>25.1</v>
      </c>
      <c r="T166">
        <f t="shared" si="20"/>
        <v>32.170502364312163</v>
      </c>
      <c r="U166" t="str">
        <f t="shared" si="21"/>
        <v/>
      </c>
    </row>
    <row r="167" spans="2:21" x14ac:dyDescent="0.3">
      <c r="B167" s="1">
        <v>0.61799768518518516</v>
      </c>
      <c r="C167" s="2">
        <f t="shared" si="24"/>
        <v>0.61799768518518516</v>
      </c>
      <c r="D167">
        <v>-42.8</v>
      </c>
      <c r="E167" t="s">
        <v>3</v>
      </c>
      <c r="G167" s="1">
        <v>0.61796296296296294</v>
      </c>
      <c r="H167" s="2">
        <f t="shared" si="22"/>
        <v>0.61796296296296294</v>
      </c>
      <c r="I167">
        <v>24.6</v>
      </c>
      <c r="J167" t="s">
        <v>4</v>
      </c>
      <c r="N167">
        <v>166</v>
      </c>
      <c r="O167" s="2">
        <v>0.61796296296296294</v>
      </c>
      <c r="P167">
        <v>24.6</v>
      </c>
      <c r="Q167">
        <f t="shared" si="19"/>
        <v>-42.520825561110541</v>
      </c>
      <c r="R167">
        <f>IF(ISODD(ROUNDDOWN(N167/7,0)),P167,"")</f>
        <v>24.6</v>
      </c>
      <c r="T167">
        <f t="shared" si="20"/>
        <v>31.721245802999697</v>
      </c>
      <c r="U167" t="str">
        <f t="shared" si="21"/>
        <v/>
      </c>
    </row>
    <row r="168" spans="2:21" x14ac:dyDescent="0.3">
      <c r="B168" s="1">
        <v>0.61799768518518516</v>
      </c>
      <c r="C168" s="2">
        <f t="shared" si="24"/>
        <v>0.61799768518518516</v>
      </c>
      <c r="D168">
        <v>-42.8</v>
      </c>
      <c r="E168" t="s">
        <v>3</v>
      </c>
      <c r="G168" s="1">
        <v>0.61796296296296294</v>
      </c>
      <c r="H168" s="2">
        <f t="shared" si="22"/>
        <v>0.61796296296296294</v>
      </c>
      <c r="I168">
        <v>24.4</v>
      </c>
      <c r="J168" t="s">
        <v>4</v>
      </c>
      <c r="N168">
        <v>167</v>
      </c>
      <c r="O168" s="2">
        <v>0.61796296296296294</v>
      </c>
      <c r="P168">
        <v>24.4</v>
      </c>
      <c r="Q168">
        <f t="shared" si="19"/>
        <v>-42.520825561110541</v>
      </c>
      <c r="R168">
        <f>IF(ISODD(ROUNDDOWN(N168/7,0)),P168,"")</f>
        <v>24.4</v>
      </c>
      <c r="T168">
        <f t="shared" si="20"/>
        <v>31.521245802999694</v>
      </c>
      <c r="U168" t="str">
        <f t="shared" si="21"/>
        <v/>
      </c>
    </row>
    <row r="169" spans="2:21" x14ac:dyDescent="0.3">
      <c r="B169" s="1">
        <v>0.61800925925925931</v>
      </c>
      <c r="C169" s="2">
        <f t="shared" si="24"/>
        <v>0.61800925925925931</v>
      </c>
      <c r="D169">
        <v>-42.9</v>
      </c>
      <c r="E169" t="s">
        <v>3</v>
      </c>
      <c r="G169" s="1">
        <v>0.61797453703703698</v>
      </c>
      <c r="H169" s="2">
        <f t="shared" si="22"/>
        <v>0.61797453703703698</v>
      </c>
      <c r="I169">
        <v>24</v>
      </c>
      <c r="J169" t="s">
        <v>4</v>
      </c>
      <c r="N169">
        <v>168</v>
      </c>
      <c r="O169" s="2">
        <v>0.61797453703703698</v>
      </c>
      <c r="P169">
        <v>24</v>
      </c>
      <c r="Q169">
        <f t="shared" si="19"/>
        <v>-42.614794892013379</v>
      </c>
      <c r="R169">
        <f>IF(ISEVEN(ROUNDDOWN(N169/7,0)),P169,"")</f>
        <v>24</v>
      </c>
      <c r="T169">
        <f t="shared" si="20"/>
        <v>31.171989241687225</v>
      </c>
      <c r="U169" t="str">
        <f t="shared" si="21"/>
        <v/>
      </c>
    </row>
    <row r="170" spans="2:21" x14ac:dyDescent="0.3">
      <c r="B170" s="1">
        <v>0.61802083333333335</v>
      </c>
      <c r="C170" s="2">
        <f t="shared" si="24"/>
        <v>0.61802083333333335</v>
      </c>
      <c r="D170">
        <v>-42.9</v>
      </c>
      <c r="E170" t="s">
        <v>3</v>
      </c>
      <c r="G170" s="1">
        <v>0.61797453703703698</v>
      </c>
      <c r="H170" s="2">
        <f t="shared" si="22"/>
        <v>0.61797453703703698</v>
      </c>
      <c r="I170">
        <v>23.6</v>
      </c>
      <c r="J170" t="s">
        <v>4</v>
      </c>
      <c r="N170">
        <v>169</v>
      </c>
      <c r="O170" s="2">
        <v>0.61797453703703698</v>
      </c>
      <c r="P170">
        <v>23.6</v>
      </c>
      <c r="Q170">
        <f t="shared" si="19"/>
        <v>-42.614794892013379</v>
      </c>
      <c r="R170">
        <f>IF(ISEVEN(ROUNDDOWN(N170/7,0)),P170,"")</f>
        <v>23.6</v>
      </c>
      <c r="T170">
        <f t="shared" si="20"/>
        <v>30.771989241687226</v>
      </c>
      <c r="U170" t="str">
        <f t="shared" si="21"/>
        <v/>
      </c>
    </row>
    <row r="171" spans="2:21" x14ac:dyDescent="0.3">
      <c r="B171" s="1">
        <v>0.61802083333333335</v>
      </c>
      <c r="C171" s="2">
        <f t="shared" si="24"/>
        <v>0.61802083333333335</v>
      </c>
      <c r="D171">
        <v>-43</v>
      </c>
      <c r="E171" t="s">
        <v>3</v>
      </c>
      <c r="G171" s="1">
        <v>0.61798611111111112</v>
      </c>
      <c r="H171" s="2">
        <f t="shared" si="22"/>
        <v>0.61798611111111112</v>
      </c>
      <c r="I171">
        <v>23.4</v>
      </c>
      <c r="J171" t="s">
        <v>4</v>
      </c>
      <c r="N171">
        <v>170</v>
      </c>
      <c r="O171" s="2">
        <v>0.61798611111111112</v>
      </c>
      <c r="P171">
        <v>23.4</v>
      </c>
      <c r="Q171">
        <f t="shared" si="19"/>
        <v>-42.708764222916216</v>
      </c>
      <c r="R171">
        <f>IF(ISEVEN(ROUNDDOWN(N171/7,0)),P171,"")</f>
        <v>23.4</v>
      </c>
      <c r="T171">
        <f t="shared" si="20"/>
        <v>30.622732680374757</v>
      </c>
      <c r="U171" t="str">
        <f t="shared" si="21"/>
        <v/>
      </c>
    </row>
    <row r="172" spans="2:21" x14ac:dyDescent="0.3">
      <c r="B172" s="1">
        <v>0.61803240740740739</v>
      </c>
      <c r="C172" s="2">
        <f t="shared" si="24"/>
        <v>0.61803240740740739</v>
      </c>
      <c r="D172">
        <v>-43</v>
      </c>
      <c r="E172" t="s">
        <v>3</v>
      </c>
      <c r="G172" s="1">
        <v>0.61798611111111112</v>
      </c>
      <c r="H172" s="2">
        <f t="shared" si="22"/>
        <v>0.61798611111111112</v>
      </c>
      <c r="I172">
        <v>23.1</v>
      </c>
      <c r="J172" t="s">
        <v>4</v>
      </c>
      <c r="N172">
        <v>171</v>
      </c>
      <c r="O172" s="2">
        <v>0.61798611111111112</v>
      </c>
      <c r="P172">
        <v>23.1</v>
      </c>
      <c r="Q172">
        <f t="shared" si="19"/>
        <v>-42.708764222916216</v>
      </c>
      <c r="R172">
        <f t="shared" si="27"/>
        <v>23.1</v>
      </c>
      <c r="S172" t="str">
        <f t="shared" si="28"/>
        <v/>
      </c>
      <c r="T172">
        <f t="shared" si="20"/>
        <v>30.322732680374759</v>
      </c>
      <c r="U172" t="str">
        <f t="shared" si="21"/>
        <v/>
      </c>
    </row>
    <row r="173" spans="2:21" x14ac:dyDescent="0.3">
      <c r="B173" s="1">
        <v>0.61803240740740739</v>
      </c>
      <c r="C173" s="2">
        <f t="shared" si="24"/>
        <v>0.61803240740740739</v>
      </c>
      <c r="D173">
        <v>-43</v>
      </c>
      <c r="E173" t="s">
        <v>3</v>
      </c>
      <c r="G173" s="1">
        <v>0.61799768518518516</v>
      </c>
      <c r="H173" s="2">
        <f t="shared" si="22"/>
        <v>0.61799768518518516</v>
      </c>
      <c r="I173">
        <v>22.7</v>
      </c>
      <c r="J173" t="s">
        <v>4</v>
      </c>
      <c r="N173">
        <v>172</v>
      </c>
      <c r="O173" s="2">
        <v>0.61799768518518516</v>
      </c>
      <c r="P173">
        <v>22.7</v>
      </c>
      <c r="Q173">
        <f t="shared" si="19"/>
        <v>-42.802733553819053</v>
      </c>
      <c r="R173">
        <f t="shared" si="27"/>
        <v>22.7</v>
      </c>
      <c r="S173" t="str">
        <f t="shared" si="28"/>
        <v/>
      </c>
      <c r="T173">
        <f t="shared" si="20"/>
        <v>29.97347611906229</v>
      </c>
      <c r="U173" t="str">
        <f t="shared" si="21"/>
        <v/>
      </c>
    </row>
    <row r="174" spans="2:21" x14ac:dyDescent="0.3">
      <c r="B174" s="1">
        <v>0.61804398148148143</v>
      </c>
      <c r="C174" s="2">
        <f t="shared" si="24"/>
        <v>0.61804398148148143</v>
      </c>
      <c r="D174">
        <v>-43.1</v>
      </c>
      <c r="E174" t="s">
        <v>3</v>
      </c>
      <c r="G174" s="1">
        <v>0.61800925925925931</v>
      </c>
      <c r="H174" s="2">
        <f t="shared" si="22"/>
        <v>0.61800925925925931</v>
      </c>
      <c r="I174">
        <v>22.5</v>
      </c>
      <c r="J174" t="s">
        <v>4</v>
      </c>
      <c r="N174">
        <v>173</v>
      </c>
      <c r="O174" s="2">
        <v>0.61800925925925931</v>
      </c>
      <c r="P174">
        <v>22.5</v>
      </c>
      <c r="Q174">
        <f t="shared" si="19"/>
        <v>-42.89670288472189</v>
      </c>
      <c r="R174">
        <f t="shared" si="27"/>
        <v>22.5</v>
      </c>
      <c r="S174" t="str">
        <f t="shared" si="28"/>
        <v/>
      </c>
      <c r="T174">
        <f t="shared" si="20"/>
        <v>29.824219557749821</v>
      </c>
      <c r="U174" t="str">
        <f t="shared" si="21"/>
        <v/>
      </c>
    </row>
    <row r="175" spans="2:21" x14ac:dyDescent="0.3">
      <c r="B175" s="1">
        <v>0.61805555555555558</v>
      </c>
      <c r="C175" s="2">
        <f t="shared" si="24"/>
        <v>0.61805555555555558</v>
      </c>
      <c r="D175">
        <v>-43.2</v>
      </c>
      <c r="E175" t="s">
        <v>3</v>
      </c>
      <c r="G175" s="1">
        <v>0.61800925925925931</v>
      </c>
      <c r="H175" s="2">
        <f t="shared" si="22"/>
        <v>0.61800925925925931</v>
      </c>
      <c r="I175">
        <v>19.7</v>
      </c>
      <c r="J175" t="s">
        <v>4</v>
      </c>
      <c r="N175">
        <v>174</v>
      </c>
      <c r="O175" s="2">
        <v>0.61800925925925931</v>
      </c>
      <c r="P175">
        <v>19.7</v>
      </c>
      <c r="Q175">
        <f t="shared" si="19"/>
        <v>-42.89670288472189</v>
      </c>
      <c r="S175">
        <f>IF(ISEVEN(ROUNDDOWN(N175/7,0)),P175,"")</f>
        <v>19.7</v>
      </c>
      <c r="T175" t="str">
        <f t="shared" si="20"/>
        <v/>
      </c>
      <c r="U175">
        <f t="shared" si="21"/>
        <v>27.02421955774982</v>
      </c>
    </row>
    <row r="176" spans="2:21" x14ac:dyDescent="0.3">
      <c r="B176" s="1">
        <v>0.61805555555555558</v>
      </c>
      <c r="C176" s="2">
        <f t="shared" si="24"/>
        <v>0.61805555555555558</v>
      </c>
      <c r="D176">
        <v>-43.2</v>
      </c>
      <c r="E176" t="s">
        <v>3</v>
      </c>
      <c r="G176" s="1">
        <v>0.61802083333333335</v>
      </c>
      <c r="H176" s="2">
        <f t="shared" si="22"/>
        <v>0.61802083333333335</v>
      </c>
      <c r="I176">
        <v>19.5</v>
      </c>
      <c r="J176" t="s">
        <v>4</v>
      </c>
      <c r="N176">
        <v>175</v>
      </c>
      <c r="O176" s="2">
        <v>0.61802083333333335</v>
      </c>
      <c r="P176">
        <v>19.5</v>
      </c>
      <c r="Q176">
        <f t="shared" si="19"/>
        <v>-42.990672215624727</v>
      </c>
      <c r="S176">
        <f>IF(ISODD(ROUNDDOWN(N176/7,0)),P176,"")</f>
        <v>19.5</v>
      </c>
      <c r="T176" t="str">
        <f t="shared" si="20"/>
        <v/>
      </c>
      <c r="U176">
        <f t="shared" si="21"/>
        <v>26.874962996437354</v>
      </c>
    </row>
    <row r="177" spans="2:21" x14ac:dyDescent="0.3">
      <c r="B177" s="1">
        <v>0.61806712962962962</v>
      </c>
      <c r="C177" s="2">
        <f t="shared" si="24"/>
        <v>0.61806712962962962</v>
      </c>
      <c r="D177">
        <v>-43.3</v>
      </c>
      <c r="E177" t="s">
        <v>3</v>
      </c>
      <c r="G177" s="1">
        <v>0.61802083333333335</v>
      </c>
      <c r="H177" s="2">
        <f t="shared" si="22"/>
        <v>0.61802083333333335</v>
      </c>
      <c r="I177">
        <v>19.399999999999999</v>
      </c>
      <c r="J177" t="s">
        <v>4</v>
      </c>
      <c r="N177">
        <v>176</v>
      </c>
      <c r="O177" s="2">
        <v>0.61802083333333335</v>
      </c>
      <c r="P177">
        <v>19.399999999999999</v>
      </c>
      <c r="Q177">
        <f t="shared" si="19"/>
        <v>-42.990672215624727</v>
      </c>
      <c r="S177">
        <f>IF(ISODD(ROUNDDOWN(N177/7,0)),P177,"")</f>
        <v>19.399999999999999</v>
      </c>
      <c r="T177" t="str">
        <f t="shared" si="20"/>
        <v/>
      </c>
      <c r="U177">
        <f t="shared" si="21"/>
        <v>26.774962996437353</v>
      </c>
    </row>
    <row r="178" spans="2:21" x14ac:dyDescent="0.3">
      <c r="B178" s="1">
        <v>0.61806712962962962</v>
      </c>
      <c r="C178" s="2">
        <f t="shared" si="24"/>
        <v>0.61806712962962962</v>
      </c>
      <c r="D178">
        <v>-43.3</v>
      </c>
      <c r="E178" t="s">
        <v>3</v>
      </c>
      <c r="G178" s="1">
        <v>0.61803240740740739</v>
      </c>
      <c r="H178" s="2">
        <f t="shared" si="22"/>
        <v>0.61803240740740739</v>
      </c>
      <c r="I178">
        <v>19.100000000000001</v>
      </c>
      <c r="J178" t="s">
        <v>4</v>
      </c>
      <c r="N178">
        <v>177</v>
      </c>
      <c r="O178" s="2">
        <v>0.61803240740740739</v>
      </c>
      <c r="P178">
        <v>19.100000000000001</v>
      </c>
      <c r="Q178">
        <f t="shared" si="19"/>
        <v>-43.084641546527564</v>
      </c>
      <c r="S178">
        <f>IF(ISODD(ROUNDDOWN(N178/7,0)),P178,"")</f>
        <v>19.100000000000001</v>
      </c>
      <c r="T178" t="str">
        <f t="shared" si="20"/>
        <v/>
      </c>
      <c r="U178">
        <f t="shared" si="21"/>
        <v>26.525706435124889</v>
      </c>
    </row>
    <row r="179" spans="2:21" x14ac:dyDescent="0.3">
      <c r="B179" s="1">
        <v>0.61807870370370377</v>
      </c>
      <c r="C179" s="2">
        <f t="shared" si="24"/>
        <v>0.61807870370370377</v>
      </c>
      <c r="D179">
        <v>-43.4</v>
      </c>
      <c r="E179" t="s">
        <v>3</v>
      </c>
      <c r="G179" s="1">
        <v>0.61803240740740739</v>
      </c>
      <c r="H179" s="2">
        <f t="shared" si="22"/>
        <v>0.61803240740740739</v>
      </c>
      <c r="I179">
        <v>19</v>
      </c>
      <c r="J179" t="s">
        <v>4</v>
      </c>
      <c r="N179">
        <v>178</v>
      </c>
      <c r="O179" s="2">
        <v>0.61803240740740739</v>
      </c>
      <c r="P179">
        <v>19</v>
      </c>
      <c r="Q179">
        <f t="shared" si="19"/>
        <v>-43.084641546527564</v>
      </c>
      <c r="S179">
        <f>IF(ISODD(ROUNDDOWN(N179/7,0)),P179,"")</f>
        <v>19</v>
      </c>
      <c r="T179" t="str">
        <f t="shared" si="20"/>
        <v/>
      </c>
      <c r="U179">
        <f t="shared" si="21"/>
        <v>26.425706435124887</v>
      </c>
    </row>
    <row r="180" spans="2:21" x14ac:dyDescent="0.3">
      <c r="B180" s="1">
        <v>0.61807870370370377</v>
      </c>
      <c r="C180" s="2">
        <f t="shared" si="24"/>
        <v>0.61807870370370377</v>
      </c>
      <c r="D180">
        <v>-43.5</v>
      </c>
      <c r="E180" t="s">
        <v>3</v>
      </c>
      <c r="G180" s="1">
        <v>0.61804398148148143</v>
      </c>
      <c r="H180" s="2">
        <f t="shared" si="22"/>
        <v>0.61804398148148143</v>
      </c>
      <c r="I180">
        <v>18.600000000000001</v>
      </c>
      <c r="J180" t="s">
        <v>4</v>
      </c>
      <c r="N180">
        <v>179</v>
      </c>
      <c r="O180" s="2">
        <v>0.61804398148148143</v>
      </c>
      <c r="P180">
        <v>18.600000000000001</v>
      </c>
      <c r="Q180">
        <f t="shared" si="19"/>
        <v>-43.178610877429492</v>
      </c>
      <c r="S180">
        <f>IF(ISODD(ROUNDDOWN(N180/7,0)),P180,"")</f>
        <v>18.600000000000001</v>
      </c>
      <c r="T180" t="str">
        <f t="shared" si="20"/>
        <v/>
      </c>
      <c r="U180">
        <f t="shared" si="21"/>
        <v>26.076449873811928</v>
      </c>
    </row>
    <row r="181" spans="2:21" x14ac:dyDescent="0.3">
      <c r="B181" s="1">
        <v>0.61809027777777781</v>
      </c>
      <c r="C181" s="2">
        <f t="shared" si="24"/>
        <v>0.61809027777777781</v>
      </c>
      <c r="D181">
        <v>-43.5</v>
      </c>
      <c r="E181" t="s">
        <v>3</v>
      </c>
      <c r="G181" s="1">
        <v>0.61805555555555558</v>
      </c>
      <c r="H181" s="2">
        <f t="shared" si="22"/>
        <v>0.61805555555555558</v>
      </c>
      <c r="I181">
        <v>18.2</v>
      </c>
      <c r="J181" t="s">
        <v>4</v>
      </c>
      <c r="N181">
        <v>180</v>
      </c>
      <c r="O181" s="2">
        <v>0.61805555555555558</v>
      </c>
      <c r="P181">
        <v>18.2</v>
      </c>
      <c r="Q181">
        <f t="shared" si="19"/>
        <v>-43.272580208333238</v>
      </c>
      <c r="R181" t="str">
        <f t="shared" si="27"/>
        <v/>
      </c>
      <c r="S181">
        <f t="shared" si="28"/>
        <v>18.2</v>
      </c>
      <c r="T181" t="str">
        <f t="shared" si="20"/>
        <v/>
      </c>
      <c r="U181">
        <f t="shared" si="21"/>
        <v>25.727193312499949</v>
      </c>
    </row>
    <row r="182" spans="2:21" x14ac:dyDescent="0.3">
      <c r="B182" s="1">
        <v>0.61810185185185185</v>
      </c>
      <c r="C182" s="2">
        <f t="shared" si="24"/>
        <v>0.61810185185185185</v>
      </c>
      <c r="D182">
        <v>-43.6</v>
      </c>
      <c r="E182" t="s">
        <v>3</v>
      </c>
      <c r="G182" s="1">
        <v>0.61805555555555558</v>
      </c>
      <c r="H182" s="2">
        <f t="shared" si="22"/>
        <v>0.61805555555555558</v>
      </c>
      <c r="I182">
        <v>20</v>
      </c>
      <c r="J182" t="s">
        <v>4</v>
      </c>
      <c r="N182">
        <v>181</v>
      </c>
      <c r="O182" s="2">
        <v>0.61805555555555558</v>
      </c>
      <c r="P182">
        <v>20</v>
      </c>
      <c r="Q182">
        <f t="shared" si="19"/>
        <v>-43.272580208333238</v>
      </c>
      <c r="R182">
        <f>IF(ISODD(ROUNDDOWN(N182/7,0)),P182,"")</f>
        <v>20</v>
      </c>
      <c r="T182">
        <f t="shared" si="20"/>
        <v>27.52719331249995</v>
      </c>
      <c r="U182" t="str">
        <f t="shared" si="21"/>
        <v/>
      </c>
    </row>
    <row r="183" spans="2:21" x14ac:dyDescent="0.3">
      <c r="B183" s="1">
        <v>0.61810185185185185</v>
      </c>
      <c r="C183" s="2">
        <f t="shared" si="24"/>
        <v>0.61810185185185185</v>
      </c>
      <c r="D183">
        <v>-43.6</v>
      </c>
      <c r="E183" t="s">
        <v>3</v>
      </c>
      <c r="G183" s="1">
        <v>0.61806712962962962</v>
      </c>
      <c r="H183" s="2">
        <f t="shared" si="22"/>
        <v>0.61806712962962962</v>
      </c>
      <c r="I183">
        <v>19.899999999999999</v>
      </c>
      <c r="J183" t="s">
        <v>4</v>
      </c>
      <c r="N183">
        <v>182</v>
      </c>
      <c r="O183" s="2">
        <v>0.61806712962962962</v>
      </c>
      <c r="P183">
        <v>19.899999999999999</v>
      </c>
      <c r="Q183">
        <f t="shared" si="19"/>
        <v>-43.366549539235166</v>
      </c>
      <c r="R183">
        <f t="shared" ref="R183:R188" si="29">IF(ISEVEN(ROUNDDOWN(N183/7,0)),P183,"")</f>
        <v>19.899999999999999</v>
      </c>
      <c r="T183">
        <f t="shared" si="20"/>
        <v>27.477936751186991</v>
      </c>
      <c r="U183" t="str">
        <f t="shared" si="21"/>
        <v/>
      </c>
    </row>
    <row r="184" spans="2:21" x14ac:dyDescent="0.3">
      <c r="B184" s="1">
        <v>0.61811342592592589</v>
      </c>
      <c r="C184" s="2">
        <f t="shared" si="24"/>
        <v>0.61811342592592589</v>
      </c>
      <c r="D184">
        <v>-43.7</v>
      </c>
      <c r="E184" t="s">
        <v>3</v>
      </c>
      <c r="G184" s="1">
        <v>0.61806712962962962</v>
      </c>
      <c r="H184" s="2">
        <f t="shared" si="22"/>
        <v>0.61806712962962962</v>
      </c>
      <c r="I184">
        <v>19.5</v>
      </c>
      <c r="J184" t="s">
        <v>4</v>
      </c>
      <c r="N184">
        <v>183</v>
      </c>
      <c r="O184" s="2">
        <v>0.61806712962962962</v>
      </c>
      <c r="P184">
        <v>19.5</v>
      </c>
      <c r="Q184">
        <f t="shared" si="19"/>
        <v>-43.366549539235166</v>
      </c>
      <c r="R184">
        <f t="shared" si="29"/>
        <v>19.5</v>
      </c>
      <c r="T184">
        <f t="shared" si="20"/>
        <v>27.077936751186993</v>
      </c>
      <c r="U184" t="str">
        <f t="shared" si="21"/>
        <v/>
      </c>
    </row>
    <row r="185" spans="2:21" x14ac:dyDescent="0.3">
      <c r="B185" s="1">
        <v>0.61812500000000004</v>
      </c>
      <c r="C185" s="2">
        <f t="shared" si="24"/>
        <v>0.61812500000000004</v>
      </c>
      <c r="D185">
        <v>-43.8</v>
      </c>
      <c r="E185" t="s">
        <v>3</v>
      </c>
      <c r="G185" s="1">
        <v>0.61807870370370377</v>
      </c>
      <c r="H185" s="2">
        <f t="shared" si="22"/>
        <v>0.61807870370370377</v>
      </c>
      <c r="I185">
        <v>19.3</v>
      </c>
      <c r="J185" t="s">
        <v>4</v>
      </c>
      <c r="N185">
        <v>184</v>
      </c>
      <c r="O185" s="2">
        <v>0.61807870370370377</v>
      </c>
      <c r="P185">
        <v>19.3</v>
      </c>
      <c r="Q185">
        <f t="shared" si="19"/>
        <v>-43.460518870138912</v>
      </c>
      <c r="R185">
        <f t="shared" si="29"/>
        <v>19.3</v>
      </c>
      <c r="T185">
        <f t="shared" si="20"/>
        <v>26.928680189875013</v>
      </c>
      <c r="U185" t="str">
        <f t="shared" si="21"/>
        <v/>
      </c>
    </row>
    <row r="186" spans="2:21" x14ac:dyDescent="0.3">
      <c r="B186" s="1">
        <v>0.61812500000000004</v>
      </c>
      <c r="C186" s="2">
        <f t="shared" si="24"/>
        <v>0.61812500000000004</v>
      </c>
      <c r="D186">
        <v>-43.8</v>
      </c>
      <c r="E186" t="s">
        <v>3</v>
      </c>
      <c r="G186" s="1">
        <v>0.61809027777777781</v>
      </c>
      <c r="H186" s="2">
        <f t="shared" si="22"/>
        <v>0.61809027777777781</v>
      </c>
      <c r="I186">
        <v>18.899999999999999</v>
      </c>
      <c r="J186" t="s">
        <v>4</v>
      </c>
      <c r="N186">
        <v>185</v>
      </c>
      <c r="O186" s="2">
        <v>0.61809027777777781</v>
      </c>
      <c r="P186">
        <v>18.899999999999999</v>
      </c>
      <c r="Q186">
        <f t="shared" si="19"/>
        <v>-43.55448820104175</v>
      </c>
      <c r="R186">
        <f t="shared" si="29"/>
        <v>18.899999999999999</v>
      </c>
      <c r="T186">
        <f t="shared" si="20"/>
        <v>26.579423628562544</v>
      </c>
      <c r="U186" t="str">
        <f t="shared" si="21"/>
        <v/>
      </c>
    </row>
    <row r="187" spans="2:21" x14ac:dyDescent="0.3">
      <c r="B187" s="1">
        <v>0.61813657407407407</v>
      </c>
      <c r="C187" s="2">
        <f t="shared" si="24"/>
        <v>0.61813657407407407</v>
      </c>
      <c r="D187">
        <v>-43.9</v>
      </c>
      <c r="E187" t="s">
        <v>3</v>
      </c>
      <c r="G187" s="1">
        <v>0.61809027777777781</v>
      </c>
      <c r="H187" s="2">
        <f t="shared" si="22"/>
        <v>0.61809027777777781</v>
      </c>
      <c r="I187">
        <v>18.600000000000001</v>
      </c>
      <c r="J187" t="s">
        <v>4</v>
      </c>
      <c r="N187">
        <v>186</v>
      </c>
      <c r="O187" s="2">
        <v>0.61809027777777781</v>
      </c>
      <c r="P187">
        <v>18.600000000000001</v>
      </c>
      <c r="Q187">
        <f t="shared" si="19"/>
        <v>-43.55448820104175</v>
      </c>
      <c r="R187">
        <f t="shared" si="29"/>
        <v>18.600000000000001</v>
      </c>
      <c r="T187">
        <f t="shared" si="20"/>
        <v>26.279423628562547</v>
      </c>
      <c r="U187" t="str">
        <f t="shared" si="21"/>
        <v/>
      </c>
    </row>
    <row r="188" spans="2:21" x14ac:dyDescent="0.3">
      <c r="B188" s="1">
        <v>0.61813657407407407</v>
      </c>
      <c r="C188" s="2">
        <f t="shared" si="24"/>
        <v>0.61813657407407407</v>
      </c>
      <c r="D188">
        <v>-44</v>
      </c>
      <c r="E188" t="s">
        <v>3</v>
      </c>
      <c r="G188" s="1">
        <v>0.61810185185185185</v>
      </c>
      <c r="H188" s="2">
        <f t="shared" si="22"/>
        <v>0.61810185185185185</v>
      </c>
      <c r="I188">
        <v>18.2</v>
      </c>
      <c r="J188" t="s">
        <v>4</v>
      </c>
      <c r="N188">
        <v>187</v>
      </c>
      <c r="O188" s="2">
        <v>0.61810185185185185</v>
      </c>
      <c r="P188">
        <v>18.2</v>
      </c>
      <c r="Q188">
        <f t="shared" si="19"/>
        <v>-43.648457531943677</v>
      </c>
      <c r="R188">
        <f t="shared" si="29"/>
        <v>18.2</v>
      </c>
      <c r="T188">
        <f t="shared" si="20"/>
        <v>25.930167067249588</v>
      </c>
      <c r="U188" t="str">
        <f t="shared" si="21"/>
        <v/>
      </c>
    </row>
    <row r="189" spans="2:21" x14ac:dyDescent="0.3">
      <c r="B189" s="1">
        <v>0.61814814814814811</v>
      </c>
      <c r="C189" s="2">
        <f t="shared" si="24"/>
        <v>0.61814814814814811</v>
      </c>
      <c r="D189">
        <v>-44</v>
      </c>
      <c r="E189" t="s">
        <v>3</v>
      </c>
      <c r="G189" s="1">
        <v>0.61810185185185185</v>
      </c>
      <c r="H189" s="2">
        <f t="shared" si="22"/>
        <v>0.61810185185185185</v>
      </c>
      <c r="I189">
        <v>18.100000000000001</v>
      </c>
      <c r="J189" t="s">
        <v>4</v>
      </c>
      <c r="N189">
        <v>188</v>
      </c>
      <c r="O189" s="2">
        <v>0.61810185185185185</v>
      </c>
      <c r="P189">
        <v>18.100000000000001</v>
      </c>
      <c r="Q189">
        <f t="shared" si="19"/>
        <v>-43.648457531943677</v>
      </c>
      <c r="R189">
        <f t="shared" si="27"/>
        <v>18.100000000000001</v>
      </c>
      <c r="S189" t="str">
        <f t="shared" si="28"/>
        <v/>
      </c>
      <c r="T189">
        <f t="shared" si="20"/>
        <v>25.83016706724959</v>
      </c>
      <c r="U189" t="str">
        <f t="shared" si="21"/>
        <v/>
      </c>
    </row>
    <row r="190" spans="2:21" x14ac:dyDescent="0.3">
      <c r="B190" s="1">
        <v>0.61814814814814811</v>
      </c>
      <c r="C190" s="2">
        <f t="shared" si="24"/>
        <v>0.61814814814814811</v>
      </c>
      <c r="D190">
        <v>-44</v>
      </c>
      <c r="E190" t="s">
        <v>3</v>
      </c>
      <c r="G190" s="1">
        <v>0.61811342592592589</v>
      </c>
      <c r="H190" s="2">
        <f t="shared" si="22"/>
        <v>0.61811342592592589</v>
      </c>
      <c r="I190">
        <v>17.7</v>
      </c>
      <c r="J190" t="s">
        <v>4</v>
      </c>
      <c r="N190">
        <v>189</v>
      </c>
      <c r="O190" s="2">
        <v>0.61811342592592589</v>
      </c>
      <c r="P190">
        <v>17.7</v>
      </c>
      <c r="Q190">
        <f t="shared" si="19"/>
        <v>-43.742426862846514</v>
      </c>
      <c r="R190">
        <f>IF(ISODD(ROUNDDOWN(N190/7,0)),P190,"")</f>
        <v>17.7</v>
      </c>
      <c r="T190">
        <f t="shared" si="20"/>
        <v>25.480910505937118</v>
      </c>
      <c r="U190" t="str">
        <f t="shared" si="21"/>
        <v/>
      </c>
    </row>
    <row r="191" spans="2:21" x14ac:dyDescent="0.3">
      <c r="B191" s="1">
        <v>0.61815972222222226</v>
      </c>
      <c r="C191" s="2">
        <f t="shared" si="24"/>
        <v>0.61815972222222226</v>
      </c>
      <c r="D191">
        <v>-44.1</v>
      </c>
      <c r="E191" t="s">
        <v>3</v>
      </c>
      <c r="G191" s="1">
        <v>0.61811342592592589</v>
      </c>
      <c r="H191" s="2">
        <f t="shared" si="22"/>
        <v>0.61811342592592589</v>
      </c>
      <c r="I191">
        <v>14.8</v>
      </c>
      <c r="J191" t="s">
        <v>4</v>
      </c>
      <c r="N191">
        <v>190</v>
      </c>
      <c r="O191" s="2">
        <v>0.61811342592592589</v>
      </c>
      <c r="P191">
        <v>14.8</v>
      </c>
      <c r="Q191">
        <f t="shared" si="19"/>
        <v>-43.742426862846514</v>
      </c>
      <c r="S191">
        <f t="shared" ref="S191:S196" si="30">IF(ISODD(ROUNDDOWN(N191/7,0)),P191,"")</f>
        <v>14.8</v>
      </c>
      <c r="T191" t="str">
        <f t="shared" si="20"/>
        <v/>
      </c>
      <c r="U191">
        <f t="shared" si="21"/>
        <v>22.580910505937119</v>
      </c>
    </row>
    <row r="192" spans="2:21" x14ac:dyDescent="0.3">
      <c r="B192" s="1">
        <v>0.6181712962962963</v>
      </c>
      <c r="C192" s="2">
        <f t="shared" si="24"/>
        <v>0.6181712962962963</v>
      </c>
      <c r="D192">
        <v>-44.1</v>
      </c>
      <c r="E192" t="s">
        <v>3</v>
      </c>
      <c r="G192" s="1">
        <v>0.61812500000000004</v>
      </c>
      <c r="H192" s="2">
        <f t="shared" si="22"/>
        <v>0.61812500000000004</v>
      </c>
      <c r="I192">
        <v>14.8</v>
      </c>
      <c r="J192" t="s">
        <v>4</v>
      </c>
      <c r="N192">
        <v>191</v>
      </c>
      <c r="O192" s="2">
        <v>0.61812500000000004</v>
      </c>
      <c r="P192">
        <v>14.8</v>
      </c>
      <c r="Q192">
        <f t="shared" si="19"/>
        <v>-43.836396193750261</v>
      </c>
      <c r="S192">
        <f t="shared" si="30"/>
        <v>14.8</v>
      </c>
      <c r="T192" t="str">
        <f t="shared" si="20"/>
        <v/>
      </c>
      <c r="U192">
        <f t="shared" si="21"/>
        <v>22.631653944625143</v>
      </c>
    </row>
    <row r="193" spans="2:21" x14ac:dyDescent="0.3">
      <c r="B193" s="1">
        <v>0.6181712962962963</v>
      </c>
      <c r="C193" s="2">
        <f t="shared" si="24"/>
        <v>0.6181712962962963</v>
      </c>
      <c r="D193">
        <v>-44.2</v>
      </c>
      <c r="E193" t="s">
        <v>3</v>
      </c>
      <c r="G193" s="1">
        <v>0.61813657407407407</v>
      </c>
      <c r="H193" s="2">
        <f t="shared" si="22"/>
        <v>0.61813657407407407</v>
      </c>
      <c r="I193">
        <v>14.6</v>
      </c>
      <c r="J193" t="s">
        <v>4</v>
      </c>
      <c r="N193">
        <v>192</v>
      </c>
      <c r="O193" s="2">
        <v>0.61813657407407407</v>
      </c>
      <c r="P193">
        <v>14.6</v>
      </c>
      <c r="Q193">
        <f t="shared" si="19"/>
        <v>-43.930365524652188</v>
      </c>
      <c r="S193">
        <f t="shared" si="30"/>
        <v>14.6</v>
      </c>
      <c r="T193" t="str">
        <f t="shared" si="20"/>
        <v/>
      </c>
      <c r="U193">
        <f t="shared" si="21"/>
        <v>22.482397383312183</v>
      </c>
    </row>
    <row r="194" spans="2:21" x14ac:dyDescent="0.3">
      <c r="B194" s="1">
        <v>0.61818287037037034</v>
      </c>
      <c r="C194" s="2">
        <f t="shared" si="24"/>
        <v>0.61818287037037034</v>
      </c>
      <c r="D194">
        <v>-44.3</v>
      </c>
      <c r="E194" t="s">
        <v>3</v>
      </c>
      <c r="G194" s="1">
        <v>0.61813657407407407</v>
      </c>
      <c r="H194" s="2">
        <f t="shared" si="22"/>
        <v>0.61813657407407407</v>
      </c>
      <c r="I194">
        <v>14.3</v>
      </c>
      <c r="J194" t="s">
        <v>4</v>
      </c>
      <c r="N194">
        <v>193</v>
      </c>
      <c r="O194" s="2">
        <v>0.61813657407407407</v>
      </c>
      <c r="P194">
        <v>14.3</v>
      </c>
      <c r="Q194">
        <f t="shared" si="19"/>
        <v>-43.930365524652188</v>
      </c>
      <c r="S194">
        <f t="shared" si="30"/>
        <v>14.3</v>
      </c>
      <c r="T194" t="str">
        <f t="shared" si="20"/>
        <v/>
      </c>
      <c r="U194">
        <f t="shared" si="21"/>
        <v>22.182397383312185</v>
      </c>
    </row>
    <row r="195" spans="2:21" x14ac:dyDescent="0.3">
      <c r="B195" s="1">
        <v>0.61819444444444438</v>
      </c>
      <c r="C195" s="2">
        <f t="shared" si="24"/>
        <v>0.61819444444444438</v>
      </c>
      <c r="D195">
        <v>-44.3</v>
      </c>
      <c r="E195" t="s">
        <v>3</v>
      </c>
      <c r="G195" s="1">
        <v>0.61814814814814811</v>
      </c>
      <c r="H195" s="2">
        <f t="shared" si="22"/>
        <v>0.61814814814814811</v>
      </c>
      <c r="I195">
        <v>14.2</v>
      </c>
      <c r="J195" t="s">
        <v>4</v>
      </c>
      <c r="N195">
        <v>194</v>
      </c>
      <c r="O195" s="2">
        <v>0.61814814814814811</v>
      </c>
      <c r="P195">
        <v>14.2</v>
      </c>
      <c r="Q195">
        <f t="shared" ref="Q195:Q258" si="31">$M$5+$M$6*O195</f>
        <v>-44.024334855555026</v>
      </c>
      <c r="S195">
        <f t="shared" si="30"/>
        <v>14.2</v>
      </c>
      <c r="T195" t="str">
        <f t="shared" ref="T195:T258" si="32">IF(R195=0,"",IFERROR(R195-($V$2+Q195*$W$2),""))</f>
        <v/>
      </c>
      <c r="U195">
        <f t="shared" ref="U195:U258" si="33">IF(S195=0,"",IFERROR(S195-($V$2+Q195*$W$2),""))</f>
        <v>22.133140821999714</v>
      </c>
    </row>
    <row r="196" spans="2:21" x14ac:dyDescent="0.3">
      <c r="B196" s="1">
        <v>0.61819444444444438</v>
      </c>
      <c r="C196" s="2">
        <f t="shared" si="24"/>
        <v>0.61819444444444438</v>
      </c>
      <c r="D196">
        <v>-44.3</v>
      </c>
      <c r="E196" t="s">
        <v>3</v>
      </c>
      <c r="G196" s="1">
        <v>0.61814814814814811</v>
      </c>
      <c r="H196" s="2">
        <f t="shared" si="22"/>
        <v>0.61814814814814811</v>
      </c>
      <c r="I196">
        <v>13.8</v>
      </c>
      <c r="J196" t="s">
        <v>4</v>
      </c>
      <c r="N196">
        <v>195</v>
      </c>
      <c r="O196" s="2">
        <v>0.61814814814814811</v>
      </c>
      <c r="P196">
        <v>13.8</v>
      </c>
      <c r="Q196">
        <f t="shared" si="31"/>
        <v>-44.024334855555026</v>
      </c>
      <c r="S196">
        <f t="shared" si="30"/>
        <v>13.8</v>
      </c>
      <c r="T196" t="str">
        <f t="shared" si="32"/>
        <v/>
      </c>
      <c r="U196">
        <f t="shared" si="33"/>
        <v>21.733140821999715</v>
      </c>
    </row>
    <row r="197" spans="2:21" x14ac:dyDescent="0.3">
      <c r="B197" s="1">
        <v>0.61820601851851853</v>
      </c>
      <c r="C197" s="2">
        <f t="shared" si="24"/>
        <v>0.61820601851851853</v>
      </c>
      <c r="D197">
        <v>-44.4</v>
      </c>
      <c r="E197" t="s">
        <v>3</v>
      </c>
      <c r="G197" s="1">
        <v>0.61815972222222226</v>
      </c>
      <c r="H197" s="2">
        <f t="shared" si="22"/>
        <v>0.61815972222222226</v>
      </c>
      <c r="I197">
        <v>13.5</v>
      </c>
      <c r="J197" t="s">
        <v>4</v>
      </c>
      <c r="N197">
        <v>196</v>
      </c>
      <c r="O197" s="2">
        <v>0.61815972222222226</v>
      </c>
      <c r="P197">
        <v>13.5</v>
      </c>
      <c r="Q197">
        <f t="shared" si="31"/>
        <v>-44.118304186457863</v>
      </c>
      <c r="S197">
        <f>IF(ISEVEN(ROUNDDOWN(N197/7,0)),P197,"")</f>
        <v>13.5</v>
      </c>
      <c r="T197" t="str">
        <f t="shared" si="32"/>
        <v/>
      </c>
      <c r="U197">
        <f t="shared" si="33"/>
        <v>21.483884260687248</v>
      </c>
    </row>
    <row r="198" spans="2:21" x14ac:dyDescent="0.3">
      <c r="B198" s="1">
        <v>0.61820601851851853</v>
      </c>
      <c r="C198" s="2">
        <f t="shared" si="24"/>
        <v>0.61820601851851853</v>
      </c>
      <c r="D198">
        <v>-44.5</v>
      </c>
      <c r="E198" t="s">
        <v>3</v>
      </c>
      <c r="G198" s="1">
        <v>0.61815972222222226</v>
      </c>
      <c r="H198" s="2">
        <f t="shared" ref="H198:H261" si="34">G198</f>
        <v>0.61815972222222226</v>
      </c>
      <c r="I198">
        <v>13.3</v>
      </c>
      <c r="J198" t="s">
        <v>4</v>
      </c>
      <c r="N198">
        <v>197</v>
      </c>
      <c r="O198" s="2">
        <v>0.61815972222222226</v>
      </c>
      <c r="P198">
        <v>13.3</v>
      </c>
      <c r="Q198">
        <f t="shared" si="31"/>
        <v>-44.118304186457863</v>
      </c>
      <c r="S198">
        <f>IF(ISEVEN(ROUNDDOWN(N198/7,0)),P198,"")</f>
        <v>13.3</v>
      </c>
      <c r="T198" t="str">
        <f t="shared" si="32"/>
        <v/>
      </c>
      <c r="U198">
        <f t="shared" si="33"/>
        <v>21.283884260687248</v>
      </c>
    </row>
    <row r="199" spans="2:21" x14ac:dyDescent="0.3">
      <c r="B199" s="1">
        <v>0.61821759259259257</v>
      </c>
      <c r="C199" s="2">
        <f t="shared" si="24"/>
        <v>0.61821759259259257</v>
      </c>
      <c r="D199">
        <v>-44.5</v>
      </c>
      <c r="E199" t="s">
        <v>3</v>
      </c>
      <c r="G199" s="1">
        <v>0.6181712962962963</v>
      </c>
      <c r="H199" s="2">
        <f t="shared" si="34"/>
        <v>0.6181712962962963</v>
      </c>
      <c r="I199">
        <v>13</v>
      </c>
      <c r="J199" t="s">
        <v>4</v>
      </c>
      <c r="N199">
        <v>198</v>
      </c>
      <c r="O199" s="2">
        <v>0.6181712962962963</v>
      </c>
      <c r="P199">
        <v>13</v>
      </c>
      <c r="Q199">
        <f t="shared" si="31"/>
        <v>-44.2122735173607</v>
      </c>
      <c r="S199">
        <f>IF(ISEVEN(ROUNDDOWN(N199/7,0)),P199,"")</f>
        <v>13</v>
      </c>
      <c r="T199" t="str">
        <f t="shared" si="32"/>
        <v/>
      </c>
      <c r="U199">
        <f t="shared" si="33"/>
        <v>21.034627699374781</v>
      </c>
    </row>
    <row r="200" spans="2:21" x14ac:dyDescent="0.3">
      <c r="B200" s="1">
        <v>0.61822916666666672</v>
      </c>
      <c r="C200" s="2">
        <f t="shared" si="24"/>
        <v>0.61822916666666672</v>
      </c>
      <c r="D200">
        <v>-44.6</v>
      </c>
      <c r="E200" t="s">
        <v>3</v>
      </c>
      <c r="G200" s="1">
        <v>0.61818287037037034</v>
      </c>
      <c r="H200" s="2">
        <f t="shared" si="34"/>
        <v>0.61818287037037034</v>
      </c>
      <c r="I200">
        <v>14.9</v>
      </c>
      <c r="J200" t="s">
        <v>4</v>
      </c>
      <c r="N200">
        <v>199</v>
      </c>
      <c r="O200" s="2">
        <v>0.61818287037037034</v>
      </c>
      <c r="P200">
        <v>14.9</v>
      </c>
      <c r="Q200">
        <f t="shared" si="31"/>
        <v>-44.306242848263537</v>
      </c>
      <c r="R200">
        <f>IF(ISEVEN(ROUNDDOWN(N200/7,0)),P200,"")</f>
        <v>14.9</v>
      </c>
      <c r="T200">
        <f t="shared" si="32"/>
        <v>22.985371138062312</v>
      </c>
      <c r="U200" t="str">
        <f t="shared" si="33"/>
        <v/>
      </c>
    </row>
    <row r="201" spans="2:21" x14ac:dyDescent="0.3">
      <c r="B201" s="1">
        <v>0.61822916666666672</v>
      </c>
      <c r="C201" s="2">
        <f t="shared" si="24"/>
        <v>0.61822916666666672</v>
      </c>
      <c r="D201">
        <v>-44.7</v>
      </c>
      <c r="E201" t="s">
        <v>3</v>
      </c>
      <c r="G201" s="1">
        <v>0.61818287037037034</v>
      </c>
      <c r="H201" s="2">
        <f t="shared" si="34"/>
        <v>0.61818287037037034</v>
      </c>
      <c r="I201">
        <v>14.7</v>
      </c>
      <c r="J201" t="s">
        <v>4</v>
      </c>
      <c r="N201">
        <v>200</v>
      </c>
      <c r="O201" s="2">
        <v>0.61818287037037034</v>
      </c>
      <c r="P201">
        <v>14.7</v>
      </c>
      <c r="Q201">
        <f t="shared" si="31"/>
        <v>-44.306242848263537</v>
      </c>
      <c r="R201">
        <f>IF(ISEVEN(ROUNDDOWN(N201/7,0)),P201,"")</f>
        <v>14.7</v>
      </c>
      <c r="T201">
        <f t="shared" si="32"/>
        <v>22.78537113806231</v>
      </c>
      <c r="U201" t="str">
        <f t="shared" si="33"/>
        <v/>
      </c>
    </row>
    <row r="202" spans="2:21" x14ac:dyDescent="0.3">
      <c r="B202" s="1">
        <v>0.61824074074074076</v>
      </c>
      <c r="C202" s="2">
        <f t="shared" si="24"/>
        <v>0.61824074074074076</v>
      </c>
      <c r="D202">
        <v>-44.7</v>
      </c>
      <c r="E202" t="s">
        <v>3</v>
      </c>
      <c r="G202" s="1">
        <v>0.61819444444444438</v>
      </c>
      <c r="H202" s="2">
        <f t="shared" si="34"/>
        <v>0.61819444444444438</v>
      </c>
      <c r="I202">
        <v>14.3</v>
      </c>
      <c r="J202" t="s">
        <v>4</v>
      </c>
      <c r="N202">
        <v>201</v>
      </c>
      <c r="O202" s="2">
        <v>0.61819444444444438</v>
      </c>
      <c r="P202">
        <v>14.3</v>
      </c>
      <c r="Q202">
        <f t="shared" si="31"/>
        <v>-44.400212179165464</v>
      </c>
      <c r="R202">
        <f>IF(ISEVEN(ROUNDDOWN(N202/7,0)),P202,"")</f>
        <v>14.3</v>
      </c>
      <c r="T202">
        <f t="shared" si="32"/>
        <v>22.436114576749354</v>
      </c>
      <c r="U202" t="str">
        <f t="shared" si="33"/>
        <v/>
      </c>
    </row>
    <row r="203" spans="2:21" x14ac:dyDescent="0.3">
      <c r="B203" s="1">
        <v>0.61824074074074076</v>
      </c>
      <c r="C203" s="2">
        <f t="shared" si="24"/>
        <v>0.61824074074074076</v>
      </c>
      <c r="D203">
        <v>-44.8</v>
      </c>
      <c r="E203" t="s">
        <v>3</v>
      </c>
      <c r="G203" s="1">
        <v>0.61819444444444438</v>
      </c>
      <c r="H203" s="2">
        <f t="shared" si="34"/>
        <v>0.61819444444444438</v>
      </c>
      <c r="I203">
        <v>14</v>
      </c>
      <c r="J203" t="s">
        <v>4</v>
      </c>
      <c r="N203">
        <v>202</v>
      </c>
      <c r="O203" s="2">
        <v>0.61819444444444438</v>
      </c>
      <c r="P203">
        <v>14</v>
      </c>
      <c r="Q203">
        <f t="shared" si="31"/>
        <v>-44.400212179165464</v>
      </c>
      <c r="R203">
        <f>IF(ISEVEN(ROUNDDOWN(N203/7,0)),P203,"")</f>
        <v>14</v>
      </c>
      <c r="T203">
        <f t="shared" si="32"/>
        <v>22.136114576749353</v>
      </c>
      <c r="U203" t="str">
        <f t="shared" si="33"/>
        <v/>
      </c>
    </row>
    <row r="204" spans="2:21" x14ac:dyDescent="0.3">
      <c r="B204" s="1">
        <v>0.6182523148148148</v>
      </c>
      <c r="C204" s="2">
        <f t="shared" si="24"/>
        <v>0.6182523148148148</v>
      </c>
      <c r="D204">
        <v>-44.8</v>
      </c>
      <c r="E204" t="s">
        <v>3</v>
      </c>
      <c r="G204" s="1">
        <v>0.61820601851851853</v>
      </c>
      <c r="H204" s="2">
        <f t="shared" si="34"/>
        <v>0.61820601851851853</v>
      </c>
      <c r="I204">
        <v>13.8</v>
      </c>
      <c r="J204" t="s">
        <v>4</v>
      </c>
      <c r="N204">
        <v>203</v>
      </c>
      <c r="O204" s="2">
        <v>0.61820601851851853</v>
      </c>
      <c r="P204">
        <v>13.8</v>
      </c>
      <c r="Q204">
        <f t="shared" si="31"/>
        <v>-44.494181510069211</v>
      </c>
      <c r="R204">
        <f>IF(ISODD(ROUNDDOWN(N204/7,0)),P204,"")</f>
        <v>13.8</v>
      </c>
      <c r="T204">
        <f t="shared" si="32"/>
        <v>21.986858015437377</v>
      </c>
      <c r="U204" t="str">
        <f t="shared" si="33"/>
        <v/>
      </c>
    </row>
    <row r="205" spans="2:21" x14ac:dyDescent="0.3">
      <c r="B205" s="1">
        <v>0.6182523148148148</v>
      </c>
      <c r="C205" s="2">
        <f t="shared" ref="C205:C268" si="35">B205</f>
        <v>0.6182523148148148</v>
      </c>
      <c r="D205">
        <v>-44.9</v>
      </c>
      <c r="E205" t="s">
        <v>3</v>
      </c>
      <c r="G205" s="1">
        <v>0.61821759259259257</v>
      </c>
      <c r="H205" s="2">
        <f t="shared" si="34"/>
        <v>0.61821759259259257</v>
      </c>
      <c r="I205">
        <v>13.4</v>
      </c>
      <c r="J205" t="s">
        <v>4</v>
      </c>
      <c r="N205">
        <v>204</v>
      </c>
      <c r="O205" s="2">
        <v>0.61821759259259257</v>
      </c>
      <c r="P205">
        <v>13.4</v>
      </c>
      <c r="Q205">
        <f t="shared" si="31"/>
        <v>-44.588150840972048</v>
      </c>
      <c r="R205">
        <f>IF(ISODD(ROUNDDOWN(N205/7,0)),P205,"")</f>
        <v>13.4</v>
      </c>
      <c r="T205">
        <f t="shared" si="32"/>
        <v>21.637601454124905</v>
      </c>
      <c r="U205" t="str">
        <f t="shared" si="33"/>
        <v/>
      </c>
    </row>
    <row r="206" spans="2:21" x14ac:dyDescent="0.3">
      <c r="B206" s="1">
        <v>0.61826388888888884</v>
      </c>
      <c r="C206" s="2">
        <f t="shared" si="35"/>
        <v>0.61826388888888884</v>
      </c>
      <c r="D206">
        <v>-44.9</v>
      </c>
      <c r="E206" t="s">
        <v>3</v>
      </c>
      <c r="G206" s="1">
        <v>0.61821759259259257</v>
      </c>
      <c r="H206" s="2">
        <f t="shared" si="34"/>
        <v>0.61821759259259257</v>
      </c>
      <c r="I206">
        <v>13.1</v>
      </c>
      <c r="J206" t="s">
        <v>4</v>
      </c>
      <c r="N206">
        <v>205</v>
      </c>
      <c r="O206" s="2">
        <v>0.61821759259259257</v>
      </c>
      <c r="P206">
        <v>13.1</v>
      </c>
      <c r="Q206">
        <f t="shared" si="31"/>
        <v>-44.588150840972048</v>
      </c>
      <c r="R206">
        <f>IF(ISODD(ROUNDDOWN(N206/7,0)),P206,"")</f>
        <v>13.1</v>
      </c>
      <c r="T206">
        <f t="shared" si="32"/>
        <v>21.337601454124908</v>
      </c>
      <c r="U206" t="str">
        <f t="shared" si="33"/>
        <v/>
      </c>
    </row>
    <row r="207" spans="2:21" x14ac:dyDescent="0.3">
      <c r="B207" s="1">
        <v>0.61827546296296299</v>
      </c>
      <c r="C207" s="2">
        <f t="shared" si="35"/>
        <v>0.61827546296296299</v>
      </c>
      <c r="D207">
        <v>-45</v>
      </c>
      <c r="E207" t="s">
        <v>3</v>
      </c>
      <c r="G207" s="1">
        <v>0.61822916666666672</v>
      </c>
      <c r="H207" s="2">
        <f t="shared" si="34"/>
        <v>0.61822916666666672</v>
      </c>
      <c r="I207">
        <v>12.7</v>
      </c>
      <c r="J207" t="s">
        <v>4</v>
      </c>
      <c r="N207">
        <v>206</v>
      </c>
      <c r="O207" s="2">
        <v>0.61822916666666672</v>
      </c>
      <c r="P207">
        <v>12.7</v>
      </c>
      <c r="Q207">
        <f t="shared" si="31"/>
        <v>-44.682120171874885</v>
      </c>
      <c r="R207">
        <f>IF(ISODD(ROUNDDOWN(N207/7,0)),P207,"")</f>
        <v>12.7</v>
      </c>
      <c r="T207">
        <f t="shared" si="32"/>
        <v>20.988344892812439</v>
      </c>
      <c r="U207" t="str">
        <f t="shared" si="33"/>
        <v/>
      </c>
    </row>
    <row r="208" spans="2:21" x14ac:dyDescent="0.3">
      <c r="B208" s="1">
        <v>0.61827546296296299</v>
      </c>
      <c r="C208" s="2">
        <f t="shared" si="35"/>
        <v>0.61827546296296299</v>
      </c>
      <c r="D208">
        <v>-45.1</v>
      </c>
      <c r="E208" t="s">
        <v>3</v>
      </c>
      <c r="G208" s="1">
        <v>0.61822916666666672</v>
      </c>
      <c r="H208" s="2">
        <f t="shared" si="34"/>
        <v>0.61822916666666672</v>
      </c>
      <c r="I208">
        <v>12.5</v>
      </c>
      <c r="J208" t="s">
        <v>4</v>
      </c>
      <c r="N208">
        <v>207</v>
      </c>
      <c r="O208" s="2">
        <v>0.61822916666666672</v>
      </c>
      <c r="P208">
        <v>12.5</v>
      </c>
      <c r="Q208">
        <f t="shared" si="31"/>
        <v>-44.682120171874885</v>
      </c>
      <c r="R208">
        <f>IF(ISODD(ROUNDDOWN(N208/7,0)),P208,"")</f>
        <v>12.5</v>
      </c>
      <c r="T208">
        <f t="shared" si="32"/>
        <v>20.788344892812439</v>
      </c>
      <c r="U208" t="str">
        <f t="shared" si="33"/>
        <v/>
      </c>
    </row>
    <row r="209" spans="2:21" x14ac:dyDescent="0.3">
      <c r="B209" s="1">
        <v>0.61828703703703702</v>
      </c>
      <c r="C209" s="2">
        <f t="shared" si="35"/>
        <v>0.61828703703703702</v>
      </c>
      <c r="D209">
        <v>-45.1</v>
      </c>
      <c r="E209" t="s">
        <v>3</v>
      </c>
      <c r="G209" s="1">
        <v>0.61824074074074076</v>
      </c>
      <c r="H209" s="2">
        <f t="shared" si="34"/>
        <v>0.61824074074074076</v>
      </c>
      <c r="I209">
        <v>9.9</v>
      </c>
      <c r="J209" t="s">
        <v>4</v>
      </c>
      <c r="N209">
        <v>208</v>
      </c>
      <c r="O209" s="2">
        <v>0.61824074074074076</v>
      </c>
      <c r="P209">
        <v>9.9</v>
      </c>
      <c r="Q209">
        <f t="shared" si="31"/>
        <v>-44.776089502777722</v>
      </c>
      <c r="S209">
        <f>IF(ISODD(ROUNDDOWN(N209/7,0)),P209,"")</f>
        <v>9.9</v>
      </c>
      <c r="T209" t="str">
        <f t="shared" si="32"/>
        <v/>
      </c>
      <c r="U209">
        <f t="shared" si="33"/>
        <v>18.239088331499971</v>
      </c>
    </row>
    <row r="210" spans="2:21" x14ac:dyDescent="0.3">
      <c r="B210" s="1">
        <v>0.61829861111111117</v>
      </c>
      <c r="C210" s="2">
        <f t="shared" si="35"/>
        <v>0.61829861111111117</v>
      </c>
      <c r="D210">
        <v>-45.2</v>
      </c>
      <c r="E210" t="s">
        <v>3</v>
      </c>
      <c r="G210" s="1">
        <v>0.6182523148148148</v>
      </c>
      <c r="H210" s="2">
        <f t="shared" si="34"/>
        <v>0.6182523148148148</v>
      </c>
      <c r="I210">
        <v>9.9</v>
      </c>
      <c r="J210" t="s">
        <v>4</v>
      </c>
      <c r="N210">
        <v>209</v>
      </c>
      <c r="O210" s="2">
        <v>0.6182523148148148</v>
      </c>
      <c r="P210">
        <v>9.9</v>
      </c>
      <c r="Q210">
        <f t="shared" si="31"/>
        <v>-44.87005883367965</v>
      </c>
      <c r="S210">
        <f>IF(ISODD(ROUNDDOWN(N210/7,0)),P210,"")</f>
        <v>9.9</v>
      </c>
      <c r="T210" t="str">
        <f t="shared" si="32"/>
        <v/>
      </c>
      <c r="U210">
        <f t="shared" si="33"/>
        <v>18.289831770187014</v>
      </c>
    </row>
    <row r="211" spans="2:21" x14ac:dyDescent="0.3">
      <c r="B211" s="1">
        <v>0.61829861111111117</v>
      </c>
      <c r="C211" s="2">
        <f t="shared" si="35"/>
        <v>0.61829861111111117</v>
      </c>
      <c r="D211">
        <v>-45.2</v>
      </c>
      <c r="E211" t="s">
        <v>3</v>
      </c>
      <c r="G211" s="1">
        <v>0.6182523148148148</v>
      </c>
      <c r="H211" s="2">
        <f t="shared" si="34"/>
        <v>0.6182523148148148</v>
      </c>
      <c r="I211">
        <v>9.6999999999999993</v>
      </c>
      <c r="J211" t="s">
        <v>4</v>
      </c>
      <c r="N211">
        <v>210</v>
      </c>
      <c r="O211" s="2">
        <v>0.6182523148148148</v>
      </c>
      <c r="P211">
        <v>9.6999999999999993</v>
      </c>
      <c r="Q211">
        <f t="shared" si="31"/>
        <v>-44.87005883367965</v>
      </c>
      <c r="S211">
        <f>IF(ISEVEN(ROUNDDOWN(N211/7,0)),P211,"")</f>
        <v>9.6999999999999993</v>
      </c>
      <c r="T211" t="str">
        <f t="shared" si="32"/>
        <v/>
      </c>
      <c r="U211">
        <f t="shared" si="33"/>
        <v>18.089831770187011</v>
      </c>
    </row>
    <row r="212" spans="2:21" x14ac:dyDescent="0.3">
      <c r="B212" s="1">
        <v>0.61831018518518521</v>
      </c>
      <c r="C212" s="2">
        <f t="shared" si="35"/>
        <v>0.61831018518518521</v>
      </c>
      <c r="D212">
        <v>-45.3</v>
      </c>
      <c r="E212" t="s">
        <v>3</v>
      </c>
      <c r="G212" s="1">
        <v>0.61826388888888884</v>
      </c>
      <c r="H212" s="2">
        <f t="shared" si="34"/>
        <v>0.61826388888888884</v>
      </c>
      <c r="I212">
        <v>9.4</v>
      </c>
      <c r="J212" t="s">
        <v>4</v>
      </c>
      <c r="N212">
        <v>211</v>
      </c>
      <c r="O212" s="2">
        <v>0.61826388888888884</v>
      </c>
      <c r="P212">
        <v>9.4</v>
      </c>
      <c r="Q212">
        <f t="shared" si="31"/>
        <v>-44.964028164582487</v>
      </c>
      <c r="S212">
        <f>IF(ISEVEN(ROUNDDOWN(N212/7,0)),P212,"")</f>
        <v>9.4</v>
      </c>
      <c r="T212" t="str">
        <f t="shared" si="32"/>
        <v/>
      </c>
      <c r="U212">
        <f t="shared" si="33"/>
        <v>17.840575208874547</v>
      </c>
    </row>
    <row r="213" spans="2:21" x14ac:dyDescent="0.3">
      <c r="B213" s="1">
        <v>0.61831018518518521</v>
      </c>
      <c r="C213" s="2">
        <f t="shared" si="35"/>
        <v>0.61831018518518521</v>
      </c>
      <c r="D213">
        <v>-45.3</v>
      </c>
      <c r="E213" t="s">
        <v>3</v>
      </c>
      <c r="G213" s="1">
        <v>0.61826388888888884</v>
      </c>
      <c r="H213" s="2">
        <f t="shared" si="34"/>
        <v>0.61826388888888884</v>
      </c>
      <c r="I213">
        <v>9.1999999999999993</v>
      </c>
      <c r="J213" t="s">
        <v>4</v>
      </c>
      <c r="N213">
        <v>212</v>
      </c>
      <c r="O213" s="2">
        <v>0.61826388888888884</v>
      </c>
      <c r="P213">
        <v>9.1999999999999993</v>
      </c>
      <c r="Q213">
        <f t="shared" si="31"/>
        <v>-44.964028164582487</v>
      </c>
      <c r="S213">
        <f>IF(ISEVEN(ROUNDDOWN(N213/7,0)),P213,"")</f>
        <v>9.1999999999999993</v>
      </c>
      <c r="T213" t="str">
        <f t="shared" si="32"/>
        <v/>
      </c>
      <c r="U213">
        <f t="shared" si="33"/>
        <v>17.640575208874544</v>
      </c>
    </row>
    <row r="214" spans="2:21" x14ac:dyDescent="0.3">
      <c r="B214" s="1">
        <v>0.61832175925925925</v>
      </c>
      <c r="C214" s="2">
        <f t="shared" si="35"/>
        <v>0.61832175925925925</v>
      </c>
      <c r="D214">
        <v>-45.4</v>
      </c>
      <c r="E214" t="s">
        <v>3</v>
      </c>
      <c r="G214" s="1">
        <v>0.61827546296296299</v>
      </c>
      <c r="H214" s="2">
        <f t="shared" si="34"/>
        <v>0.61827546296296299</v>
      </c>
      <c r="I214">
        <v>9.1</v>
      </c>
      <c r="J214" t="s">
        <v>4</v>
      </c>
      <c r="N214">
        <v>213</v>
      </c>
      <c r="O214" s="2">
        <v>0.61827546296296299</v>
      </c>
      <c r="P214">
        <v>9.1</v>
      </c>
      <c r="Q214">
        <f t="shared" si="31"/>
        <v>-45.057997495486234</v>
      </c>
      <c r="S214">
        <f>IF(ISEVEN(ROUNDDOWN(N214/7,0)),P214,"")</f>
        <v>9.1</v>
      </c>
      <c r="T214" t="str">
        <f t="shared" si="32"/>
        <v/>
      </c>
      <c r="U214">
        <f t="shared" si="33"/>
        <v>17.591318647562566</v>
      </c>
    </row>
    <row r="215" spans="2:21" x14ac:dyDescent="0.3">
      <c r="B215" s="1">
        <v>0.61833333333333329</v>
      </c>
      <c r="C215" s="2">
        <f t="shared" si="35"/>
        <v>0.61833333333333329</v>
      </c>
      <c r="D215">
        <v>-45.4</v>
      </c>
      <c r="E215" t="s">
        <v>3</v>
      </c>
      <c r="G215" s="1">
        <v>0.61827546296296299</v>
      </c>
      <c r="H215" s="2">
        <f t="shared" si="34"/>
        <v>0.61827546296296299</v>
      </c>
      <c r="I215">
        <v>8.8000000000000007</v>
      </c>
      <c r="J215" t="s">
        <v>4</v>
      </c>
      <c r="N215">
        <v>214</v>
      </c>
      <c r="O215" s="2">
        <v>0.61827546296296299</v>
      </c>
      <c r="P215">
        <v>8.8000000000000007</v>
      </c>
      <c r="Q215">
        <f t="shared" si="31"/>
        <v>-45.057997495486234</v>
      </c>
      <c r="S215">
        <f>IF(ISEVEN(ROUNDDOWN(N215/7,0)),P215,"")</f>
        <v>8.8000000000000007</v>
      </c>
      <c r="T215" t="str">
        <f t="shared" si="32"/>
        <v/>
      </c>
      <c r="U215">
        <f t="shared" si="33"/>
        <v>17.291318647562569</v>
      </c>
    </row>
    <row r="216" spans="2:21" x14ac:dyDescent="0.3">
      <c r="B216" s="1">
        <v>0.61833333333333329</v>
      </c>
      <c r="C216" s="2">
        <f t="shared" si="35"/>
        <v>0.61833333333333329</v>
      </c>
      <c r="D216">
        <v>-45.5</v>
      </c>
      <c r="E216" t="s">
        <v>3</v>
      </c>
      <c r="G216" s="1">
        <v>0.61828703703703702</v>
      </c>
      <c r="H216" s="2">
        <f t="shared" si="34"/>
        <v>0.61828703703703702</v>
      </c>
      <c r="I216">
        <v>10.7</v>
      </c>
      <c r="J216" t="s">
        <v>4</v>
      </c>
      <c r="N216">
        <v>215</v>
      </c>
      <c r="O216" s="2">
        <v>0.61828703703703702</v>
      </c>
      <c r="P216">
        <v>10.7</v>
      </c>
      <c r="Q216">
        <f t="shared" si="31"/>
        <v>-45.151966826388161</v>
      </c>
      <c r="R216">
        <f>IF(ISEVEN(ROUNDDOWN(N216/7,0)),P216,"")</f>
        <v>10.7</v>
      </c>
      <c r="T216">
        <f t="shared" si="32"/>
        <v>19.242062086249607</v>
      </c>
      <c r="U216" t="str">
        <f t="shared" si="33"/>
        <v/>
      </c>
    </row>
    <row r="217" spans="2:21" x14ac:dyDescent="0.3">
      <c r="B217" s="1">
        <v>0.61834490740740744</v>
      </c>
      <c r="C217" s="2">
        <f t="shared" si="35"/>
        <v>0.61834490740740744</v>
      </c>
      <c r="D217">
        <v>-45.6</v>
      </c>
      <c r="E217" t="s">
        <v>3</v>
      </c>
      <c r="G217" s="1">
        <v>0.61829861111111117</v>
      </c>
      <c r="H217" s="2">
        <f t="shared" si="34"/>
        <v>0.61829861111111117</v>
      </c>
      <c r="I217">
        <v>10.5</v>
      </c>
      <c r="J217" t="s">
        <v>4</v>
      </c>
      <c r="N217">
        <v>216</v>
      </c>
      <c r="O217" s="2">
        <v>0.61829861111111117</v>
      </c>
      <c r="P217">
        <v>10.5</v>
      </c>
      <c r="Q217">
        <f t="shared" si="31"/>
        <v>-45.245936157291908</v>
      </c>
      <c r="R217">
        <f>IF(ISEVEN(ROUNDDOWN(N217/7,0)),P217,"")</f>
        <v>10.5</v>
      </c>
      <c r="T217">
        <f t="shared" si="32"/>
        <v>19.092805524937631</v>
      </c>
      <c r="U217" t="str">
        <f t="shared" si="33"/>
        <v/>
      </c>
    </row>
    <row r="218" spans="2:21" x14ac:dyDescent="0.3">
      <c r="B218" s="1">
        <v>0.61834490740740744</v>
      </c>
      <c r="C218" s="2">
        <f t="shared" si="35"/>
        <v>0.61834490740740744</v>
      </c>
      <c r="D218">
        <v>-45.6</v>
      </c>
      <c r="E218" t="s">
        <v>3</v>
      </c>
      <c r="G218" s="1">
        <v>0.61829861111111117</v>
      </c>
      <c r="H218" s="2">
        <f t="shared" si="34"/>
        <v>0.61829861111111117</v>
      </c>
      <c r="I218">
        <v>9.9</v>
      </c>
      <c r="J218" t="s">
        <v>4</v>
      </c>
      <c r="N218">
        <v>217</v>
      </c>
      <c r="O218" s="2">
        <v>0.61829861111111117</v>
      </c>
      <c r="P218">
        <v>9.9</v>
      </c>
      <c r="Q218">
        <f t="shared" si="31"/>
        <v>-45.245936157291908</v>
      </c>
      <c r="R218">
        <f t="shared" ref="R218:R224" si="36">IF(ISODD(ROUNDDOWN(N218/7,0)),P218,"")</f>
        <v>9.9</v>
      </c>
      <c r="T218">
        <f t="shared" si="32"/>
        <v>18.49280552493763</v>
      </c>
      <c r="U218" t="str">
        <f t="shared" si="33"/>
        <v/>
      </c>
    </row>
    <row r="219" spans="2:21" x14ac:dyDescent="0.3">
      <c r="B219" s="1">
        <v>0.61835648148148148</v>
      </c>
      <c r="C219" s="2">
        <f t="shared" si="35"/>
        <v>0.61835648148148148</v>
      </c>
      <c r="D219">
        <v>-45.7</v>
      </c>
      <c r="E219" t="s">
        <v>3</v>
      </c>
      <c r="G219" s="1">
        <v>0.61831018518518521</v>
      </c>
      <c r="H219" s="2">
        <f t="shared" si="34"/>
        <v>0.61831018518518521</v>
      </c>
      <c r="I219">
        <v>9.6</v>
      </c>
      <c r="J219" t="s">
        <v>4</v>
      </c>
      <c r="N219">
        <v>218</v>
      </c>
      <c r="O219" s="2">
        <v>0.61831018518518521</v>
      </c>
      <c r="P219">
        <v>9.6</v>
      </c>
      <c r="Q219">
        <f t="shared" si="31"/>
        <v>-45.339905488193835</v>
      </c>
      <c r="R219">
        <f t="shared" si="36"/>
        <v>9.6</v>
      </c>
      <c r="T219">
        <f t="shared" si="32"/>
        <v>18.243548963624676</v>
      </c>
      <c r="U219" t="str">
        <f t="shared" si="33"/>
        <v/>
      </c>
    </row>
    <row r="220" spans="2:21" x14ac:dyDescent="0.3">
      <c r="B220" s="1">
        <v>0.61836805555555563</v>
      </c>
      <c r="C220" s="2">
        <f t="shared" si="35"/>
        <v>0.61836805555555563</v>
      </c>
      <c r="D220">
        <v>-45.7</v>
      </c>
      <c r="E220" t="s">
        <v>3</v>
      </c>
      <c r="G220" s="1">
        <v>0.61831018518518521</v>
      </c>
      <c r="H220" s="2">
        <f t="shared" si="34"/>
        <v>0.61831018518518521</v>
      </c>
      <c r="I220">
        <v>9.5</v>
      </c>
      <c r="J220" t="s">
        <v>4</v>
      </c>
      <c r="N220">
        <v>219</v>
      </c>
      <c r="O220" s="2">
        <v>0.61831018518518521</v>
      </c>
      <c r="P220">
        <v>9.5</v>
      </c>
      <c r="Q220">
        <f t="shared" si="31"/>
        <v>-45.339905488193835</v>
      </c>
      <c r="R220">
        <f t="shared" si="36"/>
        <v>9.5</v>
      </c>
      <c r="T220">
        <f t="shared" si="32"/>
        <v>18.143548963624674</v>
      </c>
      <c r="U220" t="str">
        <f t="shared" si="33"/>
        <v/>
      </c>
    </row>
    <row r="221" spans="2:21" x14ac:dyDescent="0.3">
      <c r="B221" s="1">
        <v>0.61836805555555563</v>
      </c>
      <c r="C221" s="2">
        <f t="shared" si="35"/>
        <v>0.61836805555555563</v>
      </c>
      <c r="D221">
        <v>-45.8</v>
      </c>
      <c r="E221" t="s">
        <v>3</v>
      </c>
      <c r="G221" s="1">
        <v>0.61832175925925925</v>
      </c>
      <c r="H221" s="2">
        <f t="shared" si="34"/>
        <v>0.61832175925925925</v>
      </c>
      <c r="I221">
        <v>9.1999999999999993</v>
      </c>
      <c r="J221" t="s">
        <v>4</v>
      </c>
      <c r="N221">
        <v>220</v>
      </c>
      <c r="O221" s="2">
        <v>0.61832175925925925</v>
      </c>
      <c r="P221">
        <v>9.1999999999999993</v>
      </c>
      <c r="Q221">
        <f t="shared" si="31"/>
        <v>-45.433874819096673</v>
      </c>
      <c r="R221">
        <f t="shared" si="36"/>
        <v>9.1999999999999993</v>
      </c>
      <c r="T221">
        <f t="shared" si="32"/>
        <v>17.894292402312203</v>
      </c>
      <c r="U221" t="str">
        <f t="shared" si="33"/>
        <v/>
      </c>
    </row>
    <row r="222" spans="2:21" x14ac:dyDescent="0.3">
      <c r="B222" s="1">
        <v>0.61837962962962967</v>
      </c>
      <c r="C222" s="2">
        <f t="shared" si="35"/>
        <v>0.61837962962962967</v>
      </c>
      <c r="D222">
        <v>-45.8</v>
      </c>
      <c r="E222" t="s">
        <v>3</v>
      </c>
      <c r="G222" s="1">
        <v>0.61832175925925925</v>
      </c>
      <c r="H222" s="2">
        <f t="shared" si="34"/>
        <v>0.61832175925925925</v>
      </c>
      <c r="I222">
        <v>8.9</v>
      </c>
      <c r="J222" t="s">
        <v>4</v>
      </c>
      <c r="N222">
        <v>221</v>
      </c>
      <c r="O222" s="2">
        <v>0.61832175925925925</v>
      </c>
      <c r="P222">
        <v>8.9</v>
      </c>
      <c r="Q222">
        <f t="shared" si="31"/>
        <v>-45.433874819096673</v>
      </c>
      <c r="R222">
        <f t="shared" si="36"/>
        <v>8.9</v>
      </c>
      <c r="T222">
        <f t="shared" si="32"/>
        <v>17.594292402312206</v>
      </c>
      <c r="U222" t="str">
        <f t="shared" si="33"/>
        <v/>
      </c>
    </row>
    <row r="223" spans="2:21" x14ac:dyDescent="0.3">
      <c r="B223" s="1">
        <v>0.61837962962962967</v>
      </c>
      <c r="C223" s="2">
        <f t="shared" si="35"/>
        <v>0.61837962962962967</v>
      </c>
      <c r="D223">
        <v>-45.9</v>
      </c>
      <c r="E223" t="s">
        <v>3</v>
      </c>
      <c r="G223" s="1">
        <v>0.61833333333333329</v>
      </c>
      <c r="H223" s="2">
        <f t="shared" si="34"/>
        <v>0.61833333333333329</v>
      </c>
      <c r="I223">
        <v>8.8000000000000007</v>
      </c>
      <c r="J223" t="s">
        <v>4</v>
      </c>
      <c r="N223">
        <v>222</v>
      </c>
      <c r="O223" s="2">
        <v>0.61833333333333329</v>
      </c>
      <c r="P223">
        <v>8.8000000000000007</v>
      </c>
      <c r="Q223">
        <f t="shared" si="31"/>
        <v>-45.52784414999951</v>
      </c>
      <c r="R223">
        <f t="shared" si="36"/>
        <v>8.8000000000000007</v>
      </c>
      <c r="T223">
        <f t="shared" si="32"/>
        <v>17.545035840999738</v>
      </c>
      <c r="U223" t="str">
        <f t="shared" si="33"/>
        <v/>
      </c>
    </row>
    <row r="224" spans="2:21" x14ac:dyDescent="0.3">
      <c r="B224" s="1">
        <v>0.61839120370370371</v>
      </c>
      <c r="C224" s="2">
        <f t="shared" si="35"/>
        <v>0.61839120370370371</v>
      </c>
      <c r="D224">
        <v>-45.9</v>
      </c>
      <c r="E224" t="s">
        <v>3</v>
      </c>
      <c r="G224" s="1">
        <v>0.61834490740740744</v>
      </c>
      <c r="H224" s="2">
        <f t="shared" si="34"/>
        <v>0.61834490740740744</v>
      </c>
      <c r="I224">
        <v>8.5</v>
      </c>
      <c r="J224" t="s">
        <v>4</v>
      </c>
      <c r="N224">
        <v>223</v>
      </c>
      <c r="O224" s="2">
        <v>0.61834490740740744</v>
      </c>
      <c r="P224">
        <v>8.5</v>
      </c>
      <c r="Q224">
        <f t="shared" si="31"/>
        <v>-45.621813480902347</v>
      </c>
      <c r="R224">
        <f t="shared" si="36"/>
        <v>8.5</v>
      </c>
      <c r="T224">
        <f t="shared" si="32"/>
        <v>17.29577927968727</v>
      </c>
      <c r="U224" t="str">
        <f t="shared" si="33"/>
        <v/>
      </c>
    </row>
    <row r="225" spans="2:21" x14ac:dyDescent="0.3">
      <c r="B225" s="1">
        <v>0.61840277777777775</v>
      </c>
      <c r="C225" s="2">
        <f t="shared" si="35"/>
        <v>0.61840277777777775</v>
      </c>
      <c r="D225">
        <v>-46</v>
      </c>
      <c r="E225" t="s">
        <v>3</v>
      </c>
      <c r="G225" s="1">
        <v>0.61834490740740744</v>
      </c>
      <c r="H225" s="2">
        <f t="shared" si="34"/>
        <v>0.61834490740740744</v>
      </c>
      <c r="I225">
        <v>8.3000000000000007</v>
      </c>
      <c r="J225" t="s">
        <v>4</v>
      </c>
      <c r="N225">
        <v>224</v>
      </c>
      <c r="O225" s="2">
        <v>0.61834490740740744</v>
      </c>
      <c r="P225">
        <v>8.3000000000000007</v>
      </c>
      <c r="Q225">
        <f t="shared" si="31"/>
        <v>-45.621813480902347</v>
      </c>
      <c r="R225">
        <f t="shared" ref="R225:R259" si="37">IF(ISEVEN(ROUNDDOWN(N225/7,0)),P225,"")</f>
        <v>8.3000000000000007</v>
      </c>
      <c r="S225" t="str">
        <f t="shared" ref="S225:S259" si="38">IF(ISODD(ROUNDDOWN(N225/7,0)),P225,"")</f>
        <v/>
      </c>
      <c r="T225">
        <f t="shared" si="32"/>
        <v>17.095779279687271</v>
      </c>
      <c r="U225" t="str">
        <f t="shared" si="33"/>
        <v/>
      </c>
    </row>
    <row r="226" spans="2:21" x14ac:dyDescent="0.3">
      <c r="B226" s="1">
        <v>0.61840277777777775</v>
      </c>
      <c r="C226" s="2">
        <f t="shared" si="35"/>
        <v>0.61840277777777775</v>
      </c>
      <c r="D226">
        <v>-46.1</v>
      </c>
      <c r="E226" t="s">
        <v>3</v>
      </c>
      <c r="G226" s="1">
        <v>0.61835648148148148</v>
      </c>
      <c r="H226" s="2">
        <f t="shared" si="34"/>
        <v>0.61835648148148148</v>
      </c>
      <c r="I226">
        <v>5.9</v>
      </c>
      <c r="J226" t="s">
        <v>4</v>
      </c>
      <c r="N226">
        <v>225</v>
      </c>
      <c r="O226" s="2">
        <v>0.61835648148148148</v>
      </c>
      <c r="P226">
        <v>5.9</v>
      </c>
      <c r="Q226">
        <f t="shared" si="31"/>
        <v>-45.715782811805184</v>
      </c>
      <c r="S226">
        <f t="shared" ref="S226:S231" si="39">IF(ISEVEN(ROUNDDOWN(N226/7,0)),P226,"")</f>
        <v>5.9</v>
      </c>
      <c r="T226" t="str">
        <f t="shared" si="32"/>
        <v/>
      </c>
      <c r="U226">
        <f t="shared" si="33"/>
        <v>14.7465227183748</v>
      </c>
    </row>
    <row r="227" spans="2:21" x14ac:dyDescent="0.3">
      <c r="B227" s="1">
        <v>0.61841435185185178</v>
      </c>
      <c r="C227" s="2">
        <f t="shared" si="35"/>
        <v>0.61841435185185178</v>
      </c>
      <c r="D227">
        <v>-46.1</v>
      </c>
      <c r="E227" t="s">
        <v>3</v>
      </c>
      <c r="G227" s="1">
        <v>0.61835648148148148</v>
      </c>
      <c r="H227" s="2">
        <f t="shared" si="34"/>
        <v>0.61835648148148148</v>
      </c>
      <c r="I227">
        <v>5.8</v>
      </c>
      <c r="J227" t="s">
        <v>4</v>
      </c>
      <c r="N227">
        <v>226</v>
      </c>
      <c r="O227" s="2">
        <v>0.61835648148148148</v>
      </c>
      <c r="P227">
        <v>5.8</v>
      </c>
      <c r="Q227">
        <f t="shared" si="31"/>
        <v>-45.715782811805184</v>
      </c>
      <c r="S227">
        <f t="shared" si="39"/>
        <v>5.8</v>
      </c>
      <c r="T227" t="str">
        <f t="shared" si="32"/>
        <v/>
      </c>
      <c r="U227">
        <f t="shared" si="33"/>
        <v>14.646522718374801</v>
      </c>
    </row>
    <row r="228" spans="2:21" x14ac:dyDescent="0.3">
      <c r="B228" s="1">
        <v>0.61841435185185178</v>
      </c>
      <c r="C228" s="2">
        <f t="shared" si="35"/>
        <v>0.61841435185185178</v>
      </c>
      <c r="D228">
        <v>-46.2</v>
      </c>
      <c r="E228" t="s">
        <v>3</v>
      </c>
      <c r="G228" s="1">
        <v>0.61836805555555563</v>
      </c>
      <c r="H228" s="2">
        <f t="shared" si="34"/>
        <v>0.61836805555555563</v>
      </c>
      <c r="I228">
        <v>5.6</v>
      </c>
      <c r="J228" t="s">
        <v>4</v>
      </c>
      <c r="N228">
        <v>227</v>
      </c>
      <c r="O228" s="2">
        <v>0.61836805555555563</v>
      </c>
      <c r="P228">
        <v>5.6</v>
      </c>
      <c r="Q228">
        <f t="shared" si="31"/>
        <v>-45.80975214270893</v>
      </c>
      <c r="S228">
        <f t="shared" si="39"/>
        <v>5.6</v>
      </c>
      <c r="T228" t="str">
        <f t="shared" si="32"/>
        <v/>
      </c>
      <c r="U228">
        <f t="shared" si="33"/>
        <v>14.497266157062823</v>
      </c>
    </row>
    <row r="229" spans="2:21" x14ac:dyDescent="0.3">
      <c r="B229" s="1">
        <v>0.61842592592592593</v>
      </c>
      <c r="C229" s="2">
        <f t="shared" si="35"/>
        <v>0.61842592592592593</v>
      </c>
      <c r="D229">
        <v>-46.2</v>
      </c>
      <c r="E229" t="s">
        <v>3</v>
      </c>
      <c r="G229" s="1">
        <v>0.61837962962962967</v>
      </c>
      <c r="H229" s="2">
        <f t="shared" si="34"/>
        <v>0.61837962962962967</v>
      </c>
      <c r="I229">
        <v>5.5</v>
      </c>
      <c r="J229" t="s">
        <v>4</v>
      </c>
      <c r="N229">
        <v>228</v>
      </c>
      <c r="O229" s="2">
        <v>0.61837962962962967</v>
      </c>
      <c r="P229">
        <v>5.5</v>
      </c>
      <c r="Q229">
        <f t="shared" si="31"/>
        <v>-45.903721473610858</v>
      </c>
      <c r="S229">
        <f t="shared" si="39"/>
        <v>5.5</v>
      </c>
      <c r="T229" t="str">
        <f t="shared" si="32"/>
        <v/>
      </c>
      <c r="U229">
        <f t="shared" si="33"/>
        <v>14.448009595749866</v>
      </c>
    </row>
    <row r="230" spans="2:21" x14ac:dyDescent="0.3">
      <c r="B230" s="1">
        <v>0.61843749999999997</v>
      </c>
      <c r="C230" s="2">
        <f t="shared" si="35"/>
        <v>0.61843749999999997</v>
      </c>
      <c r="D230">
        <v>-46.3</v>
      </c>
      <c r="E230" t="s">
        <v>3</v>
      </c>
      <c r="G230" s="1">
        <v>0.61837962962962967</v>
      </c>
      <c r="H230" s="2">
        <f t="shared" si="34"/>
        <v>0.61837962962962967</v>
      </c>
      <c r="I230">
        <v>5.2</v>
      </c>
      <c r="J230" t="s">
        <v>4</v>
      </c>
      <c r="N230">
        <v>229</v>
      </c>
      <c r="O230" s="2">
        <v>0.61837962962962967</v>
      </c>
      <c r="P230">
        <v>5.2</v>
      </c>
      <c r="Q230">
        <f t="shared" si="31"/>
        <v>-45.903721473610858</v>
      </c>
      <c r="S230">
        <f t="shared" si="39"/>
        <v>5.2</v>
      </c>
      <c r="T230" t="str">
        <f t="shared" si="32"/>
        <v/>
      </c>
      <c r="U230">
        <f t="shared" si="33"/>
        <v>14.148009595749865</v>
      </c>
    </row>
    <row r="231" spans="2:21" x14ac:dyDescent="0.3">
      <c r="B231" s="1">
        <v>0.61843749999999997</v>
      </c>
      <c r="C231" s="2">
        <f t="shared" si="35"/>
        <v>0.61843749999999997</v>
      </c>
      <c r="D231">
        <v>-46.3</v>
      </c>
      <c r="E231" t="s">
        <v>3</v>
      </c>
      <c r="G231" s="1">
        <v>0.61839120370370371</v>
      </c>
      <c r="H231" s="2">
        <f t="shared" si="34"/>
        <v>0.61839120370370371</v>
      </c>
      <c r="I231">
        <v>4.9000000000000004</v>
      </c>
      <c r="J231" t="s">
        <v>4</v>
      </c>
      <c r="N231">
        <v>230</v>
      </c>
      <c r="O231" s="2">
        <v>0.61839120370370371</v>
      </c>
      <c r="P231">
        <v>4.9000000000000004</v>
      </c>
      <c r="Q231">
        <f t="shared" si="31"/>
        <v>-45.997690804513695</v>
      </c>
      <c r="S231">
        <f t="shared" si="39"/>
        <v>4.9000000000000004</v>
      </c>
      <c r="T231" t="str">
        <f t="shared" si="32"/>
        <v/>
      </c>
      <c r="U231">
        <f t="shared" si="33"/>
        <v>13.898753034437396</v>
      </c>
    </row>
    <row r="232" spans="2:21" x14ac:dyDescent="0.3">
      <c r="B232" s="1">
        <v>0.61844907407407412</v>
      </c>
      <c r="C232" s="2">
        <f t="shared" si="35"/>
        <v>0.61844907407407412</v>
      </c>
      <c r="D232">
        <v>-46.4</v>
      </c>
      <c r="E232" t="s">
        <v>3</v>
      </c>
      <c r="G232" s="1">
        <v>0.61839120370370371</v>
      </c>
      <c r="H232" s="2">
        <f t="shared" si="34"/>
        <v>0.61839120370370371</v>
      </c>
      <c r="I232">
        <v>4.8</v>
      </c>
      <c r="J232" t="s">
        <v>4</v>
      </c>
      <c r="N232">
        <v>231</v>
      </c>
      <c r="O232" s="2">
        <v>0.61839120370370371</v>
      </c>
      <c r="P232">
        <v>4.8</v>
      </c>
      <c r="Q232">
        <f t="shared" si="31"/>
        <v>-45.997690804513695</v>
      </c>
      <c r="R232" t="str">
        <f t="shared" si="37"/>
        <v/>
      </c>
      <c r="S232">
        <f t="shared" si="38"/>
        <v>4.8</v>
      </c>
      <c r="T232" t="str">
        <f t="shared" si="32"/>
        <v/>
      </c>
      <c r="U232">
        <f t="shared" si="33"/>
        <v>13.798753034437397</v>
      </c>
    </row>
    <row r="233" spans="2:21" x14ac:dyDescent="0.3">
      <c r="B233" s="1">
        <v>0.61844907407407412</v>
      </c>
      <c r="C233" s="2">
        <f t="shared" si="35"/>
        <v>0.61844907407407412</v>
      </c>
      <c r="D233">
        <v>-46.5</v>
      </c>
      <c r="E233" t="s">
        <v>3</v>
      </c>
      <c r="G233" s="1">
        <v>0.61840277777777775</v>
      </c>
      <c r="H233" s="2">
        <f t="shared" si="34"/>
        <v>0.61840277777777775</v>
      </c>
      <c r="I233">
        <v>4.5999999999999996</v>
      </c>
      <c r="J233" t="s">
        <v>4</v>
      </c>
      <c r="N233">
        <v>232</v>
      </c>
      <c r="O233" s="2">
        <v>0.61840277777777775</v>
      </c>
      <c r="P233">
        <v>4.5999999999999996</v>
      </c>
      <c r="Q233">
        <f t="shared" si="31"/>
        <v>-46.091660135415623</v>
      </c>
      <c r="R233" t="str">
        <f t="shared" si="37"/>
        <v/>
      </c>
      <c r="S233">
        <f t="shared" si="38"/>
        <v>4.5999999999999996</v>
      </c>
      <c r="T233" t="str">
        <f t="shared" si="32"/>
        <v/>
      </c>
      <c r="U233">
        <f t="shared" si="33"/>
        <v>13.649496473124438</v>
      </c>
    </row>
    <row r="234" spans="2:21" x14ac:dyDescent="0.3">
      <c r="B234" s="1">
        <v>0.61846064814814816</v>
      </c>
      <c r="C234" s="2">
        <f t="shared" si="35"/>
        <v>0.61846064814814816</v>
      </c>
      <c r="D234">
        <v>-46.5</v>
      </c>
      <c r="E234" t="s">
        <v>3</v>
      </c>
      <c r="G234" s="1">
        <v>0.61840277777777775</v>
      </c>
      <c r="H234" s="2">
        <f t="shared" si="34"/>
        <v>0.61840277777777775</v>
      </c>
      <c r="I234">
        <v>4.9000000000000004</v>
      </c>
      <c r="J234" t="s">
        <v>4</v>
      </c>
      <c r="N234">
        <v>233</v>
      </c>
      <c r="O234" s="2">
        <v>0.61840277777777775</v>
      </c>
      <c r="P234">
        <v>4.9000000000000004</v>
      </c>
      <c r="Q234">
        <f t="shared" si="31"/>
        <v>-46.091660135415623</v>
      </c>
      <c r="T234" t="str">
        <f t="shared" si="32"/>
        <v/>
      </c>
      <c r="U234" t="str">
        <f t="shared" si="33"/>
        <v/>
      </c>
    </row>
    <row r="235" spans="2:21" x14ac:dyDescent="0.3">
      <c r="B235" s="1">
        <v>0.61846064814814816</v>
      </c>
      <c r="C235" s="2">
        <f t="shared" si="35"/>
        <v>0.61846064814814816</v>
      </c>
      <c r="D235">
        <v>-46.6</v>
      </c>
      <c r="E235" t="s">
        <v>3</v>
      </c>
      <c r="G235" s="1">
        <v>0.61841435185185178</v>
      </c>
      <c r="H235" s="2">
        <f t="shared" si="34"/>
        <v>0.61841435185185178</v>
      </c>
      <c r="I235">
        <v>5.3</v>
      </c>
      <c r="J235" t="s">
        <v>4</v>
      </c>
      <c r="N235">
        <v>234</v>
      </c>
      <c r="O235" s="2">
        <v>0.61841435185185178</v>
      </c>
      <c r="P235">
        <v>5.3</v>
      </c>
      <c r="Q235">
        <f t="shared" si="31"/>
        <v>-46.18562946631846</v>
      </c>
      <c r="T235" t="str">
        <f t="shared" si="32"/>
        <v/>
      </c>
      <c r="U235" t="str">
        <f t="shared" si="33"/>
        <v/>
      </c>
    </row>
    <row r="236" spans="2:21" x14ac:dyDescent="0.3">
      <c r="B236" s="1">
        <v>0.6184722222222222</v>
      </c>
      <c r="C236" s="2">
        <f t="shared" si="35"/>
        <v>0.6184722222222222</v>
      </c>
      <c r="D236">
        <v>-46.6</v>
      </c>
      <c r="E236" t="s">
        <v>3</v>
      </c>
      <c r="G236" s="1">
        <v>0.61842592592592593</v>
      </c>
      <c r="H236" s="2">
        <f t="shared" si="34"/>
        <v>0.61842592592592593</v>
      </c>
      <c r="I236">
        <v>5.8</v>
      </c>
      <c r="J236" t="s">
        <v>4</v>
      </c>
      <c r="N236">
        <v>235</v>
      </c>
      <c r="O236" s="2">
        <v>0.61842592592592593</v>
      </c>
      <c r="P236">
        <v>5.8</v>
      </c>
      <c r="Q236">
        <f t="shared" si="31"/>
        <v>-46.279598797222206</v>
      </c>
      <c r="R236">
        <f>IF(ISODD(ROUNDDOWN(N236/7,0)),P236,"")</f>
        <v>5.8</v>
      </c>
      <c r="T236">
        <f t="shared" si="32"/>
        <v>14.950983350499992</v>
      </c>
      <c r="U236" t="str">
        <f t="shared" si="33"/>
        <v/>
      </c>
    </row>
    <row r="237" spans="2:21" x14ac:dyDescent="0.3">
      <c r="B237" s="1">
        <v>0.61848379629629624</v>
      </c>
      <c r="C237" s="2">
        <f t="shared" si="35"/>
        <v>0.61848379629629624</v>
      </c>
      <c r="D237">
        <v>-46.7</v>
      </c>
      <c r="E237" t="s">
        <v>3</v>
      </c>
      <c r="G237" s="1">
        <v>0.61842592592592593</v>
      </c>
      <c r="H237" s="2">
        <f t="shared" si="34"/>
        <v>0.61842592592592593</v>
      </c>
      <c r="I237">
        <v>5.5</v>
      </c>
      <c r="J237" t="s">
        <v>4</v>
      </c>
      <c r="N237">
        <v>236</v>
      </c>
      <c r="O237" s="2">
        <v>0.61842592592592593</v>
      </c>
      <c r="P237">
        <v>5.5</v>
      </c>
      <c r="Q237">
        <f t="shared" si="31"/>
        <v>-46.279598797222206</v>
      </c>
      <c r="R237">
        <f>IF(ISODD(ROUNDDOWN(N237/7,0)),P237,"")</f>
        <v>5.5</v>
      </c>
      <c r="T237">
        <f t="shared" si="32"/>
        <v>14.650983350499992</v>
      </c>
      <c r="U237" t="str">
        <f t="shared" si="33"/>
        <v/>
      </c>
    </row>
    <row r="238" spans="2:21" x14ac:dyDescent="0.3">
      <c r="B238" s="1">
        <v>0.61848379629629624</v>
      </c>
      <c r="C238" s="2">
        <f t="shared" si="35"/>
        <v>0.61848379629629624</v>
      </c>
      <c r="D238">
        <v>-46.7</v>
      </c>
      <c r="E238" t="s">
        <v>3</v>
      </c>
      <c r="G238" s="1">
        <v>0.61843749999999997</v>
      </c>
      <c r="H238" s="2">
        <f t="shared" si="34"/>
        <v>0.61843749999999997</v>
      </c>
      <c r="I238">
        <v>5.3</v>
      </c>
      <c r="J238" t="s">
        <v>4</v>
      </c>
      <c r="N238">
        <v>237</v>
      </c>
      <c r="O238" s="2">
        <v>0.61843749999999997</v>
      </c>
      <c r="P238">
        <v>5.3</v>
      </c>
      <c r="Q238">
        <f t="shared" si="31"/>
        <v>-46.373568128124134</v>
      </c>
      <c r="R238">
        <f>IF(ISODD(ROUNDDOWN(N238/7,0)),P238,"")</f>
        <v>5.3</v>
      </c>
      <c r="T238">
        <f t="shared" si="32"/>
        <v>14.501726789187035</v>
      </c>
      <c r="U238" t="str">
        <f t="shared" si="33"/>
        <v/>
      </c>
    </row>
    <row r="239" spans="2:21" x14ac:dyDescent="0.3">
      <c r="B239" s="1">
        <v>0.61849537037037039</v>
      </c>
      <c r="C239" s="2">
        <f t="shared" si="35"/>
        <v>0.61849537037037039</v>
      </c>
      <c r="D239">
        <v>-46.8</v>
      </c>
      <c r="E239" t="s">
        <v>3</v>
      </c>
      <c r="G239" s="1">
        <v>0.61843749999999997</v>
      </c>
      <c r="H239" s="2">
        <f t="shared" si="34"/>
        <v>0.61843749999999997</v>
      </c>
      <c r="I239">
        <v>5</v>
      </c>
      <c r="J239" t="s">
        <v>4</v>
      </c>
      <c r="N239">
        <v>238</v>
      </c>
      <c r="O239" s="2">
        <v>0.61843749999999997</v>
      </c>
      <c r="P239">
        <v>5</v>
      </c>
      <c r="Q239">
        <f t="shared" si="31"/>
        <v>-46.373568128124134</v>
      </c>
      <c r="R239">
        <f t="shared" si="37"/>
        <v>5</v>
      </c>
      <c r="S239" t="str">
        <f t="shared" si="38"/>
        <v/>
      </c>
      <c r="T239">
        <f t="shared" si="32"/>
        <v>14.201726789187035</v>
      </c>
      <c r="U239" t="str">
        <f t="shared" si="33"/>
        <v/>
      </c>
    </row>
    <row r="240" spans="2:21" x14ac:dyDescent="0.3">
      <c r="B240" s="1">
        <v>0.61849537037037039</v>
      </c>
      <c r="C240" s="2">
        <f t="shared" si="35"/>
        <v>0.61849537037037039</v>
      </c>
      <c r="D240">
        <v>-46.9</v>
      </c>
      <c r="E240" t="s">
        <v>3</v>
      </c>
      <c r="G240" s="1">
        <v>0.61844907407407412</v>
      </c>
      <c r="H240" s="2">
        <f t="shared" si="34"/>
        <v>0.61844907407407412</v>
      </c>
      <c r="I240">
        <v>4.7</v>
      </c>
      <c r="J240" t="s">
        <v>4</v>
      </c>
      <c r="N240">
        <v>239</v>
      </c>
      <c r="O240" s="2">
        <v>0.61844907407407412</v>
      </c>
      <c r="P240">
        <v>4.7</v>
      </c>
      <c r="Q240">
        <f t="shared" si="31"/>
        <v>-46.467537459027881</v>
      </c>
      <c r="R240">
        <f t="shared" si="37"/>
        <v>4.7</v>
      </c>
      <c r="S240" t="str">
        <f t="shared" si="38"/>
        <v/>
      </c>
      <c r="T240">
        <f t="shared" si="32"/>
        <v>13.952470227875057</v>
      </c>
      <c r="U240" t="str">
        <f t="shared" si="33"/>
        <v/>
      </c>
    </row>
    <row r="241" spans="2:21" x14ac:dyDescent="0.3">
      <c r="B241" s="1">
        <v>0.61850694444444443</v>
      </c>
      <c r="C241" s="2">
        <f t="shared" si="35"/>
        <v>0.61850694444444443</v>
      </c>
      <c r="D241">
        <v>-46.9</v>
      </c>
      <c r="E241" t="s">
        <v>3</v>
      </c>
      <c r="G241" s="1">
        <v>0.61846064814814816</v>
      </c>
      <c r="H241" s="2">
        <f t="shared" si="34"/>
        <v>0.61846064814814816</v>
      </c>
      <c r="I241">
        <v>4.5999999999999996</v>
      </c>
      <c r="J241" t="s">
        <v>4</v>
      </c>
      <c r="N241">
        <v>240</v>
      </c>
      <c r="O241" s="2">
        <v>0.61846064814814816</v>
      </c>
      <c r="P241">
        <v>4.5999999999999996</v>
      </c>
      <c r="Q241">
        <f t="shared" si="31"/>
        <v>-46.561506789929808</v>
      </c>
      <c r="R241">
        <f t="shared" si="37"/>
        <v>4.5999999999999996</v>
      </c>
      <c r="S241" t="str">
        <f t="shared" si="38"/>
        <v/>
      </c>
      <c r="T241">
        <f t="shared" si="32"/>
        <v>13.903213666562097</v>
      </c>
      <c r="U241" t="str">
        <f t="shared" si="33"/>
        <v/>
      </c>
    </row>
    <row r="242" spans="2:21" x14ac:dyDescent="0.3">
      <c r="B242" s="1">
        <v>0.61851851851851858</v>
      </c>
      <c r="C242" s="2">
        <f t="shared" si="35"/>
        <v>0.61851851851851858</v>
      </c>
      <c r="D242">
        <v>-47</v>
      </c>
      <c r="E242" t="s">
        <v>3</v>
      </c>
      <c r="G242" s="1">
        <v>0.61846064814814816</v>
      </c>
      <c r="H242" s="2">
        <f t="shared" si="34"/>
        <v>0.61846064814814816</v>
      </c>
      <c r="I242">
        <v>4.4000000000000004</v>
      </c>
      <c r="J242" t="s">
        <v>4</v>
      </c>
      <c r="N242">
        <v>241</v>
      </c>
      <c r="O242" s="2">
        <v>0.61846064814814816</v>
      </c>
      <c r="P242">
        <v>4.4000000000000004</v>
      </c>
      <c r="Q242">
        <f t="shared" si="31"/>
        <v>-46.561506789929808</v>
      </c>
      <c r="R242">
        <f t="shared" si="37"/>
        <v>4.4000000000000004</v>
      </c>
      <c r="S242" t="str">
        <f t="shared" si="38"/>
        <v/>
      </c>
      <c r="T242">
        <f t="shared" si="32"/>
        <v>13.703213666562098</v>
      </c>
      <c r="U242" t="str">
        <f t="shared" si="33"/>
        <v/>
      </c>
    </row>
    <row r="243" spans="2:21" x14ac:dyDescent="0.3">
      <c r="B243" s="1">
        <v>0.61851851851851858</v>
      </c>
      <c r="C243" s="2">
        <f t="shared" si="35"/>
        <v>0.61851851851851858</v>
      </c>
      <c r="D243">
        <v>-47.1</v>
      </c>
      <c r="E243" t="s">
        <v>3</v>
      </c>
      <c r="G243" s="1">
        <v>0.6184722222222222</v>
      </c>
      <c r="H243" s="2">
        <f t="shared" si="34"/>
        <v>0.6184722222222222</v>
      </c>
      <c r="I243">
        <v>3.3</v>
      </c>
      <c r="J243" t="s">
        <v>4</v>
      </c>
      <c r="N243">
        <v>242</v>
      </c>
      <c r="O243" s="2">
        <v>0.6184722222222222</v>
      </c>
      <c r="P243">
        <v>3.3</v>
      </c>
      <c r="Q243">
        <f t="shared" si="31"/>
        <v>-46.655476120832645</v>
      </c>
      <c r="T243" t="str">
        <f t="shared" si="32"/>
        <v/>
      </c>
      <c r="U243" t="str">
        <f t="shared" si="33"/>
        <v/>
      </c>
    </row>
    <row r="244" spans="2:21" x14ac:dyDescent="0.3">
      <c r="B244" s="1">
        <v>0.61853009259259262</v>
      </c>
      <c r="C244" s="2">
        <f t="shared" si="35"/>
        <v>0.61853009259259262</v>
      </c>
      <c r="D244">
        <v>-47.1</v>
      </c>
      <c r="E244" t="s">
        <v>3</v>
      </c>
      <c r="G244" s="1">
        <v>0.6184722222222222</v>
      </c>
      <c r="H244" s="2">
        <f t="shared" si="34"/>
        <v>0.6184722222222222</v>
      </c>
      <c r="I244">
        <v>2.7</v>
      </c>
      <c r="J244" t="s">
        <v>4</v>
      </c>
      <c r="N244">
        <v>243</v>
      </c>
      <c r="O244" s="2">
        <v>0.6184722222222222</v>
      </c>
      <c r="P244">
        <v>2.7</v>
      </c>
      <c r="Q244">
        <f t="shared" si="31"/>
        <v>-46.655476120832645</v>
      </c>
      <c r="S244">
        <f>IF(ISEVEN(ROUNDDOWN(N244/7,0)),P244,"")</f>
        <v>2.7</v>
      </c>
      <c r="T244" t="str">
        <f t="shared" si="32"/>
        <v/>
      </c>
      <c r="U244">
        <f t="shared" si="33"/>
        <v>12.05395710524963</v>
      </c>
    </row>
    <row r="245" spans="2:21" x14ac:dyDescent="0.3">
      <c r="B245" s="1">
        <v>0.61853009259259262</v>
      </c>
      <c r="C245" s="2">
        <f t="shared" si="35"/>
        <v>0.61853009259259262</v>
      </c>
      <c r="D245">
        <v>-47.1</v>
      </c>
      <c r="E245" t="s">
        <v>3</v>
      </c>
      <c r="G245" s="1">
        <v>0.61848379629629624</v>
      </c>
      <c r="H245" s="2">
        <f t="shared" si="34"/>
        <v>0.61848379629629624</v>
      </c>
      <c r="I245">
        <v>1.8</v>
      </c>
      <c r="J245" t="s">
        <v>4</v>
      </c>
      <c r="N245">
        <v>244</v>
      </c>
      <c r="O245" s="2">
        <v>0.61848379629629624</v>
      </c>
      <c r="P245">
        <v>1.8</v>
      </c>
      <c r="Q245">
        <f t="shared" si="31"/>
        <v>-46.749445451735482</v>
      </c>
      <c r="S245">
        <f>IF(ISEVEN(ROUNDDOWN(N245/7,0)),P245,"")</f>
        <v>1.8</v>
      </c>
      <c r="T245" t="str">
        <f t="shared" si="32"/>
        <v/>
      </c>
      <c r="U245">
        <f t="shared" si="33"/>
        <v>11.204700543937165</v>
      </c>
    </row>
    <row r="246" spans="2:21" x14ac:dyDescent="0.3">
      <c r="B246" s="1">
        <v>0.61854166666666666</v>
      </c>
      <c r="C246" s="2">
        <f t="shared" si="35"/>
        <v>0.61854166666666666</v>
      </c>
      <c r="D246">
        <v>-47.2</v>
      </c>
      <c r="E246" t="s">
        <v>3</v>
      </c>
      <c r="G246" s="1">
        <v>0.61848379629629624</v>
      </c>
      <c r="H246" s="2">
        <f t="shared" si="34"/>
        <v>0.61848379629629624</v>
      </c>
      <c r="I246">
        <v>1.6</v>
      </c>
      <c r="J246" t="s">
        <v>4</v>
      </c>
      <c r="N246">
        <v>245</v>
      </c>
      <c r="O246" s="2">
        <v>0.61848379629629624</v>
      </c>
      <c r="P246">
        <v>1.6</v>
      </c>
      <c r="Q246">
        <f t="shared" si="31"/>
        <v>-46.749445451735482</v>
      </c>
      <c r="S246">
        <f>IF(ISODD(ROUNDDOWN(N246/7,0)),P246,"")</f>
        <v>1.6</v>
      </c>
      <c r="T246" t="str">
        <f t="shared" si="32"/>
        <v/>
      </c>
      <c r="U246">
        <f t="shared" si="33"/>
        <v>11.004700543937163</v>
      </c>
    </row>
    <row r="247" spans="2:21" x14ac:dyDescent="0.3">
      <c r="B247" s="1">
        <v>0.6185532407407407</v>
      </c>
      <c r="C247" s="2">
        <f t="shared" si="35"/>
        <v>0.6185532407407407</v>
      </c>
      <c r="D247">
        <v>-47.2</v>
      </c>
      <c r="E247" t="s">
        <v>3</v>
      </c>
      <c r="G247" s="1">
        <v>0.61849537037037039</v>
      </c>
      <c r="H247" s="2">
        <f t="shared" si="34"/>
        <v>0.61849537037037039</v>
      </c>
      <c r="I247">
        <v>1.5</v>
      </c>
      <c r="J247" t="s">
        <v>4</v>
      </c>
      <c r="N247">
        <v>246</v>
      </c>
      <c r="O247" s="2">
        <v>0.61849537037037039</v>
      </c>
      <c r="P247">
        <v>1.5</v>
      </c>
      <c r="Q247">
        <f t="shared" si="31"/>
        <v>-46.84341478263832</v>
      </c>
      <c r="S247">
        <f>IF(ISODD(ROUNDDOWN(N247/7,0)),P247,"")</f>
        <v>1.5</v>
      </c>
      <c r="T247" t="str">
        <f t="shared" si="32"/>
        <v/>
      </c>
      <c r="U247">
        <f t="shared" si="33"/>
        <v>10.955443982624693</v>
      </c>
    </row>
    <row r="248" spans="2:21" x14ac:dyDescent="0.3">
      <c r="B248" s="1">
        <v>0.6185532407407407</v>
      </c>
      <c r="C248" s="2">
        <f t="shared" si="35"/>
        <v>0.6185532407407407</v>
      </c>
      <c r="D248">
        <v>-47.3</v>
      </c>
      <c r="E248" t="s">
        <v>3</v>
      </c>
      <c r="G248" s="1">
        <v>0.61850694444444443</v>
      </c>
      <c r="H248" s="2">
        <f t="shared" si="34"/>
        <v>0.61850694444444443</v>
      </c>
      <c r="I248">
        <v>1.3</v>
      </c>
      <c r="J248" t="s">
        <v>4</v>
      </c>
      <c r="N248">
        <v>247</v>
      </c>
      <c r="O248" s="2">
        <v>0.61850694444444443</v>
      </c>
      <c r="P248">
        <v>1.3</v>
      </c>
      <c r="Q248">
        <f t="shared" si="31"/>
        <v>-46.937384113541157</v>
      </c>
      <c r="S248">
        <f>IF(ISODD(ROUNDDOWN(N248/7,0)),P248,"")</f>
        <v>1.3</v>
      </c>
      <c r="T248" t="str">
        <f t="shared" si="32"/>
        <v/>
      </c>
      <c r="U248">
        <f t="shared" si="33"/>
        <v>10.806187421312227</v>
      </c>
    </row>
    <row r="249" spans="2:21" x14ac:dyDescent="0.3">
      <c r="B249" s="1">
        <v>0.61856481481481485</v>
      </c>
      <c r="C249" s="2">
        <f t="shared" si="35"/>
        <v>0.61856481481481485</v>
      </c>
      <c r="D249">
        <v>-47.4</v>
      </c>
      <c r="E249" t="s">
        <v>3</v>
      </c>
      <c r="G249" s="1">
        <v>0.61850694444444443</v>
      </c>
      <c r="H249" s="2">
        <f t="shared" si="34"/>
        <v>0.61850694444444443</v>
      </c>
      <c r="I249">
        <v>1.1000000000000001</v>
      </c>
      <c r="J249" t="s">
        <v>4</v>
      </c>
      <c r="N249">
        <v>248</v>
      </c>
      <c r="O249" s="2">
        <v>0.61850694444444443</v>
      </c>
      <c r="P249">
        <v>1.1000000000000001</v>
      </c>
      <c r="Q249">
        <f t="shared" si="31"/>
        <v>-46.937384113541157</v>
      </c>
      <c r="S249">
        <f>IF(ISODD(ROUNDDOWN(N249/7,0)),P249,"")</f>
        <v>1.1000000000000001</v>
      </c>
      <c r="T249" t="str">
        <f t="shared" si="32"/>
        <v/>
      </c>
      <c r="U249">
        <f t="shared" si="33"/>
        <v>10.606187421312226</v>
      </c>
    </row>
    <row r="250" spans="2:21" x14ac:dyDescent="0.3">
      <c r="B250" s="1">
        <v>0.61856481481481485</v>
      </c>
      <c r="C250" s="2">
        <f t="shared" si="35"/>
        <v>0.61856481481481485</v>
      </c>
      <c r="D250">
        <v>-47.4</v>
      </c>
      <c r="E250" t="s">
        <v>3</v>
      </c>
      <c r="G250" s="1">
        <v>0.61851851851851858</v>
      </c>
      <c r="H250" s="2">
        <f t="shared" si="34"/>
        <v>0.61851851851851858</v>
      </c>
      <c r="I250">
        <v>1</v>
      </c>
      <c r="J250" t="s">
        <v>4</v>
      </c>
      <c r="N250">
        <v>249</v>
      </c>
      <c r="O250" s="2">
        <v>0.61851851851851858</v>
      </c>
      <c r="P250">
        <v>1</v>
      </c>
      <c r="Q250">
        <f t="shared" si="31"/>
        <v>-47.031353444444903</v>
      </c>
      <c r="S250">
        <f>IF(ISODD(ROUNDDOWN(N250/7,0)),P250,"")</f>
        <v>1</v>
      </c>
      <c r="T250" t="str">
        <f t="shared" si="32"/>
        <v/>
      </c>
      <c r="U250">
        <f t="shared" si="33"/>
        <v>10.55693086000025</v>
      </c>
    </row>
    <row r="251" spans="2:21" x14ac:dyDescent="0.3">
      <c r="B251" s="1">
        <v>0.61857638888888888</v>
      </c>
      <c r="C251" s="2">
        <f t="shared" si="35"/>
        <v>0.61857638888888888</v>
      </c>
      <c r="D251">
        <v>-47.5</v>
      </c>
      <c r="E251" t="s">
        <v>3</v>
      </c>
      <c r="G251" s="1">
        <v>0.61851851851851858</v>
      </c>
      <c r="H251" s="2">
        <f t="shared" si="34"/>
        <v>0.61851851851851858</v>
      </c>
      <c r="I251">
        <v>2.5</v>
      </c>
      <c r="J251" t="s">
        <v>4</v>
      </c>
      <c r="N251">
        <v>250</v>
      </c>
      <c r="O251" s="2">
        <v>0.61851851851851858</v>
      </c>
      <c r="P251">
        <v>2.5</v>
      </c>
      <c r="Q251">
        <f t="shared" si="31"/>
        <v>-47.031353444444903</v>
      </c>
      <c r="R251">
        <f>IF(ISODD(ROUNDDOWN(N251/7,0)),P251,"")</f>
        <v>2.5</v>
      </c>
      <c r="T251">
        <f t="shared" si="32"/>
        <v>12.05693086000025</v>
      </c>
      <c r="U251" t="str">
        <f t="shared" si="33"/>
        <v/>
      </c>
    </row>
    <row r="252" spans="2:21" x14ac:dyDescent="0.3">
      <c r="B252" s="1">
        <v>0.61858796296296303</v>
      </c>
      <c r="C252" s="2">
        <f t="shared" si="35"/>
        <v>0.61858796296296303</v>
      </c>
      <c r="D252">
        <v>-47.5</v>
      </c>
      <c r="E252" t="s">
        <v>3</v>
      </c>
      <c r="G252" s="1">
        <v>0.61853009259259262</v>
      </c>
      <c r="H252" s="2">
        <f t="shared" si="34"/>
        <v>0.61853009259259262</v>
      </c>
      <c r="I252">
        <v>2.2999999999999998</v>
      </c>
      <c r="J252" t="s">
        <v>4</v>
      </c>
      <c r="N252">
        <v>251</v>
      </c>
      <c r="O252" s="2">
        <v>0.61853009259259262</v>
      </c>
      <c r="P252">
        <v>2.2999999999999998</v>
      </c>
      <c r="Q252">
        <f t="shared" si="31"/>
        <v>-47.125322775346831</v>
      </c>
      <c r="R252">
        <f>IF(ISODD(ROUNDDOWN(N252/7,0)),P252,"")</f>
        <v>2.2999999999999998</v>
      </c>
      <c r="T252">
        <f t="shared" si="32"/>
        <v>11.90767429868729</v>
      </c>
      <c r="U252" t="str">
        <f t="shared" si="33"/>
        <v/>
      </c>
    </row>
    <row r="253" spans="2:21" x14ac:dyDescent="0.3">
      <c r="B253" s="1">
        <v>0.61858796296296303</v>
      </c>
      <c r="C253" s="2">
        <f t="shared" si="35"/>
        <v>0.61858796296296303</v>
      </c>
      <c r="D253">
        <v>-47.6</v>
      </c>
      <c r="E253" t="s">
        <v>3</v>
      </c>
      <c r="G253" s="1">
        <v>0.61854166666666666</v>
      </c>
      <c r="H253" s="2">
        <f t="shared" si="34"/>
        <v>0.61854166666666666</v>
      </c>
      <c r="I253">
        <v>2.2000000000000002</v>
      </c>
      <c r="J253" t="s">
        <v>4</v>
      </c>
      <c r="N253">
        <v>252</v>
      </c>
      <c r="O253" s="2">
        <v>0.61854166666666666</v>
      </c>
      <c r="P253">
        <v>2.2000000000000002</v>
      </c>
      <c r="Q253">
        <f t="shared" si="31"/>
        <v>-47.219292106249668</v>
      </c>
      <c r="R253">
        <f>IF(ISEVEN(ROUNDDOWN(N253/7,0)),P253,"")</f>
        <v>2.2000000000000002</v>
      </c>
      <c r="T253">
        <f t="shared" si="32"/>
        <v>11.858417737374822</v>
      </c>
      <c r="U253" t="str">
        <f t="shared" si="33"/>
        <v/>
      </c>
    </row>
    <row r="254" spans="2:21" x14ac:dyDescent="0.3">
      <c r="B254" s="1">
        <v>0.61859953703703707</v>
      </c>
      <c r="C254" s="2">
        <f t="shared" si="35"/>
        <v>0.61859953703703707</v>
      </c>
      <c r="D254">
        <v>-47.6</v>
      </c>
      <c r="E254" t="s">
        <v>3</v>
      </c>
      <c r="G254" s="1">
        <v>0.61854166666666666</v>
      </c>
      <c r="H254" s="2">
        <f t="shared" si="34"/>
        <v>0.61854166666666666</v>
      </c>
      <c r="I254">
        <v>1.9</v>
      </c>
      <c r="J254" t="s">
        <v>4</v>
      </c>
      <c r="N254">
        <v>253</v>
      </c>
      <c r="O254" s="2">
        <v>0.61854166666666666</v>
      </c>
      <c r="P254">
        <v>1.9</v>
      </c>
      <c r="Q254">
        <f t="shared" si="31"/>
        <v>-47.219292106249668</v>
      </c>
      <c r="R254">
        <f>IF(ISEVEN(ROUNDDOWN(N254/7,0)),P254,"")</f>
        <v>1.9</v>
      </c>
      <c r="T254">
        <f t="shared" si="32"/>
        <v>11.558417737374823</v>
      </c>
      <c r="U254" t="str">
        <f t="shared" si="33"/>
        <v/>
      </c>
    </row>
    <row r="255" spans="2:21" x14ac:dyDescent="0.3">
      <c r="B255" s="1">
        <v>0.61859953703703707</v>
      </c>
      <c r="C255" s="2">
        <f t="shared" si="35"/>
        <v>0.61859953703703707</v>
      </c>
      <c r="D255">
        <v>-47.7</v>
      </c>
      <c r="E255" t="s">
        <v>3</v>
      </c>
      <c r="G255" s="1">
        <v>0.6185532407407407</v>
      </c>
      <c r="H255" s="2">
        <f t="shared" si="34"/>
        <v>0.6185532407407407</v>
      </c>
      <c r="I255">
        <v>1.6</v>
      </c>
      <c r="J255" t="s">
        <v>4</v>
      </c>
      <c r="N255">
        <v>254</v>
      </c>
      <c r="O255" s="2">
        <v>0.6185532407407407</v>
      </c>
      <c r="P255">
        <v>1.6</v>
      </c>
      <c r="Q255">
        <f t="shared" si="31"/>
        <v>-47.313261437151596</v>
      </c>
      <c r="R255">
        <f>IF(ISEVEN(ROUNDDOWN(N255/7,0)),P255,"")</f>
        <v>1.6</v>
      </c>
      <c r="T255">
        <f t="shared" si="32"/>
        <v>11.309161176061862</v>
      </c>
      <c r="U255" t="str">
        <f t="shared" si="33"/>
        <v/>
      </c>
    </row>
    <row r="256" spans="2:21" x14ac:dyDescent="0.3">
      <c r="B256" s="1">
        <v>0.61861111111111111</v>
      </c>
      <c r="C256" s="2">
        <f t="shared" si="35"/>
        <v>0.61861111111111111</v>
      </c>
      <c r="D256">
        <v>-47.8</v>
      </c>
      <c r="E256" t="s">
        <v>3</v>
      </c>
      <c r="G256" s="1">
        <v>0.6185532407407407</v>
      </c>
      <c r="H256" s="2">
        <f t="shared" si="34"/>
        <v>0.6185532407407407</v>
      </c>
      <c r="I256">
        <v>1.4</v>
      </c>
      <c r="J256" t="s">
        <v>4</v>
      </c>
      <c r="N256">
        <v>255</v>
      </c>
      <c r="O256" s="2">
        <v>0.6185532407407407</v>
      </c>
      <c r="P256">
        <v>1.4</v>
      </c>
      <c r="Q256">
        <f t="shared" si="31"/>
        <v>-47.313261437151596</v>
      </c>
      <c r="R256">
        <f>IF(ISEVEN(ROUNDDOWN(N256/7,0)),P256,"")</f>
        <v>1.4</v>
      </c>
      <c r="T256">
        <f t="shared" si="32"/>
        <v>11.109161176061862</v>
      </c>
      <c r="U256" t="str">
        <f t="shared" si="33"/>
        <v/>
      </c>
    </row>
    <row r="257" spans="2:21" x14ac:dyDescent="0.3">
      <c r="B257" s="1">
        <v>0.61862268518518515</v>
      </c>
      <c r="C257" s="2">
        <f t="shared" si="35"/>
        <v>0.61862268518518515</v>
      </c>
      <c r="D257">
        <v>-47.8</v>
      </c>
      <c r="E257" t="s">
        <v>3</v>
      </c>
      <c r="G257" s="1">
        <v>0.61856481481481485</v>
      </c>
      <c r="H257" s="2">
        <f t="shared" si="34"/>
        <v>0.61856481481481485</v>
      </c>
      <c r="I257">
        <v>1.3</v>
      </c>
      <c r="J257" t="s">
        <v>4</v>
      </c>
      <c r="N257">
        <v>256</v>
      </c>
      <c r="O257" s="2">
        <v>0.61856481481481485</v>
      </c>
      <c r="P257">
        <v>1.3</v>
      </c>
      <c r="Q257">
        <f t="shared" si="31"/>
        <v>-47.407230768055342</v>
      </c>
      <c r="R257">
        <f t="shared" si="37"/>
        <v>1.3</v>
      </c>
      <c r="S257" t="str">
        <f t="shared" si="38"/>
        <v/>
      </c>
      <c r="T257">
        <f t="shared" si="32"/>
        <v>11.059904614749886</v>
      </c>
      <c r="U257" t="str">
        <f t="shared" si="33"/>
        <v/>
      </c>
    </row>
    <row r="258" spans="2:21" x14ac:dyDescent="0.3">
      <c r="B258" s="1">
        <v>0.61862268518518515</v>
      </c>
      <c r="C258" s="2">
        <f t="shared" si="35"/>
        <v>0.61862268518518515</v>
      </c>
      <c r="D258">
        <v>-47.9</v>
      </c>
      <c r="E258" t="s">
        <v>3</v>
      </c>
      <c r="G258" s="1">
        <v>0.61857638888888888</v>
      </c>
      <c r="H258" s="2">
        <f t="shared" si="34"/>
        <v>0.61857638888888888</v>
      </c>
      <c r="I258">
        <v>1</v>
      </c>
      <c r="J258" t="s">
        <v>4</v>
      </c>
      <c r="N258">
        <v>257</v>
      </c>
      <c r="O258" s="2">
        <v>0.61857638888888888</v>
      </c>
      <c r="P258">
        <v>1</v>
      </c>
      <c r="Q258">
        <f t="shared" si="31"/>
        <v>-47.501200098958179</v>
      </c>
      <c r="R258">
        <f t="shared" si="37"/>
        <v>1</v>
      </c>
      <c r="S258" t="str">
        <f t="shared" si="38"/>
        <v/>
      </c>
      <c r="T258">
        <f t="shared" si="32"/>
        <v>10.810648053437419</v>
      </c>
      <c r="U258" t="str">
        <f t="shared" si="33"/>
        <v/>
      </c>
    </row>
    <row r="259" spans="2:21" x14ac:dyDescent="0.3">
      <c r="B259" s="1">
        <v>0.61863425925925919</v>
      </c>
      <c r="C259" s="2">
        <f t="shared" si="35"/>
        <v>0.61863425925925919</v>
      </c>
      <c r="D259">
        <v>-47.9</v>
      </c>
      <c r="E259" t="s">
        <v>3</v>
      </c>
      <c r="G259" s="1">
        <v>0.61857638888888888</v>
      </c>
      <c r="H259" s="2">
        <f t="shared" si="34"/>
        <v>0.61857638888888888</v>
      </c>
      <c r="I259">
        <v>0.9</v>
      </c>
      <c r="J259" t="s">
        <v>4</v>
      </c>
      <c r="N259">
        <v>258</v>
      </c>
      <c r="O259" s="2">
        <v>0.61857638888888888</v>
      </c>
      <c r="P259">
        <v>0.9</v>
      </c>
      <c r="Q259">
        <f t="shared" ref="Q259:Q322" si="40">$M$5+$M$6*O259</f>
        <v>-47.501200098958179</v>
      </c>
      <c r="R259">
        <f t="shared" si="37"/>
        <v>0.9</v>
      </c>
      <c r="S259" t="str">
        <f t="shared" si="38"/>
        <v/>
      </c>
      <c r="T259">
        <f t="shared" ref="T259:T322" si="41">IF(R259=0,"",IFERROR(R259-($V$2+Q259*$W$2),""))</f>
        <v>10.710648053437419</v>
      </c>
      <c r="U259" t="str">
        <f t="shared" ref="U259:U322" si="42">IF(S259=0,"",IFERROR(S259-($V$2+Q259*$W$2),""))</f>
        <v/>
      </c>
    </row>
    <row r="260" spans="2:21" x14ac:dyDescent="0.3">
      <c r="B260" s="1">
        <v>0.61863425925925919</v>
      </c>
      <c r="C260" s="2">
        <f t="shared" si="35"/>
        <v>0.61863425925925919</v>
      </c>
      <c r="D260">
        <v>-48</v>
      </c>
      <c r="E260" t="s">
        <v>3</v>
      </c>
      <c r="G260" s="1">
        <v>0.61858796296296303</v>
      </c>
      <c r="H260" s="2">
        <f t="shared" si="34"/>
        <v>0.61858796296296303</v>
      </c>
      <c r="I260">
        <v>-0.8</v>
      </c>
      <c r="J260" t="s">
        <v>4</v>
      </c>
      <c r="N260">
        <v>259</v>
      </c>
      <c r="O260" s="2">
        <v>0.61858796296296303</v>
      </c>
      <c r="P260">
        <v>-0.8</v>
      </c>
      <c r="Q260">
        <f t="shared" si="40"/>
        <v>-47.595169429861016</v>
      </c>
      <c r="S260">
        <f t="shared" ref="S260:S265" si="43">IF(ISODD(ROUNDDOWN(N260/7,0)),P260,"")</f>
        <v>-0.8</v>
      </c>
      <c r="T260" t="str">
        <f t="shared" si="41"/>
        <v/>
      </c>
      <c r="U260">
        <f t="shared" si="42"/>
        <v>9.061391492124951</v>
      </c>
    </row>
    <row r="261" spans="2:21" x14ac:dyDescent="0.3">
      <c r="B261" s="1">
        <v>0.61864583333333334</v>
      </c>
      <c r="C261" s="2">
        <f t="shared" si="35"/>
        <v>0.61864583333333334</v>
      </c>
      <c r="D261">
        <v>-48</v>
      </c>
      <c r="E261" t="s">
        <v>3</v>
      </c>
      <c r="G261" s="1">
        <v>0.61858796296296303</v>
      </c>
      <c r="H261" s="2">
        <f t="shared" si="34"/>
        <v>0.61858796296296303</v>
      </c>
      <c r="I261">
        <v>-1</v>
      </c>
      <c r="J261" t="s">
        <v>4</v>
      </c>
      <c r="N261">
        <v>260</v>
      </c>
      <c r="O261" s="2">
        <v>0.61858796296296303</v>
      </c>
      <c r="P261">
        <v>-1</v>
      </c>
      <c r="Q261">
        <f t="shared" si="40"/>
        <v>-47.595169429861016</v>
      </c>
      <c r="S261">
        <f t="shared" si="43"/>
        <v>-1</v>
      </c>
      <c r="T261" t="str">
        <f t="shared" si="41"/>
        <v/>
      </c>
      <c r="U261">
        <f t="shared" si="42"/>
        <v>8.8613914921249517</v>
      </c>
    </row>
    <row r="262" spans="2:21" x14ac:dyDescent="0.3">
      <c r="B262" s="1">
        <v>0.61864583333333334</v>
      </c>
      <c r="C262" s="2">
        <f t="shared" si="35"/>
        <v>0.61864583333333334</v>
      </c>
      <c r="D262">
        <v>-48.1</v>
      </c>
      <c r="E262" t="s">
        <v>3</v>
      </c>
      <c r="G262" s="1">
        <v>0.61859953703703707</v>
      </c>
      <c r="H262" s="2">
        <f t="shared" ref="H262:H325" si="44">G262</f>
        <v>0.61859953703703707</v>
      </c>
      <c r="I262">
        <v>-1.4</v>
      </c>
      <c r="J262" t="s">
        <v>4</v>
      </c>
      <c r="N262">
        <v>261</v>
      </c>
      <c r="O262" s="2">
        <v>0.61859953703703707</v>
      </c>
      <c r="P262">
        <v>-1.4</v>
      </c>
      <c r="Q262">
        <f t="shared" si="40"/>
        <v>-47.689138760763853</v>
      </c>
      <c r="S262">
        <f t="shared" si="43"/>
        <v>-1.4</v>
      </c>
      <c r="T262" t="str">
        <f t="shared" si="41"/>
        <v/>
      </c>
      <c r="U262">
        <f t="shared" si="42"/>
        <v>8.512134930812481</v>
      </c>
    </row>
    <row r="263" spans="2:21" x14ac:dyDescent="0.3">
      <c r="B263" s="1">
        <v>0.61865740740740738</v>
      </c>
      <c r="C263" s="2">
        <f t="shared" si="35"/>
        <v>0.61865740740740738</v>
      </c>
      <c r="D263">
        <v>-48.1</v>
      </c>
      <c r="E263" t="s">
        <v>3</v>
      </c>
      <c r="G263" s="1">
        <v>0.61859953703703707</v>
      </c>
      <c r="H263" s="2">
        <f t="shared" si="44"/>
        <v>0.61859953703703707</v>
      </c>
      <c r="I263">
        <v>-1.5</v>
      </c>
      <c r="J263" t="s">
        <v>4</v>
      </c>
      <c r="N263">
        <v>262</v>
      </c>
      <c r="O263" s="2">
        <v>0.61859953703703707</v>
      </c>
      <c r="P263">
        <v>-1.5</v>
      </c>
      <c r="Q263">
        <f t="shared" si="40"/>
        <v>-47.689138760763853</v>
      </c>
      <c r="S263">
        <f t="shared" si="43"/>
        <v>-1.5</v>
      </c>
      <c r="T263" t="str">
        <f t="shared" si="41"/>
        <v/>
      </c>
      <c r="U263">
        <f t="shared" si="42"/>
        <v>8.4121349308124813</v>
      </c>
    </row>
    <row r="264" spans="2:21" x14ac:dyDescent="0.3">
      <c r="B264" s="1">
        <v>0.61866898148148153</v>
      </c>
      <c r="C264" s="2">
        <f t="shared" si="35"/>
        <v>0.61866898148148153</v>
      </c>
      <c r="D264">
        <v>-48.2</v>
      </c>
      <c r="E264" t="s">
        <v>3</v>
      </c>
      <c r="G264" s="1">
        <v>0.61861111111111111</v>
      </c>
      <c r="H264" s="2">
        <f t="shared" si="44"/>
        <v>0.61861111111111111</v>
      </c>
      <c r="I264">
        <v>-1.7</v>
      </c>
      <c r="J264" t="s">
        <v>4</v>
      </c>
      <c r="N264">
        <v>263</v>
      </c>
      <c r="O264" s="2">
        <v>0.61861111111111111</v>
      </c>
      <c r="P264">
        <v>-1.7</v>
      </c>
      <c r="Q264">
        <f t="shared" si="40"/>
        <v>-47.783108091666691</v>
      </c>
      <c r="S264">
        <f t="shared" si="43"/>
        <v>-1.7</v>
      </c>
      <c r="T264" t="str">
        <f t="shared" si="41"/>
        <v/>
      </c>
      <c r="U264">
        <f t="shared" si="42"/>
        <v>8.2628783695000152</v>
      </c>
    </row>
    <row r="265" spans="2:21" x14ac:dyDescent="0.3">
      <c r="B265" s="1">
        <v>0.61866898148148153</v>
      </c>
      <c r="C265" s="2">
        <f t="shared" si="35"/>
        <v>0.61866898148148153</v>
      </c>
      <c r="D265">
        <v>-48.2</v>
      </c>
      <c r="E265" t="s">
        <v>3</v>
      </c>
      <c r="G265" s="1">
        <v>0.61862268518518515</v>
      </c>
      <c r="H265" s="2">
        <f t="shared" si="44"/>
        <v>0.61862268518518515</v>
      </c>
      <c r="I265">
        <v>-1.9</v>
      </c>
      <c r="J265" t="s">
        <v>4</v>
      </c>
      <c r="N265">
        <v>264</v>
      </c>
      <c r="O265" s="2">
        <v>0.61862268518518515</v>
      </c>
      <c r="P265">
        <v>-1.9</v>
      </c>
      <c r="Q265">
        <f t="shared" si="40"/>
        <v>-47.877077422568618</v>
      </c>
      <c r="S265">
        <f t="shared" si="43"/>
        <v>-1.9</v>
      </c>
      <c r="T265" t="str">
        <f t="shared" si="41"/>
        <v/>
      </c>
      <c r="U265">
        <f t="shared" si="42"/>
        <v>8.113621808187057</v>
      </c>
    </row>
    <row r="266" spans="2:21" x14ac:dyDescent="0.3">
      <c r="B266" s="1">
        <v>0.61868055555555557</v>
      </c>
      <c r="C266" s="2">
        <f t="shared" si="35"/>
        <v>0.61868055555555557</v>
      </c>
      <c r="D266">
        <v>-48.3</v>
      </c>
      <c r="E266" t="s">
        <v>3</v>
      </c>
      <c r="G266" s="1">
        <v>0.61862268518518515</v>
      </c>
      <c r="H266" s="2">
        <f t="shared" si="44"/>
        <v>0.61862268518518515</v>
      </c>
      <c r="I266">
        <v>-1.9</v>
      </c>
      <c r="J266" t="s">
        <v>4</v>
      </c>
      <c r="N266">
        <v>265</v>
      </c>
      <c r="O266" s="2">
        <v>0.61862268518518515</v>
      </c>
      <c r="P266">
        <v>-1.9</v>
      </c>
      <c r="Q266">
        <f t="shared" si="40"/>
        <v>-47.877077422568618</v>
      </c>
      <c r="R266" t="str">
        <f t="shared" ref="R266:R326" si="45">IF(ISEVEN(ROUNDDOWN(N266/7,0)),P266,"")</f>
        <v/>
      </c>
      <c r="S266">
        <f t="shared" ref="S266:S326" si="46">IF(ISODD(ROUNDDOWN(N266/7,0)),P266,"")</f>
        <v>-1.9</v>
      </c>
      <c r="T266" t="str">
        <f t="shared" si="41"/>
        <v/>
      </c>
      <c r="U266">
        <f t="shared" si="42"/>
        <v>8.113621808187057</v>
      </c>
    </row>
    <row r="267" spans="2:21" x14ac:dyDescent="0.3">
      <c r="B267" s="1">
        <v>0.61868055555555557</v>
      </c>
      <c r="C267" s="2">
        <f t="shared" si="35"/>
        <v>0.61868055555555557</v>
      </c>
      <c r="D267">
        <v>-48.4</v>
      </c>
      <c r="E267" t="s">
        <v>3</v>
      </c>
      <c r="G267" s="1">
        <v>0.61863425925925919</v>
      </c>
      <c r="H267" s="2">
        <f t="shared" si="44"/>
        <v>0.61863425925925919</v>
      </c>
      <c r="I267">
        <v>-2.2000000000000002</v>
      </c>
      <c r="J267" t="s">
        <v>4</v>
      </c>
      <c r="N267">
        <v>266</v>
      </c>
      <c r="O267" s="2">
        <v>0.61863425925925919</v>
      </c>
      <c r="P267">
        <v>-2.2000000000000002</v>
      </c>
      <c r="Q267">
        <f t="shared" si="40"/>
        <v>-47.971046753471455</v>
      </c>
      <c r="S267">
        <f>IF(ISEVEN(ROUNDDOWN(N267/7,0)),P267,"")</f>
        <v>-2.2000000000000002</v>
      </c>
      <c r="T267" t="str">
        <f t="shared" si="41"/>
        <v/>
      </c>
      <c r="U267">
        <f t="shared" si="42"/>
        <v>7.8643652468745868</v>
      </c>
    </row>
    <row r="268" spans="2:21" x14ac:dyDescent="0.3">
      <c r="B268" s="1">
        <v>0.61869212962962961</v>
      </c>
      <c r="C268" s="2">
        <f t="shared" si="35"/>
        <v>0.61869212962962961</v>
      </c>
      <c r="D268">
        <v>-48.4</v>
      </c>
      <c r="E268" t="s">
        <v>3</v>
      </c>
      <c r="G268" s="1">
        <v>0.61863425925925919</v>
      </c>
      <c r="H268" s="2">
        <f t="shared" si="44"/>
        <v>0.61863425925925919</v>
      </c>
      <c r="I268">
        <v>-0.9</v>
      </c>
      <c r="J268" t="s">
        <v>4</v>
      </c>
      <c r="N268">
        <v>267</v>
      </c>
      <c r="O268" s="2">
        <v>0.61863425925925919</v>
      </c>
      <c r="P268">
        <v>-0.9</v>
      </c>
      <c r="Q268">
        <f t="shared" si="40"/>
        <v>-47.971046753471455</v>
      </c>
      <c r="R268">
        <f t="shared" ref="R268:R273" si="47">IF(ISEVEN(ROUNDDOWN(N268/7,0)),P268,"")</f>
        <v>-0.9</v>
      </c>
      <c r="T268">
        <f t="shared" si="41"/>
        <v>9.1643652468745866</v>
      </c>
      <c r="U268" t="str">
        <f t="shared" si="42"/>
        <v/>
      </c>
    </row>
    <row r="269" spans="2:21" x14ac:dyDescent="0.3">
      <c r="B269" s="1">
        <v>0.61870370370370364</v>
      </c>
      <c r="C269" s="2">
        <f t="shared" ref="C269:C332" si="48">B269</f>
        <v>0.61870370370370364</v>
      </c>
      <c r="D269">
        <v>-48.5</v>
      </c>
      <c r="E269" t="s">
        <v>3</v>
      </c>
      <c r="G269" s="1">
        <v>0.61864583333333334</v>
      </c>
      <c r="H269" s="2">
        <f t="shared" si="44"/>
        <v>0.61864583333333334</v>
      </c>
      <c r="I269">
        <v>-0.9</v>
      </c>
      <c r="J269" t="s">
        <v>4</v>
      </c>
      <c r="N269">
        <v>268</v>
      </c>
      <c r="O269" s="2">
        <v>0.61864583333333334</v>
      </c>
      <c r="P269">
        <v>-0.9</v>
      </c>
      <c r="Q269">
        <f t="shared" si="40"/>
        <v>-48.065016084374292</v>
      </c>
      <c r="R269">
        <f t="shared" si="47"/>
        <v>-0.9</v>
      </c>
      <c r="T269">
        <f t="shared" si="41"/>
        <v>9.2151086855621198</v>
      </c>
      <c r="U269" t="str">
        <f t="shared" si="42"/>
        <v/>
      </c>
    </row>
    <row r="270" spans="2:21" x14ac:dyDescent="0.3">
      <c r="B270" s="1">
        <v>0.61870370370370364</v>
      </c>
      <c r="C270" s="2">
        <f t="shared" si="48"/>
        <v>0.61870370370370364</v>
      </c>
      <c r="D270">
        <v>-48.5</v>
      </c>
      <c r="E270" t="s">
        <v>3</v>
      </c>
      <c r="G270" s="1">
        <v>0.61865740740740738</v>
      </c>
      <c r="H270" s="2">
        <f t="shared" si="44"/>
        <v>0.61865740740740738</v>
      </c>
      <c r="I270">
        <v>-1</v>
      </c>
      <c r="J270" t="s">
        <v>4</v>
      </c>
      <c r="N270">
        <v>269</v>
      </c>
      <c r="O270" s="2">
        <v>0.61865740740740738</v>
      </c>
      <c r="P270">
        <v>-1</v>
      </c>
      <c r="Q270">
        <f t="shared" si="40"/>
        <v>-48.15898541527713</v>
      </c>
      <c r="R270">
        <f t="shared" si="47"/>
        <v>-1</v>
      </c>
      <c r="T270">
        <f t="shared" si="41"/>
        <v>9.1658521242496533</v>
      </c>
      <c r="U270" t="str">
        <f t="shared" si="42"/>
        <v/>
      </c>
    </row>
    <row r="271" spans="2:21" x14ac:dyDescent="0.3">
      <c r="B271" s="1">
        <v>0.61871527777777779</v>
      </c>
      <c r="C271" s="2">
        <f t="shared" si="48"/>
        <v>0.61871527777777779</v>
      </c>
      <c r="D271">
        <v>-48.6</v>
      </c>
      <c r="E271" t="s">
        <v>3</v>
      </c>
      <c r="G271" s="1">
        <v>0.61865740740740738</v>
      </c>
      <c r="H271" s="2">
        <f t="shared" si="44"/>
        <v>0.61865740740740738</v>
      </c>
      <c r="I271">
        <v>-1.3</v>
      </c>
      <c r="J271" t="s">
        <v>4</v>
      </c>
      <c r="N271">
        <v>270</v>
      </c>
      <c r="O271" s="2">
        <v>0.61865740740740738</v>
      </c>
      <c r="P271">
        <v>-1.3</v>
      </c>
      <c r="Q271">
        <f t="shared" si="40"/>
        <v>-48.15898541527713</v>
      </c>
      <c r="R271">
        <f t="shared" si="47"/>
        <v>-1.3</v>
      </c>
      <c r="T271">
        <f t="shared" si="41"/>
        <v>8.8658521242496526</v>
      </c>
      <c r="U271" t="str">
        <f t="shared" si="42"/>
        <v/>
      </c>
    </row>
    <row r="272" spans="2:21" x14ac:dyDescent="0.3">
      <c r="B272" s="1">
        <v>0.61871527777777779</v>
      </c>
      <c r="C272" s="2">
        <f t="shared" si="48"/>
        <v>0.61871527777777779</v>
      </c>
      <c r="D272">
        <v>-48.6</v>
      </c>
      <c r="E272" t="s">
        <v>3</v>
      </c>
      <c r="G272" s="1">
        <v>0.61866898148148153</v>
      </c>
      <c r="H272" s="2">
        <f t="shared" si="44"/>
        <v>0.61866898148148153</v>
      </c>
      <c r="I272">
        <v>-1.4</v>
      </c>
      <c r="J272" t="s">
        <v>4</v>
      </c>
      <c r="N272">
        <v>271</v>
      </c>
      <c r="O272" s="2">
        <v>0.61866898148148153</v>
      </c>
      <c r="P272">
        <v>-1.4</v>
      </c>
      <c r="Q272">
        <f t="shared" si="40"/>
        <v>-48.252954746180876</v>
      </c>
      <c r="R272">
        <f t="shared" si="47"/>
        <v>-1.4</v>
      </c>
      <c r="T272">
        <f t="shared" si="41"/>
        <v>8.8165955629376729</v>
      </c>
      <c r="U272" t="str">
        <f t="shared" si="42"/>
        <v/>
      </c>
    </row>
    <row r="273" spans="2:21" x14ac:dyDescent="0.3">
      <c r="B273" s="1">
        <v>0.61872685185185183</v>
      </c>
      <c r="C273" s="2">
        <f t="shared" si="48"/>
        <v>0.61872685185185183</v>
      </c>
      <c r="D273">
        <v>-48.7</v>
      </c>
      <c r="E273" t="s">
        <v>3</v>
      </c>
      <c r="G273" s="1">
        <v>0.61866898148148153</v>
      </c>
      <c r="H273" s="2">
        <f t="shared" si="44"/>
        <v>0.61866898148148153</v>
      </c>
      <c r="I273">
        <v>-1.6</v>
      </c>
      <c r="J273" t="s">
        <v>4</v>
      </c>
      <c r="N273">
        <v>272</v>
      </c>
      <c r="O273" s="2">
        <v>0.61866898148148153</v>
      </c>
      <c r="P273">
        <v>-1.6</v>
      </c>
      <c r="Q273">
        <f t="shared" si="40"/>
        <v>-48.252954746180876</v>
      </c>
      <c r="R273">
        <f t="shared" si="47"/>
        <v>-1.6</v>
      </c>
      <c r="T273">
        <f t="shared" si="41"/>
        <v>8.6165955629376736</v>
      </c>
      <c r="U273" t="str">
        <f t="shared" si="42"/>
        <v/>
      </c>
    </row>
    <row r="274" spans="2:21" x14ac:dyDescent="0.3">
      <c r="B274" s="1">
        <v>0.61873842592592598</v>
      </c>
      <c r="C274" s="2">
        <f t="shared" si="48"/>
        <v>0.61873842592592598</v>
      </c>
      <c r="D274">
        <v>-48.8</v>
      </c>
      <c r="E274" t="s">
        <v>3</v>
      </c>
      <c r="G274" s="1">
        <v>0.61868055555555557</v>
      </c>
      <c r="H274" s="2">
        <f t="shared" si="44"/>
        <v>0.61868055555555557</v>
      </c>
      <c r="I274">
        <v>-1.8</v>
      </c>
      <c r="J274" t="s">
        <v>4</v>
      </c>
      <c r="N274">
        <v>273</v>
      </c>
      <c r="O274" s="2">
        <v>0.61868055555555557</v>
      </c>
      <c r="P274">
        <v>-1.8</v>
      </c>
      <c r="Q274">
        <f t="shared" si="40"/>
        <v>-48.346924077082804</v>
      </c>
      <c r="R274">
        <f>IF(ISODD(ROUNDDOWN(N274/7,0)),P274,"")</f>
        <v>-1.8</v>
      </c>
      <c r="T274">
        <f t="shared" si="41"/>
        <v>8.4673390016247154</v>
      </c>
      <c r="U274" t="str">
        <f t="shared" si="42"/>
        <v/>
      </c>
    </row>
    <row r="275" spans="2:21" x14ac:dyDescent="0.3">
      <c r="B275" s="1">
        <v>0.61873842592592598</v>
      </c>
      <c r="C275" s="2">
        <f t="shared" si="48"/>
        <v>0.61873842592592598</v>
      </c>
      <c r="D275">
        <v>-48.8</v>
      </c>
      <c r="E275" t="s">
        <v>3</v>
      </c>
      <c r="G275" s="1">
        <v>0.61869212962962961</v>
      </c>
      <c r="H275" s="2">
        <f t="shared" si="44"/>
        <v>0.61869212962962961</v>
      </c>
      <c r="I275">
        <v>-1.9</v>
      </c>
      <c r="J275" t="s">
        <v>4</v>
      </c>
      <c r="N275">
        <v>274</v>
      </c>
      <c r="O275" s="2">
        <v>0.61869212962962961</v>
      </c>
      <c r="P275">
        <v>-1.9</v>
      </c>
      <c r="Q275">
        <f t="shared" si="40"/>
        <v>-48.440893407985641</v>
      </c>
      <c r="R275">
        <f>IF(ISODD(ROUNDDOWN(N275/7,0)),P275,"")</f>
        <v>-1.9</v>
      </c>
      <c r="T275">
        <f t="shared" si="41"/>
        <v>8.4180824403122489</v>
      </c>
      <c r="U275" t="str">
        <f t="shared" si="42"/>
        <v/>
      </c>
    </row>
    <row r="276" spans="2:21" x14ac:dyDescent="0.3">
      <c r="B276" s="1">
        <v>0.61875000000000002</v>
      </c>
      <c r="C276" s="2">
        <f t="shared" si="48"/>
        <v>0.61875000000000002</v>
      </c>
      <c r="D276">
        <v>-48.9</v>
      </c>
      <c r="E276" t="s">
        <v>3</v>
      </c>
      <c r="G276" s="1">
        <v>0.61869212962962961</v>
      </c>
      <c r="H276" s="2">
        <f t="shared" si="44"/>
        <v>0.61869212962962961</v>
      </c>
      <c r="I276">
        <v>-2.1</v>
      </c>
      <c r="J276" t="s">
        <v>4</v>
      </c>
      <c r="N276">
        <v>275</v>
      </c>
      <c r="O276" s="2">
        <v>0.61869212962962961</v>
      </c>
      <c r="P276">
        <v>-2.1</v>
      </c>
      <c r="Q276">
        <f t="shared" si="40"/>
        <v>-48.440893407985641</v>
      </c>
      <c r="R276">
        <f>IF(ISODD(ROUNDDOWN(N276/7,0)),P276,"")</f>
        <v>-2.1</v>
      </c>
      <c r="T276">
        <f t="shared" si="41"/>
        <v>8.2180824403122497</v>
      </c>
      <c r="U276" t="str">
        <f t="shared" si="42"/>
        <v/>
      </c>
    </row>
    <row r="277" spans="2:21" x14ac:dyDescent="0.3">
      <c r="B277" s="1">
        <v>0.61875000000000002</v>
      </c>
      <c r="C277" s="2">
        <f t="shared" si="48"/>
        <v>0.61875000000000002</v>
      </c>
      <c r="D277">
        <v>-48.9</v>
      </c>
      <c r="E277" t="s">
        <v>3</v>
      </c>
      <c r="G277" s="1">
        <v>0.61870370370370364</v>
      </c>
      <c r="H277" s="2">
        <f t="shared" si="44"/>
        <v>0.61870370370370364</v>
      </c>
      <c r="I277">
        <v>-2.4</v>
      </c>
      <c r="J277" t="s">
        <v>4</v>
      </c>
      <c r="N277">
        <v>276</v>
      </c>
      <c r="O277" s="2">
        <v>0.61870370370370364</v>
      </c>
      <c r="P277">
        <v>-2.4</v>
      </c>
      <c r="Q277">
        <f t="shared" si="40"/>
        <v>-48.534862738887568</v>
      </c>
      <c r="R277">
        <f>IF(ISODD(ROUNDDOWN(N277/7,0)),P277,"")</f>
        <v>-2.4</v>
      </c>
      <c r="T277">
        <f t="shared" si="41"/>
        <v>7.9688258789992883</v>
      </c>
      <c r="U277" t="str">
        <f t="shared" si="42"/>
        <v/>
      </c>
    </row>
    <row r="278" spans="2:21" x14ac:dyDescent="0.3">
      <c r="B278" s="1">
        <v>0.61876157407407406</v>
      </c>
      <c r="C278" s="2">
        <f t="shared" si="48"/>
        <v>0.61876157407407406</v>
      </c>
      <c r="D278">
        <v>-49</v>
      </c>
      <c r="E278" t="s">
        <v>3</v>
      </c>
      <c r="G278" s="1">
        <v>0.61870370370370364</v>
      </c>
      <c r="H278" s="2">
        <f t="shared" si="44"/>
        <v>0.61870370370370364</v>
      </c>
      <c r="I278">
        <v>-2.5</v>
      </c>
      <c r="J278" t="s">
        <v>4</v>
      </c>
      <c r="N278">
        <v>277</v>
      </c>
      <c r="O278" s="2">
        <v>0.61870370370370364</v>
      </c>
      <c r="P278">
        <v>-2.5</v>
      </c>
      <c r="Q278">
        <f t="shared" si="40"/>
        <v>-48.534862738887568</v>
      </c>
      <c r="R278">
        <f>IF(ISODD(ROUNDDOWN(N278/7,0)),P278,"")</f>
        <v>-2.5</v>
      </c>
      <c r="T278">
        <f t="shared" si="41"/>
        <v>7.8688258789992886</v>
      </c>
      <c r="U278" t="str">
        <f t="shared" si="42"/>
        <v/>
      </c>
    </row>
    <row r="279" spans="2:21" x14ac:dyDescent="0.3">
      <c r="B279" s="1">
        <v>0.6187731481481481</v>
      </c>
      <c r="C279" s="2">
        <f t="shared" si="48"/>
        <v>0.6187731481481481</v>
      </c>
      <c r="D279">
        <v>-49</v>
      </c>
      <c r="E279" t="s">
        <v>3</v>
      </c>
      <c r="G279" s="1">
        <v>0.61871527777777779</v>
      </c>
      <c r="H279" s="2">
        <f t="shared" si="44"/>
        <v>0.61871527777777779</v>
      </c>
      <c r="I279">
        <v>-3.2</v>
      </c>
      <c r="J279" t="s">
        <v>4</v>
      </c>
      <c r="N279">
        <v>278</v>
      </c>
      <c r="O279" s="2">
        <v>0.61871527777777779</v>
      </c>
      <c r="P279">
        <v>-3.2</v>
      </c>
      <c r="Q279">
        <f t="shared" si="40"/>
        <v>-48.628832069791315</v>
      </c>
      <c r="T279" t="str">
        <f t="shared" si="41"/>
        <v/>
      </c>
      <c r="U279" t="str">
        <f t="shared" si="42"/>
        <v/>
      </c>
    </row>
    <row r="280" spans="2:21" x14ac:dyDescent="0.3">
      <c r="B280" s="1">
        <v>0.6187731481481481</v>
      </c>
      <c r="C280" s="2">
        <f t="shared" si="48"/>
        <v>0.6187731481481481</v>
      </c>
      <c r="D280">
        <v>-49.1</v>
      </c>
      <c r="E280" t="s">
        <v>3</v>
      </c>
      <c r="G280" s="1">
        <v>0.61871527777777779</v>
      </c>
      <c r="H280" s="2">
        <f t="shared" si="44"/>
        <v>0.61871527777777779</v>
      </c>
      <c r="I280">
        <v>-4.2</v>
      </c>
      <c r="J280" t="s">
        <v>4</v>
      </c>
      <c r="N280">
        <v>279</v>
      </c>
      <c r="O280" s="2">
        <v>0.61871527777777779</v>
      </c>
      <c r="P280">
        <v>-4.2</v>
      </c>
      <c r="Q280">
        <f t="shared" si="40"/>
        <v>-48.628832069791315</v>
      </c>
      <c r="T280" t="str">
        <f t="shared" si="41"/>
        <v/>
      </c>
      <c r="U280" t="str">
        <f t="shared" si="42"/>
        <v/>
      </c>
    </row>
    <row r="281" spans="2:21" x14ac:dyDescent="0.3">
      <c r="B281" s="1">
        <v>0.61878472222222225</v>
      </c>
      <c r="C281" s="2">
        <f t="shared" si="48"/>
        <v>0.61878472222222225</v>
      </c>
      <c r="D281">
        <v>-49.2</v>
      </c>
      <c r="E281" t="s">
        <v>3</v>
      </c>
      <c r="G281" s="1">
        <v>0.61872685185185183</v>
      </c>
      <c r="H281" s="2">
        <f t="shared" si="44"/>
        <v>0.61872685185185183</v>
      </c>
      <c r="I281">
        <v>-4.5999999999999996</v>
      </c>
      <c r="J281" t="s">
        <v>4</v>
      </c>
      <c r="N281">
        <v>280</v>
      </c>
      <c r="O281" s="2">
        <v>0.61872685185185183</v>
      </c>
      <c r="P281">
        <v>-4.5999999999999996</v>
      </c>
      <c r="Q281">
        <f t="shared" si="40"/>
        <v>-48.722801400694152</v>
      </c>
      <c r="S281">
        <f t="shared" ref="S281:S286" si="49">IF(ISEVEN(ROUNDDOWN(N281/7,0)),P281,"")</f>
        <v>-4.5999999999999996</v>
      </c>
      <c r="T281" t="str">
        <f t="shared" si="41"/>
        <v/>
      </c>
      <c r="U281">
        <f t="shared" si="42"/>
        <v>5.8703127563748456</v>
      </c>
    </row>
    <row r="282" spans="2:21" x14ac:dyDescent="0.3">
      <c r="B282" s="1">
        <v>0.61879629629629629</v>
      </c>
      <c r="C282" s="2">
        <f t="shared" si="48"/>
        <v>0.61879629629629629</v>
      </c>
      <c r="D282">
        <v>-49.2</v>
      </c>
      <c r="E282" t="s">
        <v>3</v>
      </c>
      <c r="G282" s="1">
        <v>0.61873842592592598</v>
      </c>
      <c r="H282" s="2">
        <f t="shared" si="44"/>
        <v>0.61873842592592598</v>
      </c>
      <c r="I282">
        <v>-4.8</v>
      </c>
      <c r="J282" t="s">
        <v>4</v>
      </c>
      <c r="N282">
        <v>281</v>
      </c>
      <c r="O282" s="2">
        <v>0.61873842592592598</v>
      </c>
      <c r="P282">
        <v>-4.8</v>
      </c>
      <c r="Q282">
        <f t="shared" si="40"/>
        <v>-48.816770731596989</v>
      </c>
      <c r="S282">
        <f t="shared" si="49"/>
        <v>-4.8</v>
      </c>
      <c r="T282" t="str">
        <f t="shared" si="41"/>
        <v/>
      </c>
      <c r="U282">
        <f t="shared" si="42"/>
        <v>5.7210561950623751</v>
      </c>
    </row>
    <row r="283" spans="2:21" x14ac:dyDescent="0.3">
      <c r="B283" s="1">
        <v>0.61879629629629629</v>
      </c>
      <c r="C283" s="2">
        <f t="shared" si="48"/>
        <v>0.61879629629629629</v>
      </c>
      <c r="D283">
        <v>-49.3</v>
      </c>
      <c r="E283" t="s">
        <v>3</v>
      </c>
      <c r="G283" s="1">
        <v>0.61873842592592598</v>
      </c>
      <c r="H283" s="2">
        <f t="shared" si="44"/>
        <v>0.61873842592592598</v>
      </c>
      <c r="I283">
        <v>-5</v>
      </c>
      <c r="J283" t="s">
        <v>4</v>
      </c>
      <c r="N283">
        <v>282</v>
      </c>
      <c r="O283" s="2">
        <v>0.61873842592592598</v>
      </c>
      <c r="P283">
        <v>-5</v>
      </c>
      <c r="Q283">
        <f t="shared" si="40"/>
        <v>-48.816770731596989</v>
      </c>
      <c r="S283">
        <f t="shared" si="49"/>
        <v>-5</v>
      </c>
      <c r="T283" t="str">
        <f t="shared" si="41"/>
        <v/>
      </c>
      <c r="U283">
        <f t="shared" si="42"/>
        <v>5.5210561950623749</v>
      </c>
    </row>
    <row r="284" spans="2:21" x14ac:dyDescent="0.3">
      <c r="B284" s="1">
        <v>0.61880787037037044</v>
      </c>
      <c r="C284" s="2">
        <f t="shared" si="48"/>
        <v>0.61880787037037044</v>
      </c>
      <c r="D284">
        <v>-49.3</v>
      </c>
      <c r="E284" t="s">
        <v>3</v>
      </c>
      <c r="G284" s="1">
        <v>0.61875000000000002</v>
      </c>
      <c r="H284" s="2">
        <f t="shared" si="44"/>
        <v>0.61875000000000002</v>
      </c>
      <c r="I284">
        <v>-5.0999999999999996</v>
      </c>
      <c r="J284" t="s">
        <v>4</v>
      </c>
      <c r="N284">
        <v>283</v>
      </c>
      <c r="O284" s="2">
        <v>0.61875000000000002</v>
      </c>
      <c r="P284">
        <v>-5.0999999999999996</v>
      </c>
      <c r="Q284">
        <f t="shared" si="40"/>
        <v>-48.910740062499826</v>
      </c>
      <c r="S284">
        <f t="shared" si="49"/>
        <v>-5.0999999999999996</v>
      </c>
      <c r="T284" t="str">
        <f t="shared" si="41"/>
        <v/>
      </c>
      <c r="U284">
        <f t="shared" si="42"/>
        <v>5.4717996337499084</v>
      </c>
    </row>
    <row r="285" spans="2:21" x14ac:dyDescent="0.3">
      <c r="B285" s="1">
        <v>0.61880787037037044</v>
      </c>
      <c r="C285" s="2">
        <f t="shared" si="48"/>
        <v>0.61880787037037044</v>
      </c>
      <c r="D285">
        <v>-49.4</v>
      </c>
      <c r="E285" t="s">
        <v>3</v>
      </c>
      <c r="G285" s="1">
        <v>0.61875000000000002</v>
      </c>
      <c r="H285" s="2">
        <f t="shared" si="44"/>
        <v>0.61875000000000002</v>
      </c>
      <c r="I285">
        <v>-5.3</v>
      </c>
      <c r="J285" t="s">
        <v>4</v>
      </c>
      <c r="N285">
        <v>284</v>
      </c>
      <c r="O285" s="2">
        <v>0.61875000000000002</v>
      </c>
      <c r="P285">
        <v>-5.3</v>
      </c>
      <c r="Q285">
        <f t="shared" si="40"/>
        <v>-48.910740062499826</v>
      </c>
      <c r="S285">
        <f t="shared" si="49"/>
        <v>-5.3</v>
      </c>
      <c r="T285" t="str">
        <f t="shared" si="41"/>
        <v/>
      </c>
      <c r="U285">
        <f t="shared" si="42"/>
        <v>5.2717996337499082</v>
      </c>
    </row>
    <row r="286" spans="2:21" x14ac:dyDescent="0.3">
      <c r="B286" s="1">
        <v>0.61881944444444448</v>
      </c>
      <c r="C286" s="2">
        <f t="shared" si="48"/>
        <v>0.61881944444444448</v>
      </c>
      <c r="D286">
        <v>-49.4</v>
      </c>
      <c r="E286" t="s">
        <v>3</v>
      </c>
      <c r="G286" s="1">
        <v>0.61876157407407406</v>
      </c>
      <c r="H286" s="2">
        <f t="shared" si="44"/>
        <v>0.61876157407407406</v>
      </c>
      <c r="I286">
        <v>-5</v>
      </c>
      <c r="J286" t="s">
        <v>4</v>
      </c>
      <c r="N286">
        <v>285</v>
      </c>
      <c r="O286" s="2">
        <v>0.61876157407407406</v>
      </c>
      <c r="P286">
        <v>-5</v>
      </c>
      <c r="Q286">
        <f t="shared" si="40"/>
        <v>-49.004709393402663</v>
      </c>
      <c r="S286">
        <f t="shared" si="49"/>
        <v>-5</v>
      </c>
      <c r="T286" t="str">
        <f t="shared" si="41"/>
        <v/>
      </c>
      <c r="U286">
        <f t="shared" si="42"/>
        <v>5.6225430724374412</v>
      </c>
    </row>
    <row r="287" spans="2:21" x14ac:dyDescent="0.3">
      <c r="B287" s="1">
        <v>0.61883101851851852</v>
      </c>
      <c r="C287" s="2">
        <f t="shared" si="48"/>
        <v>0.61883101851851852</v>
      </c>
      <c r="D287">
        <v>-49.5</v>
      </c>
      <c r="E287" t="s">
        <v>3</v>
      </c>
      <c r="G287" s="1">
        <v>0.61876157407407406</v>
      </c>
      <c r="H287" s="2">
        <f t="shared" si="44"/>
        <v>0.61876157407407406</v>
      </c>
      <c r="I287">
        <v>-4.4000000000000004</v>
      </c>
      <c r="J287" t="s">
        <v>4</v>
      </c>
      <c r="N287">
        <v>286</v>
      </c>
      <c r="O287" s="2">
        <v>0.61876157407407406</v>
      </c>
      <c r="P287">
        <v>-4.4000000000000004</v>
      </c>
      <c r="Q287">
        <f t="shared" si="40"/>
        <v>-49.004709393402663</v>
      </c>
      <c r="R287">
        <f>IF(ISEVEN(ROUNDDOWN(N287/7,0)),P287,"")</f>
        <v>-4.4000000000000004</v>
      </c>
      <c r="T287">
        <f t="shared" si="41"/>
        <v>6.2225430724374409</v>
      </c>
      <c r="U287" t="str">
        <f t="shared" si="42"/>
        <v/>
      </c>
    </row>
    <row r="288" spans="2:21" x14ac:dyDescent="0.3">
      <c r="B288" s="1">
        <v>0.61883101851851852</v>
      </c>
      <c r="C288" s="2">
        <f t="shared" si="48"/>
        <v>0.61883101851851852</v>
      </c>
      <c r="D288">
        <v>-49.6</v>
      </c>
      <c r="E288" t="s">
        <v>3</v>
      </c>
      <c r="G288" s="1">
        <v>0.6187731481481481</v>
      </c>
      <c r="H288" s="2">
        <f t="shared" si="44"/>
        <v>0.6187731481481481</v>
      </c>
      <c r="I288">
        <v>-4.3</v>
      </c>
      <c r="J288" t="s">
        <v>4</v>
      </c>
      <c r="N288">
        <v>287</v>
      </c>
      <c r="O288" s="2">
        <v>0.6187731481481481</v>
      </c>
      <c r="P288">
        <v>-4.3</v>
      </c>
      <c r="Q288">
        <f t="shared" si="40"/>
        <v>-49.098678724304591</v>
      </c>
      <c r="R288">
        <f t="shared" ref="R288:R294" si="50">IF(ISODD(ROUNDDOWN(N288/7,0)),P288,"")</f>
        <v>-4.3</v>
      </c>
      <c r="T288">
        <f t="shared" si="41"/>
        <v>6.3732865111244807</v>
      </c>
      <c r="U288" t="str">
        <f t="shared" si="42"/>
        <v/>
      </c>
    </row>
    <row r="289" spans="2:21" x14ac:dyDescent="0.3">
      <c r="B289" s="1">
        <v>0.61884259259259256</v>
      </c>
      <c r="C289" s="2">
        <f t="shared" si="48"/>
        <v>0.61884259259259256</v>
      </c>
      <c r="D289">
        <v>-49.6</v>
      </c>
      <c r="E289" t="s">
        <v>3</v>
      </c>
      <c r="G289" s="1">
        <v>0.61878472222222225</v>
      </c>
      <c r="H289" s="2">
        <f t="shared" si="44"/>
        <v>0.61878472222222225</v>
      </c>
      <c r="I289">
        <v>-4.5</v>
      </c>
      <c r="J289" t="s">
        <v>4</v>
      </c>
      <c r="N289">
        <v>288</v>
      </c>
      <c r="O289" s="2">
        <v>0.61878472222222225</v>
      </c>
      <c r="P289">
        <v>-4.5</v>
      </c>
      <c r="Q289">
        <f t="shared" si="40"/>
        <v>-49.192648055208338</v>
      </c>
      <c r="R289">
        <f t="shared" si="50"/>
        <v>-4.5</v>
      </c>
      <c r="T289">
        <f t="shared" si="41"/>
        <v>6.224029949812504</v>
      </c>
      <c r="U289" t="str">
        <f t="shared" si="42"/>
        <v/>
      </c>
    </row>
    <row r="290" spans="2:21" x14ac:dyDescent="0.3">
      <c r="B290" s="1">
        <v>0.61884259259259256</v>
      </c>
      <c r="C290" s="2">
        <f t="shared" si="48"/>
        <v>0.61884259259259256</v>
      </c>
      <c r="D290">
        <v>-49.7</v>
      </c>
      <c r="E290" t="s">
        <v>3</v>
      </c>
      <c r="G290" s="1">
        <v>0.61878472222222225</v>
      </c>
      <c r="H290" s="2">
        <f t="shared" si="44"/>
        <v>0.61878472222222225</v>
      </c>
      <c r="I290">
        <v>-4.5999999999999996</v>
      </c>
      <c r="J290" t="s">
        <v>4</v>
      </c>
      <c r="N290">
        <v>289</v>
      </c>
      <c r="O290" s="2">
        <v>0.61878472222222225</v>
      </c>
      <c r="P290">
        <v>-4.5999999999999996</v>
      </c>
      <c r="Q290">
        <f t="shared" si="40"/>
        <v>-49.192648055208338</v>
      </c>
      <c r="R290">
        <f t="shared" si="50"/>
        <v>-4.5999999999999996</v>
      </c>
      <c r="T290">
        <f t="shared" si="41"/>
        <v>6.1240299498125044</v>
      </c>
      <c r="U290" t="str">
        <f t="shared" si="42"/>
        <v/>
      </c>
    </row>
    <row r="291" spans="2:21" x14ac:dyDescent="0.3">
      <c r="B291" s="1">
        <v>0.61885416666666659</v>
      </c>
      <c r="C291" s="2">
        <f t="shared" si="48"/>
        <v>0.61885416666666659</v>
      </c>
      <c r="D291">
        <v>-49.7</v>
      </c>
      <c r="E291" t="s">
        <v>3</v>
      </c>
      <c r="G291" s="1">
        <v>0.61879629629629629</v>
      </c>
      <c r="H291" s="2">
        <f t="shared" si="44"/>
        <v>0.61879629629629629</v>
      </c>
      <c r="I291">
        <v>-4.8</v>
      </c>
      <c r="J291" t="s">
        <v>4</v>
      </c>
      <c r="N291">
        <v>290</v>
      </c>
      <c r="O291" s="2">
        <v>0.61879629629629629</v>
      </c>
      <c r="P291">
        <v>-4.8</v>
      </c>
      <c r="Q291">
        <f t="shared" si="40"/>
        <v>-49.286617386110265</v>
      </c>
      <c r="R291">
        <f t="shared" si="50"/>
        <v>-4.8</v>
      </c>
      <c r="T291">
        <f t="shared" si="41"/>
        <v>5.9747733884995435</v>
      </c>
      <c r="U291" t="str">
        <f t="shared" si="42"/>
        <v/>
      </c>
    </row>
    <row r="292" spans="2:21" x14ac:dyDescent="0.3">
      <c r="B292" s="1">
        <v>0.61886574074074074</v>
      </c>
      <c r="C292" s="2">
        <f t="shared" si="48"/>
        <v>0.61886574074074074</v>
      </c>
      <c r="D292">
        <v>-49.8</v>
      </c>
      <c r="E292" t="s">
        <v>3</v>
      </c>
      <c r="G292" s="1">
        <v>0.61879629629629629</v>
      </c>
      <c r="H292" s="2">
        <f t="shared" si="44"/>
        <v>0.61879629629629629</v>
      </c>
      <c r="I292">
        <v>-5</v>
      </c>
      <c r="J292" t="s">
        <v>4</v>
      </c>
      <c r="N292">
        <v>291</v>
      </c>
      <c r="O292" s="2">
        <v>0.61879629629629629</v>
      </c>
      <c r="P292">
        <v>-5</v>
      </c>
      <c r="Q292">
        <f t="shared" si="40"/>
        <v>-49.286617386110265</v>
      </c>
      <c r="R292">
        <f t="shared" si="50"/>
        <v>-5</v>
      </c>
      <c r="T292">
        <f t="shared" si="41"/>
        <v>5.7747733884995434</v>
      </c>
      <c r="U292" t="str">
        <f t="shared" si="42"/>
        <v/>
      </c>
    </row>
    <row r="293" spans="2:21" x14ac:dyDescent="0.3">
      <c r="B293" s="1">
        <v>0.61886574074074074</v>
      </c>
      <c r="C293" s="2">
        <f t="shared" si="48"/>
        <v>0.61886574074074074</v>
      </c>
      <c r="D293">
        <v>-49.8</v>
      </c>
      <c r="E293" t="s">
        <v>3</v>
      </c>
      <c r="G293" s="1">
        <v>0.61880787037037044</v>
      </c>
      <c r="H293" s="2">
        <f t="shared" si="44"/>
        <v>0.61880787037037044</v>
      </c>
      <c r="I293">
        <v>-5.0999999999999996</v>
      </c>
      <c r="J293" t="s">
        <v>4</v>
      </c>
      <c r="N293">
        <v>292</v>
      </c>
      <c r="O293" s="2">
        <v>0.61880787037037044</v>
      </c>
      <c r="P293">
        <v>-5.0999999999999996</v>
      </c>
      <c r="Q293">
        <f t="shared" si="40"/>
        <v>-49.380586717014012</v>
      </c>
      <c r="R293">
        <f t="shared" si="50"/>
        <v>-5.0999999999999996</v>
      </c>
      <c r="T293">
        <f t="shared" si="41"/>
        <v>5.7255168271875672</v>
      </c>
      <c r="U293" t="str">
        <f t="shared" si="42"/>
        <v/>
      </c>
    </row>
    <row r="294" spans="2:21" x14ac:dyDescent="0.3">
      <c r="B294" s="1">
        <v>0.61887731481481478</v>
      </c>
      <c r="C294" s="2">
        <f t="shared" si="48"/>
        <v>0.61887731481481478</v>
      </c>
      <c r="D294">
        <v>-49.9</v>
      </c>
      <c r="E294" t="s">
        <v>3</v>
      </c>
      <c r="G294" s="1">
        <v>0.61880787037037044</v>
      </c>
      <c r="H294" s="2">
        <f t="shared" si="44"/>
        <v>0.61880787037037044</v>
      </c>
      <c r="I294">
        <v>-5.3</v>
      </c>
      <c r="J294" t="s">
        <v>4</v>
      </c>
      <c r="N294">
        <v>293</v>
      </c>
      <c r="O294" s="2">
        <v>0.61880787037037044</v>
      </c>
      <c r="P294">
        <v>-5.3</v>
      </c>
      <c r="Q294">
        <f t="shared" si="40"/>
        <v>-49.380586717014012</v>
      </c>
      <c r="R294">
        <f t="shared" si="50"/>
        <v>-5.3</v>
      </c>
      <c r="T294">
        <f t="shared" si="41"/>
        <v>5.525516827187567</v>
      </c>
      <c r="U294" t="str">
        <f t="shared" si="42"/>
        <v/>
      </c>
    </row>
    <row r="295" spans="2:21" x14ac:dyDescent="0.3">
      <c r="B295" s="1">
        <v>0.61887731481481478</v>
      </c>
      <c r="C295" s="2">
        <f t="shared" si="48"/>
        <v>0.61887731481481478</v>
      </c>
      <c r="D295">
        <v>-49.9</v>
      </c>
      <c r="E295" t="s">
        <v>3</v>
      </c>
      <c r="G295" s="1">
        <v>0.61881944444444448</v>
      </c>
      <c r="H295" s="2">
        <f t="shared" si="44"/>
        <v>0.61881944444444448</v>
      </c>
      <c r="I295">
        <v>-5.9</v>
      </c>
      <c r="J295" t="s">
        <v>4</v>
      </c>
      <c r="N295">
        <v>294</v>
      </c>
      <c r="O295" s="2">
        <v>0.61881944444444448</v>
      </c>
      <c r="P295">
        <v>-5.9</v>
      </c>
      <c r="Q295">
        <f t="shared" si="40"/>
        <v>-49.474556047916849</v>
      </c>
      <c r="S295">
        <f t="shared" ref="S295:S301" si="51">IF(ISEVEN(ROUNDDOWN(N295/7,0)),P295,"")</f>
        <v>-5.9</v>
      </c>
      <c r="T295" t="str">
        <f t="shared" si="41"/>
        <v/>
      </c>
      <c r="U295">
        <f t="shared" si="42"/>
        <v>4.9762602658750996</v>
      </c>
    </row>
    <row r="296" spans="2:21" x14ac:dyDescent="0.3">
      <c r="B296" s="1">
        <v>0.61888888888888893</v>
      </c>
      <c r="C296" s="2">
        <f t="shared" si="48"/>
        <v>0.61888888888888893</v>
      </c>
      <c r="D296">
        <v>-50</v>
      </c>
      <c r="E296" t="s">
        <v>3</v>
      </c>
      <c r="G296" s="1">
        <v>0.61883101851851852</v>
      </c>
      <c r="H296" s="2">
        <f t="shared" si="44"/>
        <v>0.61883101851851852</v>
      </c>
      <c r="I296">
        <v>-6.2</v>
      </c>
      <c r="J296" t="s">
        <v>4</v>
      </c>
      <c r="N296">
        <v>295</v>
      </c>
      <c r="O296" s="2">
        <v>0.61883101851851852</v>
      </c>
      <c r="P296">
        <v>-6.2</v>
      </c>
      <c r="Q296">
        <f t="shared" si="40"/>
        <v>-49.568525378818777</v>
      </c>
      <c r="S296">
        <f t="shared" si="51"/>
        <v>-6.2</v>
      </c>
      <c r="T296" t="str">
        <f t="shared" si="41"/>
        <v/>
      </c>
      <c r="U296">
        <f t="shared" si="42"/>
        <v>4.7270037045621427</v>
      </c>
    </row>
    <row r="297" spans="2:21" x14ac:dyDescent="0.3">
      <c r="B297" s="1">
        <v>0.61890046296296297</v>
      </c>
      <c r="C297" s="2">
        <f t="shared" si="48"/>
        <v>0.61890046296296297</v>
      </c>
      <c r="D297">
        <v>-50.1</v>
      </c>
      <c r="E297" t="s">
        <v>3</v>
      </c>
      <c r="G297" s="1">
        <v>0.61883101851851852</v>
      </c>
      <c r="H297" s="2">
        <f t="shared" si="44"/>
        <v>0.61883101851851852</v>
      </c>
      <c r="I297">
        <v>-7.1</v>
      </c>
      <c r="J297" t="s">
        <v>4</v>
      </c>
      <c r="N297">
        <v>296</v>
      </c>
      <c r="O297" s="2">
        <v>0.61883101851851852</v>
      </c>
      <c r="P297">
        <v>-7.1</v>
      </c>
      <c r="Q297">
        <f t="shared" si="40"/>
        <v>-49.568525378818777</v>
      </c>
      <c r="S297">
        <f t="shared" si="51"/>
        <v>-7.1</v>
      </c>
      <c r="T297" t="str">
        <f t="shared" si="41"/>
        <v/>
      </c>
      <c r="U297">
        <f t="shared" si="42"/>
        <v>3.8270037045621432</v>
      </c>
    </row>
    <row r="298" spans="2:21" x14ac:dyDescent="0.3">
      <c r="B298" s="1">
        <v>0.61890046296296297</v>
      </c>
      <c r="C298" s="2">
        <f t="shared" si="48"/>
        <v>0.61890046296296297</v>
      </c>
      <c r="D298">
        <v>-50.1</v>
      </c>
      <c r="E298" t="s">
        <v>3</v>
      </c>
      <c r="G298" s="1">
        <v>0.61884259259259256</v>
      </c>
      <c r="H298" s="2">
        <f t="shared" si="44"/>
        <v>0.61884259259259256</v>
      </c>
      <c r="I298">
        <v>-7.2</v>
      </c>
      <c r="J298" t="s">
        <v>4</v>
      </c>
      <c r="N298">
        <v>297</v>
      </c>
      <c r="O298" s="2">
        <v>0.61884259259259256</v>
      </c>
      <c r="P298">
        <v>-7.2</v>
      </c>
      <c r="Q298">
        <f t="shared" si="40"/>
        <v>-49.662494709721614</v>
      </c>
      <c r="S298">
        <f t="shared" si="51"/>
        <v>-7.2</v>
      </c>
      <c r="T298" t="str">
        <f t="shared" si="41"/>
        <v/>
      </c>
      <c r="U298">
        <f t="shared" si="42"/>
        <v>3.7777471432496723</v>
      </c>
    </row>
    <row r="299" spans="2:21" x14ac:dyDescent="0.3">
      <c r="B299" s="1">
        <v>0.61891203703703701</v>
      </c>
      <c r="C299" s="2">
        <f t="shared" si="48"/>
        <v>0.61891203703703701</v>
      </c>
      <c r="D299">
        <v>-50.2</v>
      </c>
      <c r="E299" t="s">
        <v>3</v>
      </c>
      <c r="G299" s="1">
        <v>0.61884259259259256</v>
      </c>
      <c r="H299" s="2">
        <f t="shared" si="44"/>
        <v>0.61884259259259256</v>
      </c>
      <c r="I299">
        <v>-7.3</v>
      </c>
      <c r="J299" t="s">
        <v>4</v>
      </c>
      <c r="N299">
        <v>298</v>
      </c>
      <c r="O299" s="2">
        <v>0.61884259259259256</v>
      </c>
      <c r="P299">
        <v>-7.3</v>
      </c>
      <c r="Q299">
        <f t="shared" si="40"/>
        <v>-49.662494709721614</v>
      </c>
      <c r="S299">
        <f t="shared" si="51"/>
        <v>-7.3</v>
      </c>
      <c r="T299" t="str">
        <f t="shared" si="41"/>
        <v/>
      </c>
      <c r="U299">
        <f t="shared" si="42"/>
        <v>3.6777471432496727</v>
      </c>
    </row>
    <row r="300" spans="2:21" x14ac:dyDescent="0.3">
      <c r="B300" s="1">
        <v>0.61891203703703701</v>
      </c>
      <c r="C300" s="2">
        <f t="shared" si="48"/>
        <v>0.61891203703703701</v>
      </c>
      <c r="D300">
        <v>-50.2</v>
      </c>
      <c r="E300" t="s">
        <v>3</v>
      </c>
      <c r="G300" s="1">
        <v>0.61885416666666659</v>
      </c>
      <c r="H300" s="2">
        <f t="shared" si="44"/>
        <v>0.61885416666666659</v>
      </c>
      <c r="I300">
        <v>-7.5</v>
      </c>
      <c r="J300" t="s">
        <v>4</v>
      </c>
      <c r="N300">
        <v>299</v>
      </c>
      <c r="O300" s="2">
        <v>0.61885416666666659</v>
      </c>
      <c r="P300">
        <v>-7.5</v>
      </c>
      <c r="Q300">
        <f t="shared" si="40"/>
        <v>-49.756464040623541</v>
      </c>
      <c r="S300">
        <f t="shared" si="51"/>
        <v>-7.5</v>
      </c>
      <c r="T300" t="str">
        <f t="shared" si="41"/>
        <v/>
      </c>
      <c r="U300">
        <f t="shared" si="42"/>
        <v>3.5284905819367154</v>
      </c>
    </row>
    <row r="301" spans="2:21" x14ac:dyDescent="0.3">
      <c r="B301" s="1">
        <v>0.61892361111111105</v>
      </c>
      <c r="C301" s="2">
        <f t="shared" si="48"/>
        <v>0.61892361111111105</v>
      </c>
      <c r="D301">
        <v>-50.3</v>
      </c>
      <c r="E301" t="s">
        <v>3</v>
      </c>
      <c r="G301" s="1">
        <v>0.61886574074074074</v>
      </c>
      <c r="H301" s="2">
        <f t="shared" si="44"/>
        <v>0.61886574074074074</v>
      </c>
      <c r="I301">
        <v>-7.7</v>
      </c>
      <c r="J301" t="s">
        <v>4</v>
      </c>
      <c r="N301">
        <v>300</v>
      </c>
      <c r="O301" s="2">
        <v>0.61886574074074074</v>
      </c>
      <c r="P301">
        <v>-7.7</v>
      </c>
      <c r="Q301">
        <f t="shared" si="40"/>
        <v>-49.850433371527288</v>
      </c>
      <c r="S301">
        <f t="shared" si="51"/>
        <v>-7.7</v>
      </c>
      <c r="T301" t="str">
        <f t="shared" si="41"/>
        <v/>
      </c>
      <c r="U301">
        <f t="shared" si="42"/>
        <v>3.3792340206247387</v>
      </c>
    </row>
    <row r="302" spans="2:21" x14ac:dyDescent="0.3">
      <c r="B302" s="1">
        <v>0.6189351851851852</v>
      </c>
      <c r="C302" s="2">
        <f t="shared" si="48"/>
        <v>0.6189351851851852</v>
      </c>
      <c r="D302">
        <v>-50.3</v>
      </c>
      <c r="E302" t="s">
        <v>3</v>
      </c>
      <c r="G302" s="1">
        <v>0.61886574074074074</v>
      </c>
      <c r="H302" s="2">
        <f t="shared" si="44"/>
        <v>0.61886574074074074</v>
      </c>
      <c r="I302">
        <v>-7.7</v>
      </c>
      <c r="J302" t="s">
        <v>4</v>
      </c>
      <c r="N302">
        <v>301</v>
      </c>
      <c r="O302" s="2">
        <v>0.61886574074074074</v>
      </c>
      <c r="P302">
        <v>-7.7</v>
      </c>
      <c r="Q302">
        <f t="shared" si="40"/>
        <v>-49.850433371527288</v>
      </c>
      <c r="R302" t="str">
        <f t="shared" si="45"/>
        <v/>
      </c>
      <c r="S302">
        <f t="shared" si="46"/>
        <v>-7.7</v>
      </c>
      <c r="T302" t="str">
        <f t="shared" si="41"/>
        <v/>
      </c>
      <c r="U302">
        <f t="shared" si="42"/>
        <v>3.3792340206247387</v>
      </c>
    </row>
    <row r="303" spans="2:21" x14ac:dyDescent="0.3">
      <c r="B303" s="1">
        <v>0.6189351851851852</v>
      </c>
      <c r="C303" s="2">
        <f t="shared" si="48"/>
        <v>0.6189351851851852</v>
      </c>
      <c r="D303">
        <v>-50.4</v>
      </c>
      <c r="E303" t="s">
        <v>3</v>
      </c>
      <c r="G303" s="1">
        <v>0.61887731481481478</v>
      </c>
      <c r="H303" s="2">
        <f t="shared" si="44"/>
        <v>0.61887731481481478</v>
      </c>
      <c r="I303">
        <v>-7.3</v>
      </c>
      <c r="J303" t="s">
        <v>4</v>
      </c>
      <c r="N303">
        <v>302</v>
      </c>
      <c r="O303" s="2">
        <v>0.61887731481481478</v>
      </c>
      <c r="P303">
        <v>-7.3</v>
      </c>
      <c r="Q303">
        <f t="shared" si="40"/>
        <v>-49.944402702430125</v>
      </c>
      <c r="T303" t="str">
        <f t="shared" si="41"/>
        <v/>
      </c>
      <c r="U303" t="str">
        <f t="shared" si="42"/>
        <v/>
      </c>
    </row>
    <row r="304" spans="2:21" x14ac:dyDescent="0.3">
      <c r="B304" s="1">
        <v>0.61894675925925924</v>
      </c>
      <c r="C304" s="2">
        <f t="shared" si="48"/>
        <v>0.61894675925925924</v>
      </c>
      <c r="D304">
        <v>-50.5</v>
      </c>
      <c r="E304" t="s">
        <v>3</v>
      </c>
      <c r="G304" s="1">
        <v>0.61887731481481478</v>
      </c>
      <c r="H304" s="2">
        <f t="shared" si="44"/>
        <v>0.61887731481481478</v>
      </c>
      <c r="I304">
        <v>-7.2</v>
      </c>
      <c r="J304" t="s">
        <v>4</v>
      </c>
      <c r="N304">
        <v>303</v>
      </c>
      <c r="O304" s="2">
        <v>0.61887731481481478</v>
      </c>
      <c r="P304">
        <v>-7.2</v>
      </c>
      <c r="Q304">
        <f t="shared" si="40"/>
        <v>-49.944402702430125</v>
      </c>
      <c r="T304" t="str">
        <f t="shared" si="41"/>
        <v/>
      </c>
      <c r="U304" t="str">
        <f t="shared" si="42"/>
        <v/>
      </c>
    </row>
    <row r="305" spans="2:21" x14ac:dyDescent="0.3">
      <c r="B305" s="1">
        <v>0.61894675925925924</v>
      </c>
      <c r="C305" s="2">
        <f t="shared" si="48"/>
        <v>0.61894675925925924</v>
      </c>
      <c r="D305">
        <v>-50.6</v>
      </c>
      <c r="E305" t="s">
        <v>3</v>
      </c>
      <c r="G305" s="1">
        <v>0.61888888888888893</v>
      </c>
      <c r="H305" s="2">
        <f t="shared" si="44"/>
        <v>0.61888888888888893</v>
      </c>
      <c r="I305">
        <v>-7</v>
      </c>
      <c r="J305" t="s">
        <v>4</v>
      </c>
      <c r="N305">
        <v>304</v>
      </c>
      <c r="O305" s="2">
        <v>0.61888888888888893</v>
      </c>
      <c r="P305">
        <v>-7</v>
      </c>
      <c r="Q305">
        <f t="shared" si="40"/>
        <v>-50.038372033332962</v>
      </c>
      <c r="R305">
        <f>IF(ISODD(ROUNDDOWN(N305/7,0)),P305,"")</f>
        <v>-7</v>
      </c>
      <c r="T305">
        <f t="shared" si="41"/>
        <v>4.1807208979998016</v>
      </c>
      <c r="U305" t="str">
        <f t="shared" si="42"/>
        <v/>
      </c>
    </row>
    <row r="306" spans="2:21" x14ac:dyDescent="0.3">
      <c r="B306" s="1">
        <v>0.61895833333333339</v>
      </c>
      <c r="C306" s="2">
        <f t="shared" si="48"/>
        <v>0.61895833333333339</v>
      </c>
      <c r="D306">
        <v>-50.6</v>
      </c>
      <c r="E306" t="s">
        <v>3</v>
      </c>
      <c r="G306" s="1">
        <v>0.61888888888888893</v>
      </c>
      <c r="H306" s="2">
        <f t="shared" si="44"/>
        <v>0.61888888888888893</v>
      </c>
      <c r="I306">
        <v>-7.1</v>
      </c>
      <c r="J306" t="s">
        <v>4</v>
      </c>
      <c r="N306">
        <v>305</v>
      </c>
      <c r="O306" s="2">
        <v>0.61888888888888893</v>
      </c>
      <c r="P306">
        <v>-7.1</v>
      </c>
      <c r="Q306">
        <f t="shared" si="40"/>
        <v>-50.038372033332962</v>
      </c>
      <c r="R306">
        <f>IF(ISODD(ROUNDDOWN(N306/7,0)),P306,"")</f>
        <v>-7.1</v>
      </c>
      <c r="T306">
        <f t="shared" si="41"/>
        <v>4.080720897999802</v>
      </c>
      <c r="U306" t="str">
        <f t="shared" si="42"/>
        <v/>
      </c>
    </row>
    <row r="307" spans="2:21" x14ac:dyDescent="0.3">
      <c r="B307" s="1">
        <v>0.61895833333333339</v>
      </c>
      <c r="C307" s="2">
        <f t="shared" si="48"/>
        <v>0.61895833333333339</v>
      </c>
      <c r="D307">
        <v>-50.6</v>
      </c>
      <c r="E307" t="s">
        <v>3</v>
      </c>
      <c r="G307" s="1">
        <v>0.61890046296296297</v>
      </c>
      <c r="H307" s="2">
        <f t="shared" si="44"/>
        <v>0.61890046296296297</v>
      </c>
      <c r="I307">
        <v>-7.3</v>
      </c>
      <c r="J307" t="s">
        <v>4</v>
      </c>
      <c r="N307">
        <v>306</v>
      </c>
      <c r="O307" s="2">
        <v>0.61890046296296297</v>
      </c>
      <c r="P307">
        <v>-7.3</v>
      </c>
      <c r="Q307">
        <f t="shared" si="40"/>
        <v>-50.132341364235799</v>
      </c>
      <c r="R307">
        <f t="shared" ref="R307:R308" si="52">IF(ISODD(ROUNDDOWN(N307/7,0)),P307,"")</f>
        <v>-7.3</v>
      </c>
      <c r="T307">
        <f t="shared" si="41"/>
        <v>3.931464336687335</v>
      </c>
      <c r="U307" t="str">
        <f t="shared" si="42"/>
        <v/>
      </c>
    </row>
    <row r="308" spans="2:21" x14ac:dyDescent="0.3">
      <c r="B308" s="1">
        <v>0.61896990740740743</v>
      </c>
      <c r="C308" s="2">
        <f t="shared" si="48"/>
        <v>0.61896990740740743</v>
      </c>
      <c r="D308">
        <v>-50.7</v>
      </c>
      <c r="E308" t="s">
        <v>3</v>
      </c>
      <c r="G308" s="1">
        <v>0.61891203703703701</v>
      </c>
      <c r="H308" s="2">
        <f t="shared" si="44"/>
        <v>0.61891203703703701</v>
      </c>
      <c r="I308">
        <v>-7.4</v>
      </c>
      <c r="J308" t="s">
        <v>4</v>
      </c>
      <c r="N308">
        <v>307</v>
      </c>
      <c r="O308" s="2">
        <v>0.61891203703703701</v>
      </c>
      <c r="P308">
        <v>-7.4</v>
      </c>
      <c r="Q308">
        <f t="shared" si="40"/>
        <v>-50.226310695138636</v>
      </c>
      <c r="R308">
        <f t="shared" si="52"/>
        <v>-7.4</v>
      </c>
      <c r="T308">
        <f t="shared" si="41"/>
        <v>3.8822077753748641</v>
      </c>
      <c r="U308" t="str">
        <f t="shared" si="42"/>
        <v/>
      </c>
    </row>
    <row r="309" spans="2:21" x14ac:dyDescent="0.3">
      <c r="B309" s="1">
        <v>0.61898148148148147</v>
      </c>
      <c r="C309" s="2">
        <f t="shared" si="48"/>
        <v>0.61898148148148147</v>
      </c>
      <c r="D309">
        <v>-50.8</v>
      </c>
      <c r="E309" t="s">
        <v>3</v>
      </c>
      <c r="G309" s="1">
        <v>0.61891203703703701</v>
      </c>
      <c r="H309" s="2">
        <f t="shared" si="44"/>
        <v>0.61891203703703701</v>
      </c>
      <c r="I309">
        <v>-7.5</v>
      </c>
      <c r="J309" t="s">
        <v>4</v>
      </c>
      <c r="N309">
        <v>308</v>
      </c>
      <c r="O309" s="2">
        <v>0.61891203703703701</v>
      </c>
      <c r="P309">
        <v>-7.5</v>
      </c>
      <c r="Q309">
        <f t="shared" si="40"/>
        <v>-50.226310695138636</v>
      </c>
      <c r="R309">
        <f t="shared" si="45"/>
        <v>-7.5</v>
      </c>
      <c r="S309" t="str">
        <f t="shared" si="46"/>
        <v/>
      </c>
      <c r="T309">
        <f t="shared" si="41"/>
        <v>3.7822077753748644</v>
      </c>
      <c r="U309" t="str">
        <f t="shared" si="42"/>
        <v/>
      </c>
    </row>
    <row r="310" spans="2:21" x14ac:dyDescent="0.3">
      <c r="B310" s="1">
        <v>0.61898148148148147</v>
      </c>
      <c r="C310" s="2">
        <f t="shared" si="48"/>
        <v>0.61898148148148147</v>
      </c>
      <c r="D310">
        <v>-50.8</v>
      </c>
      <c r="E310" t="s">
        <v>3</v>
      </c>
      <c r="G310" s="1">
        <v>0.61892361111111105</v>
      </c>
      <c r="H310" s="2">
        <f t="shared" si="44"/>
        <v>0.61892361111111105</v>
      </c>
      <c r="I310">
        <v>-7.6</v>
      </c>
      <c r="J310" t="s">
        <v>4</v>
      </c>
      <c r="N310">
        <v>309</v>
      </c>
      <c r="O310" s="2">
        <v>0.61892361111111105</v>
      </c>
      <c r="P310">
        <v>-7.6</v>
      </c>
      <c r="Q310">
        <f t="shared" si="40"/>
        <v>-50.320280026040564</v>
      </c>
      <c r="R310">
        <f t="shared" si="45"/>
        <v>-7.6</v>
      </c>
      <c r="S310" t="str">
        <f t="shared" si="46"/>
        <v/>
      </c>
      <c r="T310">
        <f t="shared" si="41"/>
        <v>3.7329512140619077</v>
      </c>
      <c r="U310" t="str">
        <f t="shared" si="42"/>
        <v/>
      </c>
    </row>
    <row r="311" spans="2:21" x14ac:dyDescent="0.3">
      <c r="B311" s="1">
        <v>0.6189930555555555</v>
      </c>
      <c r="C311" s="2">
        <f t="shared" si="48"/>
        <v>0.6189930555555555</v>
      </c>
      <c r="D311">
        <v>-50.9</v>
      </c>
      <c r="E311" t="s">
        <v>3</v>
      </c>
      <c r="G311" s="1">
        <v>0.61892361111111105</v>
      </c>
      <c r="H311" s="2">
        <f t="shared" si="44"/>
        <v>0.61892361111111105</v>
      </c>
      <c r="I311">
        <v>-7.8</v>
      </c>
      <c r="J311" t="s">
        <v>4</v>
      </c>
      <c r="N311">
        <v>310</v>
      </c>
      <c r="O311" s="2">
        <v>0.61892361111111105</v>
      </c>
      <c r="P311">
        <v>-7.8</v>
      </c>
      <c r="Q311">
        <f t="shared" si="40"/>
        <v>-50.320280026040564</v>
      </c>
      <c r="R311">
        <f t="shared" si="45"/>
        <v>-7.8</v>
      </c>
      <c r="S311" t="str">
        <f t="shared" si="46"/>
        <v/>
      </c>
      <c r="T311">
        <f t="shared" si="41"/>
        <v>3.5329512140619075</v>
      </c>
      <c r="U311" t="str">
        <f t="shared" si="42"/>
        <v/>
      </c>
    </row>
    <row r="312" spans="2:21" x14ac:dyDescent="0.3">
      <c r="B312" s="1">
        <v>0.6189930555555555</v>
      </c>
      <c r="C312" s="2">
        <f t="shared" si="48"/>
        <v>0.6189930555555555</v>
      </c>
      <c r="D312">
        <v>-50.9</v>
      </c>
      <c r="E312" t="s">
        <v>3</v>
      </c>
      <c r="G312" s="1">
        <v>0.6189351851851852</v>
      </c>
      <c r="H312" s="2">
        <f t="shared" si="44"/>
        <v>0.6189351851851852</v>
      </c>
      <c r="I312">
        <v>-8.1999999999999993</v>
      </c>
      <c r="J312" t="s">
        <v>4</v>
      </c>
      <c r="N312">
        <v>311</v>
      </c>
      <c r="O312" s="2">
        <v>0.6189351851851852</v>
      </c>
      <c r="P312">
        <v>-8.1999999999999993</v>
      </c>
      <c r="Q312">
        <f t="shared" si="40"/>
        <v>-50.41424935694431</v>
      </c>
      <c r="R312">
        <f t="shared" si="45"/>
        <v>-8.1999999999999993</v>
      </c>
      <c r="S312" t="str">
        <f t="shared" si="46"/>
        <v/>
      </c>
      <c r="T312">
        <f t="shared" si="41"/>
        <v>3.1836946527499315</v>
      </c>
      <c r="U312" t="str">
        <f t="shared" si="42"/>
        <v/>
      </c>
    </row>
    <row r="313" spans="2:21" x14ac:dyDescent="0.3">
      <c r="B313" s="1">
        <v>0.61900462962962965</v>
      </c>
      <c r="C313" s="2">
        <f t="shared" si="48"/>
        <v>0.61900462962962965</v>
      </c>
      <c r="D313">
        <v>-51</v>
      </c>
      <c r="E313" t="s">
        <v>3</v>
      </c>
      <c r="G313" s="1">
        <v>0.61894675925925924</v>
      </c>
      <c r="H313" s="2">
        <f t="shared" si="44"/>
        <v>0.61894675925925924</v>
      </c>
      <c r="I313">
        <v>-8.9</v>
      </c>
      <c r="J313" t="s">
        <v>4</v>
      </c>
      <c r="N313">
        <v>312</v>
      </c>
      <c r="O313" s="2">
        <v>0.61894675925925924</v>
      </c>
      <c r="P313">
        <v>-8.9</v>
      </c>
      <c r="Q313">
        <f t="shared" si="40"/>
        <v>-50.508218687846238</v>
      </c>
      <c r="S313">
        <f>IF(ISEVEN(ROUNDDOWN(N313/7,0)),P313,"")</f>
        <v>-8.9</v>
      </c>
      <c r="T313" t="str">
        <f t="shared" si="41"/>
        <v/>
      </c>
      <c r="U313">
        <f t="shared" si="42"/>
        <v>2.5344380914369697</v>
      </c>
    </row>
    <row r="314" spans="2:21" x14ac:dyDescent="0.3">
      <c r="B314" s="1">
        <v>0.61901620370370369</v>
      </c>
      <c r="C314" s="2">
        <f t="shared" si="48"/>
        <v>0.61901620370370369</v>
      </c>
      <c r="D314">
        <v>-51</v>
      </c>
      <c r="E314" t="s">
        <v>3</v>
      </c>
      <c r="G314" s="1">
        <v>0.61894675925925924</v>
      </c>
      <c r="H314" s="2">
        <f t="shared" si="44"/>
        <v>0.61894675925925924</v>
      </c>
      <c r="I314">
        <v>-9.1</v>
      </c>
      <c r="J314" t="s">
        <v>4</v>
      </c>
      <c r="N314">
        <v>313</v>
      </c>
      <c r="O314" s="2">
        <v>0.61894675925925924</v>
      </c>
      <c r="P314">
        <v>-9.1</v>
      </c>
      <c r="Q314">
        <f t="shared" si="40"/>
        <v>-50.508218687846238</v>
      </c>
      <c r="S314">
        <f>IF(ISEVEN(ROUNDDOWN(N314/7,0)),P314,"")</f>
        <v>-9.1</v>
      </c>
      <c r="T314" t="str">
        <f t="shared" si="41"/>
        <v/>
      </c>
      <c r="U314">
        <f t="shared" si="42"/>
        <v>2.3344380914369705</v>
      </c>
    </row>
    <row r="315" spans="2:21" x14ac:dyDescent="0.3">
      <c r="B315" s="1">
        <v>0.61901620370370369</v>
      </c>
      <c r="C315" s="2">
        <f t="shared" si="48"/>
        <v>0.61901620370370369</v>
      </c>
      <c r="D315">
        <v>-51.1</v>
      </c>
      <c r="E315" t="s">
        <v>3</v>
      </c>
      <c r="G315" s="1">
        <v>0.61895833333333339</v>
      </c>
      <c r="H315" s="2">
        <f t="shared" si="44"/>
        <v>0.61895833333333339</v>
      </c>
      <c r="I315">
        <v>-9.1999999999999993</v>
      </c>
      <c r="J315" t="s">
        <v>4</v>
      </c>
      <c r="N315">
        <v>314</v>
      </c>
      <c r="O315" s="2">
        <v>0.61895833333333339</v>
      </c>
      <c r="P315">
        <v>-9.1999999999999993</v>
      </c>
      <c r="Q315">
        <f t="shared" si="40"/>
        <v>-50.602188018749985</v>
      </c>
      <c r="S315">
        <f>IF(ISEVEN(ROUNDDOWN(N315/7,0)),P315,"")</f>
        <v>-9.1999999999999993</v>
      </c>
      <c r="T315" t="str">
        <f t="shared" si="41"/>
        <v/>
      </c>
      <c r="U315">
        <f t="shared" si="42"/>
        <v>2.2851815301249943</v>
      </c>
    </row>
    <row r="316" spans="2:21" x14ac:dyDescent="0.3">
      <c r="B316" s="1">
        <v>0.61902777777777784</v>
      </c>
      <c r="C316" s="2">
        <f t="shared" si="48"/>
        <v>0.61902777777777784</v>
      </c>
      <c r="D316">
        <v>-51.1</v>
      </c>
      <c r="E316" t="s">
        <v>3</v>
      </c>
      <c r="G316" s="1">
        <v>0.61895833333333339</v>
      </c>
      <c r="H316" s="2">
        <f t="shared" si="44"/>
        <v>0.61895833333333339</v>
      </c>
      <c r="I316">
        <v>-9.4</v>
      </c>
      <c r="J316" t="s">
        <v>4</v>
      </c>
      <c r="N316">
        <v>315</v>
      </c>
      <c r="O316" s="2">
        <v>0.61895833333333339</v>
      </c>
      <c r="P316">
        <v>-9.4</v>
      </c>
      <c r="Q316">
        <f t="shared" si="40"/>
        <v>-50.602188018749985</v>
      </c>
      <c r="S316">
        <f>IF(ISODD(ROUNDDOWN(N316/7,0)),P316,"")</f>
        <v>-9.4</v>
      </c>
      <c r="T316" t="str">
        <f t="shared" si="41"/>
        <v/>
      </c>
      <c r="U316">
        <f t="shared" si="42"/>
        <v>2.0851815301249932</v>
      </c>
    </row>
    <row r="317" spans="2:21" x14ac:dyDescent="0.3">
      <c r="B317" s="1">
        <v>0.61902777777777784</v>
      </c>
      <c r="C317" s="2">
        <f t="shared" si="48"/>
        <v>0.61902777777777784</v>
      </c>
      <c r="D317">
        <v>-51.2</v>
      </c>
      <c r="E317" t="s">
        <v>3</v>
      </c>
      <c r="G317" s="1">
        <v>0.61896990740740743</v>
      </c>
      <c r="H317" s="2">
        <f t="shared" si="44"/>
        <v>0.61896990740740743</v>
      </c>
      <c r="I317">
        <v>-9.4</v>
      </c>
      <c r="J317" t="s">
        <v>4</v>
      </c>
      <c r="N317">
        <v>316</v>
      </c>
      <c r="O317" s="2">
        <v>0.61896990740740743</v>
      </c>
      <c r="P317">
        <v>-9.4</v>
      </c>
      <c r="Q317">
        <f t="shared" si="40"/>
        <v>-50.696157349652822</v>
      </c>
      <c r="S317">
        <f>IF(ISODD(ROUNDDOWN(N317/7,0)),P317,"")</f>
        <v>-9.4</v>
      </c>
      <c r="T317" t="str">
        <f t="shared" si="41"/>
        <v/>
      </c>
      <c r="U317">
        <f t="shared" si="42"/>
        <v>2.1359249688125264</v>
      </c>
    </row>
    <row r="318" spans="2:21" x14ac:dyDescent="0.3">
      <c r="B318" s="1">
        <v>0.61903935185185188</v>
      </c>
      <c r="C318" s="2">
        <f t="shared" si="48"/>
        <v>0.61903935185185188</v>
      </c>
      <c r="D318">
        <v>-51.2</v>
      </c>
      <c r="E318" t="s">
        <v>3</v>
      </c>
      <c r="G318" s="1">
        <v>0.61896990740740743</v>
      </c>
      <c r="H318" s="2">
        <f t="shared" si="44"/>
        <v>0.61896990740740743</v>
      </c>
      <c r="I318">
        <v>-9.6</v>
      </c>
      <c r="J318" t="s">
        <v>4</v>
      </c>
      <c r="N318">
        <v>317</v>
      </c>
      <c r="O318" s="2">
        <v>0.61896990740740743</v>
      </c>
      <c r="P318">
        <v>-9.6</v>
      </c>
      <c r="Q318">
        <f t="shared" si="40"/>
        <v>-50.696157349652822</v>
      </c>
      <c r="S318">
        <f>IF(ISODD(ROUNDDOWN(N318/7,0)),P318,"")</f>
        <v>-9.6</v>
      </c>
      <c r="T318" t="str">
        <f t="shared" si="41"/>
        <v/>
      </c>
      <c r="U318">
        <f t="shared" si="42"/>
        <v>1.9359249688125271</v>
      </c>
    </row>
    <row r="319" spans="2:21" x14ac:dyDescent="0.3">
      <c r="B319" s="1">
        <v>0.61905092592592592</v>
      </c>
      <c r="C319" s="2">
        <f t="shared" si="48"/>
        <v>0.61905092592592592</v>
      </c>
      <c r="D319">
        <v>-51.3</v>
      </c>
      <c r="E319" t="s">
        <v>3</v>
      </c>
      <c r="G319" s="1">
        <v>0.61898148148148147</v>
      </c>
      <c r="H319" s="2">
        <f t="shared" si="44"/>
        <v>0.61898148148148147</v>
      </c>
      <c r="I319">
        <v>-9.4</v>
      </c>
      <c r="J319" t="s">
        <v>4</v>
      </c>
      <c r="N319">
        <v>318</v>
      </c>
      <c r="O319" s="2">
        <v>0.61898148148148147</v>
      </c>
      <c r="P319">
        <v>-9.4</v>
      </c>
      <c r="Q319">
        <f t="shared" si="40"/>
        <v>-50.790126680554749</v>
      </c>
      <c r="R319" t="str">
        <f t="shared" si="45"/>
        <v/>
      </c>
      <c r="T319" t="str">
        <f t="shared" si="41"/>
        <v/>
      </c>
      <c r="U319" t="str">
        <f t="shared" si="42"/>
        <v/>
      </c>
    </row>
    <row r="320" spans="2:21" x14ac:dyDescent="0.3">
      <c r="B320" s="1">
        <v>0.61905092592592592</v>
      </c>
      <c r="C320" s="2">
        <f t="shared" si="48"/>
        <v>0.61905092592592592</v>
      </c>
      <c r="D320">
        <v>-51.4</v>
      </c>
      <c r="E320" t="s">
        <v>3</v>
      </c>
      <c r="G320" s="1">
        <v>0.6189930555555555</v>
      </c>
      <c r="H320" s="2">
        <f t="shared" si="44"/>
        <v>0.6189930555555555</v>
      </c>
      <c r="I320">
        <v>-9.3000000000000007</v>
      </c>
      <c r="J320" t="s">
        <v>4</v>
      </c>
      <c r="N320">
        <v>319</v>
      </c>
      <c r="O320" s="2">
        <v>0.6189930555555555</v>
      </c>
      <c r="P320">
        <v>-9.3000000000000007</v>
      </c>
      <c r="Q320">
        <f t="shared" si="40"/>
        <v>-50.884096011457586</v>
      </c>
      <c r="R320" t="str">
        <f t="shared" si="45"/>
        <v/>
      </c>
      <c r="T320" t="str">
        <f t="shared" si="41"/>
        <v/>
      </c>
      <c r="U320" t="str">
        <f t="shared" si="42"/>
        <v/>
      </c>
    </row>
    <row r="321" spans="2:21" x14ac:dyDescent="0.3">
      <c r="B321" s="1">
        <v>0.61906249999999996</v>
      </c>
      <c r="C321" s="2">
        <f t="shared" si="48"/>
        <v>0.61906249999999996</v>
      </c>
      <c r="D321">
        <v>-51.4</v>
      </c>
      <c r="E321" t="s">
        <v>3</v>
      </c>
      <c r="G321" s="1">
        <v>0.6189930555555555</v>
      </c>
      <c r="H321" s="2">
        <f t="shared" si="44"/>
        <v>0.6189930555555555</v>
      </c>
      <c r="I321">
        <v>-9</v>
      </c>
      <c r="J321" t="s">
        <v>4</v>
      </c>
      <c r="N321">
        <v>320</v>
      </c>
      <c r="O321" s="2">
        <v>0.6189930555555555</v>
      </c>
      <c r="P321">
        <v>-9</v>
      </c>
      <c r="Q321">
        <f t="shared" si="40"/>
        <v>-50.884096011457586</v>
      </c>
      <c r="R321">
        <f>IF(ISODD(ROUNDDOWN(N321/7,0)),P321,"")</f>
        <v>-9</v>
      </c>
      <c r="T321">
        <f t="shared" si="41"/>
        <v>2.6374118461870992</v>
      </c>
      <c r="U321" t="str">
        <f t="shared" si="42"/>
        <v/>
      </c>
    </row>
    <row r="322" spans="2:21" x14ac:dyDescent="0.3">
      <c r="B322" s="1">
        <v>0.61906249999999996</v>
      </c>
      <c r="C322" s="2">
        <f t="shared" si="48"/>
        <v>0.61906249999999996</v>
      </c>
      <c r="D322">
        <v>-51.5</v>
      </c>
      <c r="E322" t="s">
        <v>3</v>
      </c>
      <c r="G322" s="1">
        <v>0.61900462962962965</v>
      </c>
      <c r="H322" s="2">
        <f t="shared" si="44"/>
        <v>0.61900462962962965</v>
      </c>
      <c r="I322">
        <v>-9.1999999999999993</v>
      </c>
      <c r="J322" t="s">
        <v>4</v>
      </c>
      <c r="N322">
        <v>321</v>
      </c>
      <c r="O322" s="2">
        <v>0.61900462962962965</v>
      </c>
      <c r="P322">
        <v>-9.1999999999999993</v>
      </c>
      <c r="Q322">
        <f t="shared" si="40"/>
        <v>-50.978065342361333</v>
      </c>
      <c r="R322">
        <f>IF(ISODD(ROUNDDOWN(N322/7,0)),P322,"")</f>
        <v>-9.1999999999999993</v>
      </c>
      <c r="T322">
        <f t="shared" si="41"/>
        <v>2.4881552848751234</v>
      </c>
      <c r="U322" t="str">
        <f t="shared" si="42"/>
        <v/>
      </c>
    </row>
    <row r="323" spans="2:21" x14ac:dyDescent="0.3">
      <c r="B323" s="1">
        <v>0.61907407407407411</v>
      </c>
      <c r="C323" s="2">
        <f t="shared" si="48"/>
        <v>0.61907407407407411</v>
      </c>
      <c r="D323">
        <v>-51.5</v>
      </c>
      <c r="E323" t="s">
        <v>3</v>
      </c>
      <c r="G323" s="1">
        <v>0.61900462962962965</v>
      </c>
      <c r="H323" s="2">
        <f t="shared" si="44"/>
        <v>0.61900462962962965</v>
      </c>
      <c r="I323">
        <v>-9.1999999999999993</v>
      </c>
      <c r="J323" t="s">
        <v>4</v>
      </c>
      <c r="N323">
        <v>322</v>
      </c>
      <c r="O323" s="2">
        <v>0.61900462962962965</v>
      </c>
      <c r="P323">
        <v>-9.1999999999999993</v>
      </c>
      <c r="Q323">
        <f t="shared" ref="Q323:Q386" si="53">$M$5+$M$6*O323</f>
        <v>-50.978065342361333</v>
      </c>
      <c r="R323">
        <f t="shared" si="45"/>
        <v>-9.1999999999999993</v>
      </c>
      <c r="S323" t="str">
        <f t="shared" si="46"/>
        <v/>
      </c>
      <c r="T323">
        <f t="shared" ref="T323:T386" si="54">IF(R323=0,"",IFERROR(R323-($V$2+Q323*$W$2),""))</f>
        <v>2.4881552848751234</v>
      </c>
      <c r="U323" t="str">
        <f t="shared" ref="U323:U386" si="55">IF(S323=0,"",IFERROR(S323-($V$2+Q323*$W$2),""))</f>
        <v/>
      </c>
    </row>
    <row r="324" spans="2:21" x14ac:dyDescent="0.3">
      <c r="B324" s="1">
        <v>0.61908564814814815</v>
      </c>
      <c r="C324" s="2">
        <f t="shared" si="48"/>
        <v>0.61908564814814815</v>
      </c>
      <c r="D324">
        <v>-51.6</v>
      </c>
      <c r="E324" t="s">
        <v>3</v>
      </c>
      <c r="G324" s="1">
        <v>0.61901620370370369</v>
      </c>
      <c r="H324" s="2">
        <f t="shared" si="44"/>
        <v>0.61901620370370369</v>
      </c>
      <c r="I324">
        <v>-9.4</v>
      </c>
      <c r="J324" t="s">
        <v>4</v>
      </c>
      <c r="N324">
        <v>323</v>
      </c>
      <c r="O324" s="2">
        <v>0.61901620370370369</v>
      </c>
      <c r="P324">
        <v>-9.4</v>
      </c>
      <c r="Q324">
        <f t="shared" si="53"/>
        <v>-51.072034673263261</v>
      </c>
      <c r="R324">
        <f t="shared" si="45"/>
        <v>-9.4</v>
      </c>
      <c r="S324" t="str">
        <f t="shared" si="46"/>
        <v/>
      </c>
      <c r="T324">
        <f t="shared" si="54"/>
        <v>2.3388987235621617</v>
      </c>
      <c r="U324" t="str">
        <f t="shared" si="55"/>
        <v/>
      </c>
    </row>
    <row r="325" spans="2:21" x14ac:dyDescent="0.3">
      <c r="B325" s="1">
        <v>0.61908564814814815</v>
      </c>
      <c r="C325" s="2">
        <f t="shared" si="48"/>
        <v>0.61908564814814815</v>
      </c>
      <c r="D325">
        <v>-51.7</v>
      </c>
      <c r="E325" t="s">
        <v>3</v>
      </c>
      <c r="G325" s="1">
        <v>0.61902777777777784</v>
      </c>
      <c r="H325" s="2">
        <f t="shared" si="44"/>
        <v>0.61902777777777784</v>
      </c>
      <c r="I325">
        <v>-9.5</v>
      </c>
      <c r="J325" t="s">
        <v>4</v>
      </c>
      <c r="N325">
        <v>324</v>
      </c>
      <c r="O325" s="2">
        <v>0.61902777777777784</v>
      </c>
      <c r="P325">
        <v>-9.5</v>
      </c>
      <c r="Q325">
        <f t="shared" si="53"/>
        <v>-51.166004004167007</v>
      </c>
      <c r="R325">
        <f t="shared" si="45"/>
        <v>-9.5</v>
      </c>
      <c r="S325" t="str">
        <f t="shared" si="46"/>
        <v/>
      </c>
      <c r="T325">
        <f t="shared" si="54"/>
        <v>2.2896421622501855</v>
      </c>
      <c r="U325" t="str">
        <f t="shared" si="55"/>
        <v/>
      </c>
    </row>
    <row r="326" spans="2:21" x14ac:dyDescent="0.3">
      <c r="B326" s="1">
        <v>0.61909722222222219</v>
      </c>
      <c r="C326" s="2">
        <f t="shared" si="48"/>
        <v>0.61909722222222219</v>
      </c>
      <c r="D326">
        <v>-51.7</v>
      </c>
      <c r="E326" t="s">
        <v>3</v>
      </c>
      <c r="G326" s="1">
        <v>0.61902777777777784</v>
      </c>
      <c r="H326" s="2">
        <f t="shared" ref="H326:H389" si="56">G326</f>
        <v>0.61902777777777784</v>
      </c>
      <c r="I326">
        <v>-9.5</v>
      </c>
      <c r="J326" t="s">
        <v>4</v>
      </c>
      <c r="N326">
        <v>325</v>
      </c>
      <c r="O326" s="2">
        <v>0.61902777777777784</v>
      </c>
      <c r="P326">
        <v>-9.5</v>
      </c>
      <c r="Q326">
        <f t="shared" si="53"/>
        <v>-51.166004004167007</v>
      </c>
      <c r="R326">
        <f t="shared" si="45"/>
        <v>-9.5</v>
      </c>
      <c r="S326" t="str">
        <f t="shared" si="46"/>
        <v/>
      </c>
      <c r="T326">
        <f t="shared" si="54"/>
        <v>2.2896421622501855</v>
      </c>
      <c r="U326" t="str">
        <f t="shared" si="55"/>
        <v/>
      </c>
    </row>
    <row r="327" spans="2:21" x14ac:dyDescent="0.3">
      <c r="B327" s="1">
        <v>0.61910879629629634</v>
      </c>
      <c r="C327" s="2">
        <f t="shared" si="48"/>
        <v>0.61910879629629634</v>
      </c>
      <c r="D327">
        <v>-51.8</v>
      </c>
      <c r="E327" t="s">
        <v>3</v>
      </c>
      <c r="G327" s="1">
        <v>0.61903935185185188</v>
      </c>
      <c r="H327" s="2">
        <f t="shared" si="56"/>
        <v>0.61903935185185188</v>
      </c>
      <c r="I327">
        <v>-9.6</v>
      </c>
      <c r="J327" t="s">
        <v>4</v>
      </c>
      <c r="N327">
        <v>326</v>
      </c>
      <c r="O327" s="2">
        <v>0.61903935185185188</v>
      </c>
      <c r="P327">
        <v>-9.6</v>
      </c>
      <c r="Q327">
        <f t="shared" si="53"/>
        <v>-51.259973335068935</v>
      </c>
      <c r="R327">
        <f>IF(ISEVEN(ROUNDDOWN(N327/7,0)),P327,"")</f>
        <v>-9.6</v>
      </c>
      <c r="T327">
        <f t="shared" si="54"/>
        <v>2.2403856009372287</v>
      </c>
      <c r="U327" t="str">
        <f t="shared" si="55"/>
        <v/>
      </c>
    </row>
    <row r="328" spans="2:21" x14ac:dyDescent="0.3">
      <c r="B328" s="1">
        <v>0.61910879629629634</v>
      </c>
      <c r="C328" s="2">
        <f t="shared" si="48"/>
        <v>0.61910879629629634</v>
      </c>
      <c r="D328">
        <v>-51.8</v>
      </c>
      <c r="E328" t="s">
        <v>3</v>
      </c>
      <c r="G328" s="1">
        <v>0.61903935185185188</v>
      </c>
      <c r="H328" s="2">
        <f t="shared" si="56"/>
        <v>0.61903935185185188</v>
      </c>
      <c r="I328">
        <v>-9.8000000000000007</v>
      </c>
      <c r="J328" t="s">
        <v>4</v>
      </c>
      <c r="N328">
        <v>327</v>
      </c>
      <c r="O328" s="2">
        <v>0.61903935185185188</v>
      </c>
      <c r="P328">
        <v>-9.8000000000000007</v>
      </c>
      <c r="Q328">
        <f t="shared" si="53"/>
        <v>-51.259973335068935</v>
      </c>
      <c r="R328">
        <f>IF(ISEVEN(ROUNDDOWN(N328/7,0)),P328,"")</f>
        <v>-9.8000000000000007</v>
      </c>
      <c r="T328">
        <f t="shared" si="54"/>
        <v>2.0403856009372277</v>
      </c>
      <c r="U328" t="str">
        <f t="shared" si="55"/>
        <v/>
      </c>
    </row>
    <row r="329" spans="2:21" x14ac:dyDescent="0.3">
      <c r="B329" s="1">
        <v>0.61912037037037038</v>
      </c>
      <c r="C329" s="2">
        <f t="shared" si="48"/>
        <v>0.61912037037037038</v>
      </c>
      <c r="D329">
        <v>-51.8</v>
      </c>
      <c r="E329" t="s">
        <v>3</v>
      </c>
      <c r="G329" s="1">
        <v>0.61905092592592592</v>
      </c>
      <c r="H329" s="2">
        <f t="shared" si="56"/>
        <v>0.61905092592592592</v>
      </c>
      <c r="I329">
        <v>-10</v>
      </c>
      <c r="J329" t="s">
        <v>4</v>
      </c>
      <c r="N329">
        <v>328</v>
      </c>
      <c r="O329" s="2">
        <v>0.61905092592592592</v>
      </c>
      <c r="P329">
        <v>-10</v>
      </c>
      <c r="Q329">
        <f t="shared" si="53"/>
        <v>-51.353942665971772</v>
      </c>
      <c r="R329">
        <f>IF(ISEVEN(ROUNDDOWN(N329/7,0)),P329,"")</f>
        <v>-10</v>
      </c>
      <c r="T329">
        <f t="shared" si="54"/>
        <v>1.891129039624758</v>
      </c>
      <c r="U329" t="str">
        <f t="shared" si="55"/>
        <v/>
      </c>
    </row>
    <row r="330" spans="2:21" x14ac:dyDescent="0.3">
      <c r="B330" s="1">
        <v>0.61912037037037038</v>
      </c>
      <c r="C330" s="2">
        <f t="shared" si="48"/>
        <v>0.61912037037037038</v>
      </c>
      <c r="D330">
        <v>-51.9</v>
      </c>
      <c r="E330" t="s">
        <v>3</v>
      </c>
      <c r="G330" s="1">
        <v>0.61905092592592592</v>
      </c>
      <c r="H330" s="2">
        <f t="shared" si="56"/>
        <v>0.61905092592592592</v>
      </c>
      <c r="I330">
        <v>-10.5</v>
      </c>
      <c r="J330" t="s">
        <v>4</v>
      </c>
      <c r="N330">
        <v>329</v>
      </c>
      <c r="O330" s="2">
        <v>0.61905092592592592</v>
      </c>
      <c r="P330">
        <v>-10.5</v>
      </c>
      <c r="Q330">
        <f t="shared" si="53"/>
        <v>-51.353942665971772</v>
      </c>
      <c r="S330">
        <f t="shared" ref="S330:S336" si="57">IF(ISODD(ROUNDDOWN(N330/7,0)),P330,"")</f>
        <v>-10.5</v>
      </c>
      <c r="T330" t="str">
        <f t="shared" si="54"/>
        <v/>
      </c>
      <c r="U330">
        <f t="shared" si="55"/>
        <v>1.391129039624758</v>
      </c>
    </row>
    <row r="331" spans="2:21" x14ac:dyDescent="0.3">
      <c r="B331" s="1">
        <v>0.61913194444444442</v>
      </c>
      <c r="C331" s="2">
        <f t="shared" si="48"/>
        <v>0.61913194444444442</v>
      </c>
      <c r="D331">
        <v>-52</v>
      </c>
      <c r="E331" t="s">
        <v>3</v>
      </c>
      <c r="G331" s="1">
        <v>0.61906249999999996</v>
      </c>
      <c r="H331" s="2">
        <f t="shared" si="56"/>
        <v>0.61906249999999996</v>
      </c>
      <c r="I331">
        <v>-10.7</v>
      </c>
      <c r="J331" t="s">
        <v>4</v>
      </c>
      <c r="N331">
        <v>330</v>
      </c>
      <c r="O331" s="2">
        <v>0.61906249999999996</v>
      </c>
      <c r="P331">
        <v>-10.7</v>
      </c>
      <c r="Q331">
        <f t="shared" si="53"/>
        <v>-51.447911996874609</v>
      </c>
      <c r="S331">
        <f t="shared" si="57"/>
        <v>-10.7</v>
      </c>
      <c r="T331" t="str">
        <f t="shared" si="54"/>
        <v/>
      </c>
      <c r="U331">
        <f t="shared" si="55"/>
        <v>1.2418724783122919</v>
      </c>
    </row>
    <row r="332" spans="2:21" x14ac:dyDescent="0.3">
      <c r="B332" s="1">
        <v>0.61913194444444442</v>
      </c>
      <c r="C332" s="2">
        <f t="shared" si="48"/>
        <v>0.61913194444444442</v>
      </c>
      <c r="D332">
        <v>-52</v>
      </c>
      <c r="E332" t="s">
        <v>3</v>
      </c>
      <c r="G332" s="1">
        <v>0.61907407407407411</v>
      </c>
      <c r="H332" s="2">
        <f t="shared" si="56"/>
        <v>0.61907407407407411</v>
      </c>
      <c r="I332">
        <v>-10.8</v>
      </c>
      <c r="J332" t="s">
        <v>4</v>
      </c>
      <c r="N332">
        <v>331</v>
      </c>
      <c r="O332" s="2">
        <v>0.61907407407407411</v>
      </c>
      <c r="P332">
        <v>-10.8</v>
      </c>
      <c r="Q332">
        <f t="shared" si="53"/>
        <v>-51.541881327777446</v>
      </c>
      <c r="S332">
        <f t="shared" si="57"/>
        <v>-10.8</v>
      </c>
      <c r="T332" t="str">
        <f t="shared" si="54"/>
        <v/>
      </c>
      <c r="U332">
        <f t="shared" si="55"/>
        <v>1.1926159169998236</v>
      </c>
    </row>
    <row r="333" spans="2:21" x14ac:dyDescent="0.3">
      <c r="B333" s="1">
        <v>0.61914351851851845</v>
      </c>
      <c r="C333" s="2">
        <f t="shared" ref="C333:C396" si="58">B333</f>
        <v>0.61914351851851845</v>
      </c>
      <c r="D333">
        <v>-52.1</v>
      </c>
      <c r="E333" t="s">
        <v>3</v>
      </c>
      <c r="G333" s="1">
        <v>0.61907407407407411</v>
      </c>
      <c r="H333" s="2">
        <f t="shared" si="56"/>
        <v>0.61907407407407411</v>
      </c>
      <c r="I333">
        <v>-10.8</v>
      </c>
      <c r="J333" t="s">
        <v>4</v>
      </c>
      <c r="N333">
        <v>332</v>
      </c>
      <c r="O333" s="2">
        <v>0.61907407407407411</v>
      </c>
      <c r="P333">
        <v>-10.8</v>
      </c>
      <c r="Q333">
        <f t="shared" si="53"/>
        <v>-51.541881327777446</v>
      </c>
      <c r="S333">
        <f t="shared" si="57"/>
        <v>-10.8</v>
      </c>
      <c r="T333" t="str">
        <f t="shared" si="54"/>
        <v/>
      </c>
      <c r="U333">
        <f t="shared" si="55"/>
        <v>1.1926159169998236</v>
      </c>
    </row>
    <row r="334" spans="2:21" x14ac:dyDescent="0.3">
      <c r="B334" s="1">
        <v>0.6191550925925926</v>
      </c>
      <c r="C334" s="2">
        <f t="shared" si="58"/>
        <v>0.6191550925925926</v>
      </c>
      <c r="D334">
        <v>-52.2</v>
      </c>
      <c r="E334" t="s">
        <v>3</v>
      </c>
      <c r="G334" s="1">
        <v>0.61908564814814815</v>
      </c>
      <c r="H334" s="2">
        <f t="shared" si="56"/>
        <v>0.61908564814814815</v>
      </c>
      <c r="I334">
        <v>-10.9</v>
      </c>
      <c r="J334" t="s">
        <v>4</v>
      </c>
      <c r="N334">
        <v>333</v>
      </c>
      <c r="O334" s="2">
        <v>0.61908564814814815</v>
      </c>
      <c r="P334">
        <v>-10.9</v>
      </c>
      <c r="Q334">
        <f t="shared" si="53"/>
        <v>-51.635850658680283</v>
      </c>
      <c r="S334">
        <f t="shared" si="57"/>
        <v>-10.9</v>
      </c>
      <c r="T334" t="str">
        <f t="shared" si="54"/>
        <v/>
      </c>
      <c r="U334">
        <f t="shared" si="55"/>
        <v>1.1433593556873536</v>
      </c>
    </row>
    <row r="335" spans="2:21" x14ac:dyDescent="0.3">
      <c r="B335" s="1">
        <v>0.6191550925925926</v>
      </c>
      <c r="C335" s="2">
        <f t="shared" si="58"/>
        <v>0.6191550925925926</v>
      </c>
      <c r="D335">
        <v>-52.3</v>
      </c>
      <c r="E335" t="s">
        <v>3</v>
      </c>
      <c r="G335" s="1">
        <v>0.61908564814814815</v>
      </c>
      <c r="H335" s="2">
        <f t="shared" si="56"/>
        <v>0.61908564814814815</v>
      </c>
      <c r="I335">
        <v>-11</v>
      </c>
      <c r="J335" t="s">
        <v>4</v>
      </c>
      <c r="N335">
        <v>334</v>
      </c>
      <c r="O335" s="2">
        <v>0.61908564814814815</v>
      </c>
      <c r="P335">
        <v>-11</v>
      </c>
      <c r="Q335">
        <f t="shared" si="53"/>
        <v>-51.635850658680283</v>
      </c>
      <c r="S335">
        <f t="shared" si="57"/>
        <v>-11</v>
      </c>
      <c r="T335" t="str">
        <f t="shared" si="54"/>
        <v/>
      </c>
      <c r="U335">
        <f t="shared" si="55"/>
        <v>1.0433593556873539</v>
      </c>
    </row>
    <row r="336" spans="2:21" x14ac:dyDescent="0.3">
      <c r="B336" s="1">
        <v>0.61916666666666664</v>
      </c>
      <c r="C336" s="2">
        <f t="shared" si="58"/>
        <v>0.61916666666666664</v>
      </c>
      <c r="D336">
        <v>-52.3</v>
      </c>
      <c r="E336" t="s">
        <v>3</v>
      </c>
      <c r="G336" s="1">
        <v>0.61909722222222219</v>
      </c>
      <c r="H336" s="2">
        <f t="shared" si="56"/>
        <v>0.61909722222222219</v>
      </c>
      <c r="I336">
        <v>-11.1</v>
      </c>
      <c r="J336" t="s">
        <v>4</v>
      </c>
      <c r="N336">
        <v>335</v>
      </c>
      <c r="O336" s="2">
        <v>0.61909722222222219</v>
      </c>
      <c r="P336">
        <v>-11.1</v>
      </c>
      <c r="Q336">
        <f t="shared" si="53"/>
        <v>-51.729819989582211</v>
      </c>
      <c r="S336">
        <f t="shared" si="57"/>
        <v>-11.1</v>
      </c>
      <c r="T336" t="str">
        <f t="shared" si="54"/>
        <v/>
      </c>
      <c r="U336">
        <f t="shared" si="55"/>
        <v>0.99410279437439719</v>
      </c>
    </row>
    <row r="337" spans="2:21" x14ac:dyDescent="0.3">
      <c r="B337" s="1">
        <v>0.61917824074074079</v>
      </c>
      <c r="C337" s="2">
        <f t="shared" si="58"/>
        <v>0.61917824074074079</v>
      </c>
      <c r="D337">
        <v>-52.4</v>
      </c>
      <c r="E337" t="s">
        <v>3</v>
      </c>
      <c r="G337" s="1">
        <v>0.61910879629629634</v>
      </c>
      <c r="H337" s="2">
        <f t="shared" si="56"/>
        <v>0.61910879629629634</v>
      </c>
      <c r="I337">
        <v>-10.9</v>
      </c>
      <c r="J337" t="s">
        <v>4</v>
      </c>
      <c r="N337">
        <v>336</v>
      </c>
      <c r="O337" s="2">
        <v>0.61910879629629634</v>
      </c>
      <c r="P337">
        <v>-10.9</v>
      </c>
      <c r="Q337">
        <f t="shared" si="53"/>
        <v>-51.823789320485957</v>
      </c>
      <c r="T337" t="str">
        <f t="shared" si="54"/>
        <v/>
      </c>
      <c r="U337" t="str">
        <f t="shared" si="55"/>
        <v/>
      </c>
    </row>
    <row r="338" spans="2:21" x14ac:dyDescent="0.3">
      <c r="B338" s="1">
        <v>0.61917824074074079</v>
      </c>
      <c r="C338" s="2">
        <f t="shared" si="58"/>
        <v>0.61917824074074079</v>
      </c>
      <c r="D338">
        <v>-52.4</v>
      </c>
      <c r="E338" t="s">
        <v>3</v>
      </c>
      <c r="G338" s="1">
        <v>0.61910879629629634</v>
      </c>
      <c r="H338" s="2">
        <f t="shared" si="56"/>
        <v>0.61910879629629634</v>
      </c>
      <c r="I338">
        <v>-10.7</v>
      </c>
      <c r="J338" t="s">
        <v>4</v>
      </c>
      <c r="N338">
        <v>337</v>
      </c>
      <c r="O338" s="2">
        <v>0.61910879629629634</v>
      </c>
      <c r="P338">
        <v>-10.7</v>
      </c>
      <c r="Q338">
        <f t="shared" si="53"/>
        <v>-51.823789320485957</v>
      </c>
      <c r="R338">
        <f t="shared" ref="R338:R343" si="59">IF(ISEVEN(ROUNDDOWN(N338/7,0)),P338,"")</f>
        <v>-10.7</v>
      </c>
      <c r="T338">
        <f t="shared" si="54"/>
        <v>1.444846233062421</v>
      </c>
      <c r="U338" t="str">
        <f t="shared" si="55"/>
        <v/>
      </c>
    </row>
    <row r="339" spans="2:21" x14ac:dyDescent="0.3">
      <c r="B339" s="1">
        <v>0.61918981481481483</v>
      </c>
      <c r="C339" s="2">
        <f t="shared" si="58"/>
        <v>0.61918981481481483</v>
      </c>
      <c r="D339">
        <v>-52.5</v>
      </c>
      <c r="E339" t="s">
        <v>3</v>
      </c>
      <c r="G339" s="1">
        <v>0.61912037037037038</v>
      </c>
      <c r="H339" s="2">
        <f t="shared" si="56"/>
        <v>0.61912037037037038</v>
      </c>
      <c r="I339">
        <v>-10.7</v>
      </c>
      <c r="J339" t="s">
        <v>4</v>
      </c>
      <c r="N339">
        <v>338</v>
      </c>
      <c r="O339" s="2">
        <v>0.61912037037037038</v>
      </c>
      <c r="P339">
        <v>-10.7</v>
      </c>
      <c r="Q339">
        <f t="shared" si="53"/>
        <v>-51.917758651388795</v>
      </c>
      <c r="R339">
        <f t="shared" si="59"/>
        <v>-10.7</v>
      </c>
      <c r="T339">
        <f t="shared" si="54"/>
        <v>1.4955896717499506</v>
      </c>
      <c r="U339" t="str">
        <f t="shared" si="55"/>
        <v/>
      </c>
    </row>
    <row r="340" spans="2:21" x14ac:dyDescent="0.3">
      <c r="B340" s="1">
        <v>0.61918981481481483</v>
      </c>
      <c r="C340" s="2">
        <f t="shared" si="58"/>
        <v>0.61918981481481483</v>
      </c>
      <c r="D340">
        <v>-52.5</v>
      </c>
      <c r="E340" t="s">
        <v>3</v>
      </c>
      <c r="G340" s="1">
        <v>0.61912037037037038</v>
      </c>
      <c r="H340" s="2">
        <f t="shared" si="56"/>
        <v>0.61912037037037038</v>
      </c>
      <c r="I340">
        <v>-10.8</v>
      </c>
      <c r="J340" t="s">
        <v>4</v>
      </c>
      <c r="N340">
        <v>339</v>
      </c>
      <c r="O340" s="2">
        <v>0.61912037037037038</v>
      </c>
      <c r="P340">
        <v>-10.8</v>
      </c>
      <c r="Q340">
        <f t="shared" si="53"/>
        <v>-51.917758651388795</v>
      </c>
      <c r="R340">
        <f t="shared" si="59"/>
        <v>-10.8</v>
      </c>
      <c r="T340">
        <f t="shared" si="54"/>
        <v>1.3955896717499492</v>
      </c>
      <c r="U340" t="str">
        <f t="shared" si="55"/>
        <v/>
      </c>
    </row>
    <row r="341" spans="2:21" x14ac:dyDescent="0.3">
      <c r="B341" s="1">
        <v>0.61920138888888887</v>
      </c>
      <c r="C341" s="2">
        <f t="shared" si="58"/>
        <v>0.61920138888888887</v>
      </c>
      <c r="D341">
        <v>-52.6</v>
      </c>
      <c r="E341" t="s">
        <v>3</v>
      </c>
      <c r="G341" s="1">
        <v>0.61913194444444442</v>
      </c>
      <c r="H341" s="2">
        <f t="shared" si="56"/>
        <v>0.61913194444444442</v>
      </c>
      <c r="I341">
        <v>-10.9</v>
      </c>
      <c r="J341" t="s">
        <v>4</v>
      </c>
      <c r="N341">
        <v>340</v>
      </c>
      <c r="O341" s="2">
        <v>0.61913194444444442</v>
      </c>
      <c r="P341">
        <v>-10.9</v>
      </c>
      <c r="Q341">
        <f t="shared" si="53"/>
        <v>-52.011727982290722</v>
      </c>
      <c r="R341">
        <f t="shared" si="59"/>
        <v>-10.9</v>
      </c>
      <c r="T341">
        <f t="shared" si="54"/>
        <v>1.3463331104369924</v>
      </c>
      <c r="U341" t="str">
        <f t="shared" si="55"/>
        <v/>
      </c>
    </row>
    <row r="342" spans="2:21" x14ac:dyDescent="0.3">
      <c r="B342" s="1">
        <v>0.61920138888888887</v>
      </c>
      <c r="C342" s="2">
        <f t="shared" si="58"/>
        <v>0.61920138888888887</v>
      </c>
      <c r="D342">
        <v>-52.6</v>
      </c>
      <c r="E342" t="s">
        <v>3</v>
      </c>
      <c r="G342" s="1">
        <v>0.61913194444444442</v>
      </c>
      <c r="H342" s="2">
        <f t="shared" si="56"/>
        <v>0.61913194444444442</v>
      </c>
      <c r="I342">
        <v>-11</v>
      </c>
      <c r="J342" t="s">
        <v>4</v>
      </c>
      <c r="N342">
        <v>341</v>
      </c>
      <c r="O342" s="2">
        <v>0.61913194444444442</v>
      </c>
      <c r="P342">
        <v>-11</v>
      </c>
      <c r="Q342">
        <f t="shared" si="53"/>
        <v>-52.011727982290722</v>
      </c>
      <c r="R342">
        <f t="shared" si="59"/>
        <v>-11</v>
      </c>
      <c r="T342">
        <f t="shared" si="54"/>
        <v>1.2463331104369928</v>
      </c>
      <c r="U342" t="str">
        <f t="shared" si="55"/>
        <v/>
      </c>
    </row>
    <row r="343" spans="2:21" x14ac:dyDescent="0.3">
      <c r="B343" s="1">
        <v>0.61921296296296291</v>
      </c>
      <c r="C343" s="2">
        <f t="shared" si="58"/>
        <v>0.61921296296296291</v>
      </c>
      <c r="D343">
        <v>-52.7</v>
      </c>
      <c r="E343" t="s">
        <v>3</v>
      </c>
      <c r="G343" s="1">
        <v>0.61914351851851845</v>
      </c>
      <c r="H343" s="2">
        <f t="shared" si="56"/>
        <v>0.61914351851851845</v>
      </c>
      <c r="I343">
        <v>-11.1</v>
      </c>
      <c r="J343" t="s">
        <v>4</v>
      </c>
      <c r="N343">
        <v>342</v>
      </c>
      <c r="O343" s="2">
        <v>0.61914351851851845</v>
      </c>
      <c r="P343">
        <v>-11.1</v>
      </c>
      <c r="Q343">
        <f t="shared" si="53"/>
        <v>-52.105697313193559</v>
      </c>
      <c r="R343">
        <f t="shared" si="59"/>
        <v>-11.1</v>
      </c>
      <c r="T343">
        <f t="shared" si="54"/>
        <v>1.1970765491245228</v>
      </c>
      <c r="U343" t="str">
        <f t="shared" si="55"/>
        <v/>
      </c>
    </row>
    <row r="344" spans="2:21" x14ac:dyDescent="0.3">
      <c r="B344" s="1">
        <v>0.61922453703703706</v>
      </c>
      <c r="C344" s="2">
        <f t="shared" si="58"/>
        <v>0.61922453703703706</v>
      </c>
      <c r="D344">
        <v>-52.7</v>
      </c>
      <c r="E344" t="s">
        <v>3</v>
      </c>
      <c r="G344" s="1">
        <v>0.6191550925925926</v>
      </c>
      <c r="H344" s="2">
        <f t="shared" si="56"/>
        <v>0.6191550925925926</v>
      </c>
      <c r="I344">
        <v>-11.2</v>
      </c>
      <c r="J344" t="s">
        <v>4</v>
      </c>
      <c r="N344">
        <v>343</v>
      </c>
      <c r="O344" s="2">
        <v>0.6191550925925926</v>
      </c>
      <c r="P344">
        <v>-11.2</v>
      </c>
      <c r="Q344">
        <f t="shared" si="53"/>
        <v>-52.199666644097306</v>
      </c>
      <c r="R344">
        <f>IF(ISODD(ROUNDDOWN(N344/7,0)),P344,"")</f>
        <v>-11.2</v>
      </c>
      <c r="T344">
        <f t="shared" si="54"/>
        <v>1.1478199878125466</v>
      </c>
      <c r="U344" t="str">
        <f t="shared" si="55"/>
        <v/>
      </c>
    </row>
    <row r="345" spans="2:21" x14ac:dyDescent="0.3">
      <c r="B345" s="1">
        <v>0.61922453703703706</v>
      </c>
      <c r="C345" s="2">
        <f t="shared" si="58"/>
        <v>0.61922453703703706</v>
      </c>
      <c r="D345">
        <v>-52.8</v>
      </c>
      <c r="E345" t="s">
        <v>3</v>
      </c>
      <c r="G345" s="1">
        <v>0.6191550925925926</v>
      </c>
      <c r="H345" s="2">
        <f t="shared" si="56"/>
        <v>0.6191550925925926</v>
      </c>
      <c r="I345">
        <v>-11.2</v>
      </c>
      <c r="J345" t="s">
        <v>4</v>
      </c>
      <c r="N345">
        <v>344</v>
      </c>
      <c r="O345" s="2">
        <v>0.6191550925925926</v>
      </c>
      <c r="P345">
        <v>-11.2</v>
      </c>
      <c r="Q345">
        <f t="shared" si="53"/>
        <v>-52.199666644097306</v>
      </c>
      <c r="R345">
        <f>IF(ISODD(ROUNDDOWN(N345/7,0)),P345,"")</f>
        <v>-11.2</v>
      </c>
      <c r="T345">
        <f t="shared" si="54"/>
        <v>1.1478199878125466</v>
      </c>
      <c r="U345" t="str">
        <f t="shared" si="55"/>
        <v/>
      </c>
    </row>
    <row r="346" spans="2:21" x14ac:dyDescent="0.3">
      <c r="B346" s="1">
        <v>0.6192361111111111</v>
      </c>
      <c r="C346" s="2">
        <f t="shared" si="58"/>
        <v>0.6192361111111111</v>
      </c>
      <c r="D346">
        <v>-52.8</v>
      </c>
      <c r="E346" t="s">
        <v>3</v>
      </c>
      <c r="G346" s="1">
        <v>0.61916666666666664</v>
      </c>
      <c r="H346" s="2">
        <f t="shared" si="56"/>
        <v>0.61916666666666664</v>
      </c>
      <c r="I346">
        <v>-11.4</v>
      </c>
      <c r="J346" t="s">
        <v>4</v>
      </c>
      <c r="N346">
        <v>345</v>
      </c>
      <c r="O346" s="2">
        <v>0.61916666666666664</v>
      </c>
      <c r="P346">
        <v>-11.4</v>
      </c>
      <c r="Q346">
        <f t="shared" si="53"/>
        <v>-52.293635974999233</v>
      </c>
      <c r="T346" t="str">
        <f t="shared" si="54"/>
        <v/>
      </c>
      <c r="U346" t="str">
        <f t="shared" si="55"/>
        <v/>
      </c>
    </row>
    <row r="347" spans="2:21" x14ac:dyDescent="0.3">
      <c r="B347" s="1">
        <v>0.61924768518518525</v>
      </c>
      <c r="C347" s="2">
        <f t="shared" si="58"/>
        <v>0.61924768518518525</v>
      </c>
      <c r="D347">
        <v>-52.9</v>
      </c>
      <c r="E347" t="s">
        <v>3</v>
      </c>
      <c r="G347" s="1">
        <v>0.61916666666666664</v>
      </c>
      <c r="H347" s="2">
        <f t="shared" si="56"/>
        <v>0.61916666666666664</v>
      </c>
      <c r="I347">
        <v>-11.7</v>
      </c>
      <c r="J347" t="s">
        <v>4</v>
      </c>
      <c r="N347">
        <v>346</v>
      </c>
      <c r="O347" s="2">
        <v>0.61916666666666664</v>
      </c>
      <c r="P347">
        <v>-11.7</v>
      </c>
      <c r="Q347">
        <f t="shared" si="53"/>
        <v>-52.293635974999233</v>
      </c>
      <c r="T347" t="str">
        <f t="shared" si="54"/>
        <v/>
      </c>
      <c r="U347" t="str">
        <f t="shared" si="55"/>
        <v/>
      </c>
    </row>
    <row r="348" spans="2:21" x14ac:dyDescent="0.3">
      <c r="B348" s="1">
        <v>0.61924768518518525</v>
      </c>
      <c r="C348" s="2">
        <f t="shared" si="58"/>
        <v>0.61924768518518525</v>
      </c>
      <c r="D348">
        <v>-53</v>
      </c>
      <c r="E348" t="s">
        <v>3</v>
      </c>
      <c r="G348" s="1">
        <v>0.61917824074074079</v>
      </c>
      <c r="H348" s="2">
        <f t="shared" si="56"/>
        <v>0.61917824074074079</v>
      </c>
      <c r="I348">
        <v>-11.9</v>
      </c>
      <c r="J348" t="s">
        <v>4</v>
      </c>
      <c r="N348">
        <v>347</v>
      </c>
      <c r="O348" s="2">
        <v>0.61917824074074079</v>
      </c>
      <c r="P348">
        <v>-11.9</v>
      </c>
      <c r="Q348">
        <f t="shared" si="53"/>
        <v>-52.38760530590298</v>
      </c>
      <c r="S348">
        <f>IF(ISODD(ROUNDDOWN(N348/7,0)),P348,"")</f>
        <v>-11.9</v>
      </c>
      <c r="T348" t="str">
        <f t="shared" si="54"/>
        <v/>
      </c>
      <c r="U348">
        <f t="shared" si="55"/>
        <v>0.54930686518761185</v>
      </c>
    </row>
    <row r="349" spans="2:21" x14ac:dyDescent="0.3">
      <c r="B349" s="1">
        <v>0.61925925925925929</v>
      </c>
      <c r="C349" s="2">
        <f t="shared" si="58"/>
        <v>0.61925925925925929</v>
      </c>
      <c r="D349">
        <v>-53</v>
      </c>
      <c r="E349" t="s">
        <v>3</v>
      </c>
      <c r="G349" s="1">
        <v>0.61917824074074079</v>
      </c>
      <c r="H349" s="2">
        <f t="shared" si="56"/>
        <v>0.61917824074074079</v>
      </c>
      <c r="I349">
        <v>-11.9</v>
      </c>
      <c r="J349" t="s">
        <v>4</v>
      </c>
      <c r="N349">
        <v>348</v>
      </c>
      <c r="O349" s="2">
        <v>0.61917824074074079</v>
      </c>
      <c r="P349">
        <v>-11.9</v>
      </c>
      <c r="Q349">
        <f t="shared" si="53"/>
        <v>-52.38760530590298</v>
      </c>
      <c r="S349">
        <f>IF(ISODD(ROUNDDOWN(N349/7,0)),P349,"")</f>
        <v>-11.9</v>
      </c>
      <c r="T349" t="str">
        <f t="shared" si="54"/>
        <v/>
      </c>
      <c r="U349">
        <f t="shared" si="55"/>
        <v>0.54930686518761185</v>
      </c>
    </row>
    <row r="350" spans="2:21" x14ac:dyDescent="0.3">
      <c r="B350" s="1">
        <v>0.61925925925925929</v>
      </c>
      <c r="C350" s="2">
        <f t="shared" si="58"/>
        <v>0.61925925925925929</v>
      </c>
      <c r="D350">
        <v>-53.1</v>
      </c>
      <c r="E350" t="s">
        <v>3</v>
      </c>
      <c r="G350" s="1">
        <v>0.61918981481481483</v>
      </c>
      <c r="H350" s="2">
        <f t="shared" si="56"/>
        <v>0.61918981481481483</v>
      </c>
      <c r="I350">
        <v>-11.9</v>
      </c>
      <c r="J350" t="s">
        <v>4</v>
      </c>
      <c r="N350">
        <v>349</v>
      </c>
      <c r="O350" s="2">
        <v>0.61918981481481483</v>
      </c>
      <c r="P350">
        <v>-11.9</v>
      </c>
      <c r="Q350">
        <f t="shared" si="53"/>
        <v>-52.481574636804908</v>
      </c>
      <c r="S350">
        <f>IF(ISODD(ROUNDDOWN(N350/7,0)),P350,"")</f>
        <v>-11.9</v>
      </c>
      <c r="T350" t="str">
        <f t="shared" si="54"/>
        <v/>
      </c>
      <c r="U350">
        <f t="shared" si="55"/>
        <v>0.60005030387465119</v>
      </c>
    </row>
    <row r="351" spans="2:21" x14ac:dyDescent="0.3">
      <c r="B351" s="1">
        <v>0.61927083333333333</v>
      </c>
      <c r="C351" s="2">
        <f t="shared" si="58"/>
        <v>0.61927083333333333</v>
      </c>
      <c r="D351">
        <v>-53.1</v>
      </c>
      <c r="E351" t="s">
        <v>3</v>
      </c>
      <c r="G351" s="1">
        <v>0.61920138888888887</v>
      </c>
      <c r="H351" s="2">
        <f t="shared" si="56"/>
        <v>0.61920138888888887</v>
      </c>
      <c r="I351">
        <v>-11.9</v>
      </c>
      <c r="J351" t="s">
        <v>4</v>
      </c>
      <c r="N351">
        <v>350</v>
      </c>
      <c r="O351" s="2">
        <v>0.61920138888888887</v>
      </c>
      <c r="P351">
        <v>-11.9</v>
      </c>
      <c r="Q351">
        <f t="shared" si="53"/>
        <v>-52.575543967707745</v>
      </c>
      <c r="S351">
        <f>IF(ISEVEN(ROUNDDOWN(N351/7,0)),P351,"")</f>
        <v>-11.9</v>
      </c>
      <c r="T351" t="str">
        <f t="shared" si="54"/>
        <v/>
      </c>
      <c r="U351">
        <f t="shared" si="55"/>
        <v>0.65079374256218436</v>
      </c>
    </row>
    <row r="352" spans="2:21" x14ac:dyDescent="0.3">
      <c r="B352" s="1">
        <v>0.61928240740740736</v>
      </c>
      <c r="C352" s="2">
        <f t="shared" si="58"/>
        <v>0.61928240740740736</v>
      </c>
      <c r="D352">
        <v>-53.2</v>
      </c>
      <c r="E352" t="s">
        <v>3</v>
      </c>
      <c r="G352" s="1">
        <v>0.61920138888888887</v>
      </c>
      <c r="H352" s="2">
        <f t="shared" si="56"/>
        <v>0.61920138888888887</v>
      </c>
      <c r="I352">
        <v>-12</v>
      </c>
      <c r="J352" t="s">
        <v>4</v>
      </c>
      <c r="N352">
        <v>351</v>
      </c>
      <c r="O352" s="2">
        <v>0.61920138888888887</v>
      </c>
      <c r="P352">
        <v>-12</v>
      </c>
      <c r="Q352">
        <f t="shared" si="53"/>
        <v>-52.575543967707745</v>
      </c>
      <c r="S352">
        <f>IF(ISEVEN(ROUNDDOWN(N352/7,0)),P352,"")</f>
        <v>-12</v>
      </c>
      <c r="T352" t="str">
        <f t="shared" si="54"/>
        <v/>
      </c>
      <c r="U352">
        <f t="shared" si="55"/>
        <v>0.55079374256218472</v>
      </c>
    </row>
    <row r="353" spans="2:21" x14ac:dyDescent="0.3">
      <c r="B353" s="1">
        <v>0.61928240740740736</v>
      </c>
      <c r="C353" s="2">
        <f t="shared" si="58"/>
        <v>0.61928240740740736</v>
      </c>
      <c r="D353">
        <v>-53.2</v>
      </c>
      <c r="E353" t="s">
        <v>3</v>
      </c>
      <c r="G353" s="1">
        <v>0.61921296296296291</v>
      </c>
      <c r="H353" s="2">
        <f t="shared" si="56"/>
        <v>0.61921296296296291</v>
      </c>
      <c r="I353">
        <v>-12.2</v>
      </c>
      <c r="J353" t="s">
        <v>4</v>
      </c>
      <c r="N353">
        <v>352</v>
      </c>
      <c r="O353" s="2">
        <v>0.61921296296296291</v>
      </c>
      <c r="P353">
        <v>-12.2</v>
      </c>
      <c r="Q353">
        <f t="shared" si="53"/>
        <v>-52.669513298610582</v>
      </c>
      <c r="S353">
        <f>IF(ISEVEN(ROUNDDOWN(N353/7,0)),P353,"")</f>
        <v>-12.2</v>
      </c>
      <c r="T353" t="str">
        <f t="shared" si="54"/>
        <v/>
      </c>
      <c r="U353">
        <f t="shared" si="55"/>
        <v>0.4015371812497186</v>
      </c>
    </row>
    <row r="354" spans="2:21" x14ac:dyDescent="0.3">
      <c r="B354" s="1">
        <v>0.61929398148148151</v>
      </c>
      <c r="C354" s="2">
        <f t="shared" si="58"/>
        <v>0.61929398148148151</v>
      </c>
      <c r="D354">
        <v>-53.3</v>
      </c>
      <c r="E354" t="s">
        <v>3</v>
      </c>
      <c r="G354" s="1">
        <v>0.61921296296296291</v>
      </c>
      <c r="H354" s="2">
        <f t="shared" si="56"/>
        <v>0.61921296296296291</v>
      </c>
      <c r="I354">
        <v>-12.2</v>
      </c>
      <c r="J354" t="s">
        <v>4</v>
      </c>
      <c r="N354">
        <v>353</v>
      </c>
      <c r="O354" s="2">
        <v>0.61921296296296291</v>
      </c>
      <c r="P354">
        <v>-12.2</v>
      </c>
      <c r="Q354">
        <f t="shared" si="53"/>
        <v>-52.669513298610582</v>
      </c>
      <c r="S354">
        <f>IF(ISEVEN(ROUNDDOWN(N354/7,0)),P354,"")</f>
        <v>-12.2</v>
      </c>
      <c r="T354" t="str">
        <f t="shared" si="54"/>
        <v/>
      </c>
      <c r="U354">
        <f t="shared" si="55"/>
        <v>0.4015371812497186</v>
      </c>
    </row>
    <row r="355" spans="2:21" x14ac:dyDescent="0.3">
      <c r="B355" s="1">
        <v>0.61929398148148151</v>
      </c>
      <c r="C355" s="2">
        <f t="shared" si="58"/>
        <v>0.61929398148148151</v>
      </c>
      <c r="D355">
        <v>-53.3</v>
      </c>
      <c r="E355" t="s">
        <v>3</v>
      </c>
      <c r="G355" s="1">
        <v>0.61922453703703706</v>
      </c>
      <c r="H355" s="2">
        <f t="shared" si="56"/>
        <v>0.61922453703703706</v>
      </c>
      <c r="I355">
        <v>-12.1</v>
      </c>
      <c r="J355" t="s">
        <v>4</v>
      </c>
      <c r="N355">
        <v>354</v>
      </c>
      <c r="O355" s="2">
        <v>0.61922453703703706</v>
      </c>
      <c r="P355">
        <v>-12.1</v>
      </c>
      <c r="Q355">
        <f t="shared" si="53"/>
        <v>-52.763482629513419</v>
      </c>
      <c r="T355" t="str">
        <f t="shared" si="54"/>
        <v/>
      </c>
      <c r="U355" t="str">
        <f t="shared" si="55"/>
        <v/>
      </c>
    </row>
    <row r="356" spans="2:21" x14ac:dyDescent="0.3">
      <c r="B356" s="1">
        <v>0.61930555555555555</v>
      </c>
      <c r="C356" s="2">
        <f t="shared" si="58"/>
        <v>0.61930555555555555</v>
      </c>
      <c r="D356">
        <v>-53.4</v>
      </c>
      <c r="E356" t="s">
        <v>3</v>
      </c>
      <c r="G356" s="1">
        <v>0.6192361111111111</v>
      </c>
      <c r="H356" s="2">
        <f t="shared" si="56"/>
        <v>0.6192361111111111</v>
      </c>
      <c r="I356">
        <v>-12</v>
      </c>
      <c r="J356" t="s">
        <v>4</v>
      </c>
      <c r="N356">
        <v>355</v>
      </c>
      <c r="O356" s="2">
        <v>0.6192361111111111</v>
      </c>
      <c r="P356">
        <v>-12</v>
      </c>
      <c r="Q356">
        <f t="shared" si="53"/>
        <v>-52.857451960416256</v>
      </c>
      <c r="R356">
        <f>IF(ISEVEN(ROUNDDOWN(N356/7,0)),P356,"")</f>
        <v>-12</v>
      </c>
      <c r="T356">
        <f t="shared" si="54"/>
        <v>0.70302405862478068</v>
      </c>
      <c r="U356" t="str">
        <f t="shared" si="55"/>
        <v/>
      </c>
    </row>
    <row r="357" spans="2:21" x14ac:dyDescent="0.3">
      <c r="B357" s="1">
        <v>0.61930555555555555</v>
      </c>
      <c r="C357" s="2">
        <f t="shared" si="58"/>
        <v>0.61930555555555555</v>
      </c>
      <c r="D357">
        <v>-53.4</v>
      </c>
      <c r="E357" t="s">
        <v>3</v>
      </c>
      <c r="G357" s="1">
        <v>0.6192361111111111</v>
      </c>
      <c r="H357" s="2">
        <f t="shared" si="56"/>
        <v>0.6192361111111111</v>
      </c>
      <c r="I357">
        <v>-12</v>
      </c>
      <c r="J357" t="s">
        <v>4</v>
      </c>
      <c r="N357">
        <v>356</v>
      </c>
      <c r="O357" s="2">
        <v>0.6192361111111111</v>
      </c>
      <c r="P357">
        <v>-12</v>
      </c>
      <c r="Q357">
        <f t="shared" si="53"/>
        <v>-52.857451960416256</v>
      </c>
      <c r="R357">
        <f>IF(ISEVEN(ROUNDDOWN(N357/7,0)),P357,"")</f>
        <v>-12</v>
      </c>
      <c r="T357">
        <f t="shared" si="54"/>
        <v>0.70302405862478068</v>
      </c>
      <c r="U357" t="str">
        <f t="shared" si="55"/>
        <v/>
      </c>
    </row>
    <row r="358" spans="2:21" x14ac:dyDescent="0.3">
      <c r="B358" s="1">
        <v>0.6193171296296297</v>
      </c>
      <c r="C358" s="2">
        <f t="shared" si="58"/>
        <v>0.6193171296296297</v>
      </c>
      <c r="D358">
        <v>-53.5</v>
      </c>
      <c r="E358" t="s">
        <v>3</v>
      </c>
      <c r="G358" s="1">
        <v>0.61924768518518525</v>
      </c>
      <c r="H358" s="2">
        <f t="shared" si="56"/>
        <v>0.61924768518518525</v>
      </c>
      <c r="I358">
        <v>-12.1</v>
      </c>
      <c r="J358" t="s">
        <v>4</v>
      </c>
      <c r="N358">
        <v>357</v>
      </c>
      <c r="O358" s="2">
        <v>0.61924768518518525</v>
      </c>
      <c r="P358">
        <v>-12.1</v>
      </c>
      <c r="Q358">
        <f t="shared" si="53"/>
        <v>-52.951421291319093</v>
      </c>
      <c r="R358">
        <f t="shared" ref="R358:R364" si="60">IF(ISODD(ROUNDDOWN(N358/7,0)),P358,"")</f>
        <v>-12.1</v>
      </c>
      <c r="T358">
        <f t="shared" si="54"/>
        <v>0.65376749731231421</v>
      </c>
      <c r="U358" t="str">
        <f t="shared" si="55"/>
        <v/>
      </c>
    </row>
    <row r="359" spans="2:21" x14ac:dyDescent="0.3">
      <c r="B359" s="1">
        <v>0.61932870370370374</v>
      </c>
      <c r="C359" s="2">
        <f t="shared" si="58"/>
        <v>0.61932870370370374</v>
      </c>
      <c r="D359">
        <v>-53.6</v>
      </c>
      <c r="E359" t="s">
        <v>3</v>
      </c>
      <c r="G359" s="1">
        <v>0.61924768518518525</v>
      </c>
      <c r="H359" s="2">
        <f t="shared" si="56"/>
        <v>0.61924768518518525</v>
      </c>
      <c r="I359">
        <v>-12.2</v>
      </c>
      <c r="J359" t="s">
        <v>4</v>
      </c>
      <c r="N359">
        <v>358</v>
      </c>
      <c r="O359" s="2">
        <v>0.61924768518518525</v>
      </c>
      <c r="P359">
        <v>-12.2</v>
      </c>
      <c r="Q359">
        <f t="shared" si="53"/>
        <v>-52.951421291319093</v>
      </c>
      <c r="R359">
        <f t="shared" si="60"/>
        <v>-12.2</v>
      </c>
      <c r="T359">
        <f t="shared" si="54"/>
        <v>0.55376749731231456</v>
      </c>
      <c r="U359" t="str">
        <f t="shared" si="55"/>
        <v/>
      </c>
    </row>
    <row r="360" spans="2:21" x14ac:dyDescent="0.3">
      <c r="B360" s="1">
        <v>0.61932870370370374</v>
      </c>
      <c r="C360" s="2">
        <f t="shared" si="58"/>
        <v>0.61932870370370374</v>
      </c>
      <c r="D360">
        <v>-53.6</v>
      </c>
      <c r="E360" t="s">
        <v>3</v>
      </c>
      <c r="G360" s="1">
        <v>0.61925925925925929</v>
      </c>
      <c r="H360" s="2">
        <f t="shared" si="56"/>
        <v>0.61925925925925929</v>
      </c>
      <c r="I360">
        <v>-12.2</v>
      </c>
      <c r="J360" t="s">
        <v>4</v>
      </c>
      <c r="N360">
        <v>359</v>
      </c>
      <c r="O360" s="2">
        <v>0.61925925925925929</v>
      </c>
      <c r="P360">
        <v>-12.2</v>
      </c>
      <c r="Q360">
        <f t="shared" si="53"/>
        <v>-53.04539062222193</v>
      </c>
      <c r="R360">
        <f t="shared" si="60"/>
        <v>-12.2</v>
      </c>
      <c r="T360">
        <f t="shared" si="54"/>
        <v>0.60451093599984418</v>
      </c>
      <c r="U360" t="str">
        <f t="shared" si="55"/>
        <v/>
      </c>
    </row>
    <row r="361" spans="2:21" x14ac:dyDescent="0.3">
      <c r="B361" s="1">
        <v>0.61934027777777778</v>
      </c>
      <c r="C361" s="2">
        <f t="shared" si="58"/>
        <v>0.61934027777777778</v>
      </c>
      <c r="D361">
        <v>-53.7</v>
      </c>
      <c r="E361" t="s">
        <v>3</v>
      </c>
      <c r="G361" s="1">
        <v>0.61925925925925929</v>
      </c>
      <c r="H361" s="2">
        <f t="shared" si="56"/>
        <v>0.61925925925925929</v>
      </c>
      <c r="I361">
        <v>-12.3</v>
      </c>
      <c r="J361" t="s">
        <v>4</v>
      </c>
      <c r="N361">
        <v>360</v>
      </c>
      <c r="O361" s="2">
        <v>0.61925925925925929</v>
      </c>
      <c r="P361">
        <v>-12.3</v>
      </c>
      <c r="Q361">
        <f t="shared" si="53"/>
        <v>-53.04539062222193</v>
      </c>
      <c r="R361">
        <f t="shared" si="60"/>
        <v>-12.3</v>
      </c>
      <c r="T361">
        <f t="shared" si="54"/>
        <v>0.50451093599984276</v>
      </c>
      <c r="U361" t="str">
        <f t="shared" si="55"/>
        <v/>
      </c>
    </row>
    <row r="362" spans="2:21" x14ac:dyDescent="0.3">
      <c r="B362" s="1">
        <v>0.61934027777777778</v>
      </c>
      <c r="C362" s="2">
        <f t="shared" si="58"/>
        <v>0.61934027777777778</v>
      </c>
      <c r="D362">
        <v>-53.7</v>
      </c>
      <c r="E362" t="s">
        <v>3</v>
      </c>
      <c r="G362" s="1">
        <v>0.61927083333333333</v>
      </c>
      <c r="H362" s="2">
        <f t="shared" si="56"/>
        <v>0.61927083333333333</v>
      </c>
      <c r="I362">
        <v>-12.4</v>
      </c>
      <c r="J362" t="s">
        <v>4</v>
      </c>
      <c r="N362">
        <v>361</v>
      </c>
      <c r="O362" s="2">
        <v>0.61927083333333333</v>
      </c>
      <c r="P362">
        <v>-12.4</v>
      </c>
      <c r="Q362">
        <f t="shared" si="53"/>
        <v>-53.139359953124767</v>
      </c>
      <c r="R362">
        <f t="shared" si="60"/>
        <v>-12.4</v>
      </c>
      <c r="T362">
        <f t="shared" si="54"/>
        <v>0.45525437468737628</v>
      </c>
      <c r="U362" t="str">
        <f t="shared" si="55"/>
        <v/>
      </c>
    </row>
    <row r="363" spans="2:21" x14ac:dyDescent="0.3">
      <c r="B363" s="1">
        <v>0.61935185185185182</v>
      </c>
      <c r="C363" s="2">
        <f t="shared" si="58"/>
        <v>0.61935185185185182</v>
      </c>
      <c r="D363">
        <v>-53.8</v>
      </c>
      <c r="E363" t="s">
        <v>3</v>
      </c>
      <c r="G363" s="1">
        <v>0.61928240740740736</v>
      </c>
      <c r="H363" s="2">
        <f t="shared" si="56"/>
        <v>0.61928240740740736</v>
      </c>
      <c r="I363">
        <v>-12.4</v>
      </c>
      <c r="J363" t="s">
        <v>4</v>
      </c>
      <c r="N363">
        <v>362</v>
      </c>
      <c r="O363" s="2">
        <v>0.61928240740740736</v>
      </c>
      <c r="P363">
        <v>-12.4</v>
      </c>
      <c r="Q363">
        <f t="shared" si="53"/>
        <v>-53.233329284026695</v>
      </c>
      <c r="R363">
        <f t="shared" si="60"/>
        <v>-12.4</v>
      </c>
      <c r="T363">
        <f t="shared" si="54"/>
        <v>0.50599781337441563</v>
      </c>
      <c r="U363" t="str">
        <f t="shared" si="55"/>
        <v/>
      </c>
    </row>
    <row r="364" spans="2:21" x14ac:dyDescent="0.3">
      <c r="B364" s="1">
        <v>0.61936342592592586</v>
      </c>
      <c r="C364" s="2">
        <f t="shared" si="58"/>
        <v>0.61936342592592586</v>
      </c>
      <c r="D364">
        <v>-53.8</v>
      </c>
      <c r="E364" t="s">
        <v>3</v>
      </c>
      <c r="G364" s="1">
        <v>0.61928240740740736</v>
      </c>
      <c r="H364" s="2">
        <f t="shared" si="56"/>
        <v>0.61928240740740736</v>
      </c>
      <c r="I364">
        <v>-12.4</v>
      </c>
      <c r="J364" t="s">
        <v>4</v>
      </c>
      <c r="N364">
        <v>363</v>
      </c>
      <c r="O364" s="2">
        <v>0.61928240740740736</v>
      </c>
      <c r="P364">
        <v>-12.4</v>
      </c>
      <c r="Q364">
        <f t="shared" si="53"/>
        <v>-53.233329284026695</v>
      </c>
      <c r="R364">
        <f t="shared" si="60"/>
        <v>-12.4</v>
      </c>
      <c r="T364">
        <f t="shared" si="54"/>
        <v>0.50599781337441563</v>
      </c>
      <c r="U364" t="str">
        <f t="shared" si="55"/>
        <v/>
      </c>
    </row>
    <row r="365" spans="2:21" x14ac:dyDescent="0.3">
      <c r="B365" s="1">
        <v>0.61936342592592586</v>
      </c>
      <c r="C365" s="2">
        <f t="shared" si="58"/>
        <v>0.61936342592592586</v>
      </c>
      <c r="D365">
        <v>-53.9</v>
      </c>
      <c r="E365" t="s">
        <v>3</v>
      </c>
      <c r="G365" s="1">
        <v>0.61929398148148151</v>
      </c>
      <c r="H365" s="2">
        <f t="shared" si="56"/>
        <v>0.61929398148148151</v>
      </c>
      <c r="I365">
        <v>-12.5</v>
      </c>
      <c r="J365" t="s">
        <v>4</v>
      </c>
      <c r="N365">
        <v>364</v>
      </c>
      <c r="O365" s="2">
        <v>0.61929398148148151</v>
      </c>
      <c r="P365">
        <v>-12.5</v>
      </c>
      <c r="Q365">
        <f t="shared" si="53"/>
        <v>-53.327298614930442</v>
      </c>
      <c r="R365">
        <f>IF(ISEVEN(ROUNDDOWN(N365/7,0)),P365,"")</f>
        <v>-12.5</v>
      </c>
      <c r="T365">
        <f t="shared" si="54"/>
        <v>0.45674125206243943</v>
      </c>
      <c r="U365" t="str">
        <f t="shared" si="55"/>
        <v/>
      </c>
    </row>
    <row r="366" spans="2:21" x14ac:dyDescent="0.3">
      <c r="B366" s="1">
        <v>0.61937500000000001</v>
      </c>
      <c r="C366" s="2">
        <f t="shared" si="58"/>
        <v>0.61937500000000001</v>
      </c>
      <c r="D366">
        <v>-54</v>
      </c>
      <c r="E366" t="s">
        <v>3</v>
      </c>
      <c r="G366" s="1">
        <v>0.61929398148148151</v>
      </c>
      <c r="H366" s="2">
        <f t="shared" si="56"/>
        <v>0.61929398148148151</v>
      </c>
      <c r="I366">
        <v>-12.5</v>
      </c>
      <c r="J366" t="s">
        <v>4</v>
      </c>
      <c r="N366">
        <v>365</v>
      </c>
      <c r="O366" s="2">
        <v>0.61929398148148151</v>
      </c>
      <c r="P366">
        <v>-12.5</v>
      </c>
      <c r="Q366">
        <f t="shared" si="53"/>
        <v>-53.327298614930442</v>
      </c>
      <c r="T366" t="str">
        <f t="shared" si="54"/>
        <v/>
      </c>
      <c r="U366" t="str">
        <f t="shared" si="55"/>
        <v/>
      </c>
    </row>
    <row r="367" spans="2:21" x14ac:dyDescent="0.3">
      <c r="B367" s="1">
        <v>0.61937500000000001</v>
      </c>
      <c r="C367" s="2">
        <f t="shared" si="58"/>
        <v>0.61937500000000001</v>
      </c>
      <c r="D367">
        <v>-54</v>
      </c>
      <c r="E367" t="s">
        <v>3</v>
      </c>
      <c r="G367" s="1">
        <v>0.61930555555555555</v>
      </c>
      <c r="H367" s="2">
        <f t="shared" si="56"/>
        <v>0.61930555555555555</v>
      </c>
      <c r="I367">
        <v>-12.7</v>
      </c>
      <c r="J367" t="s">
        <v>4</v>
      </c>
      <c r="N367">
        <v>366</v>
      </c>
      <c r="O367" s="2">
        <v>0.61930555555555555</v>
      </c>
      <c r="P367">
        <v>-12.7</v>
      </c>
      <c r="Q367">
        <f t="shared" si="53"/>
        <v>-53.421267945833279</v>
      </c>
      <c r="S367">
        <f>IF(ISEVEN(ROUNDDOWN(N367/7,0)),P367,"")</f>
        <v>-12.7</v>
      </c>
      <c r="T367" t="str">
        <f t="shared" si="54"/>
        <v/>
      </c>
      <c r="U367">
        <f t="shared" si="55"/>
        <v>0.30748469074997331</v>
      </c>
    </row>
    <row r="368" spans="2:21" x14ac:dyDescent="0.3">
      <c r="B368" s="1">
        <v>0.61938657407407405</v>
      </c>
      <c r="C368" s="2">
        <f t="shared" si="58"/>
        <v>0.61938657407407405</v>
      </c>
      <c r="D368">
        <v>-54.1</v>
      </c>
      <c r="E368" t="s">
        <v>3</v>
      </c>
      <c r="G368" s="1">
        <v>0.6193171296296297</v>
      </c>
      <c r="H368" s="2">
        <f t="shared" si="56"/>
        <v>0.6193171296296297</v>
      </c>
      <c r="I368">
        <v>-12.9</v>
      </c>
      <c r="J368" t="s">
        <v>4</v>
      </c>
      <c r="N368">
        <v>367</v>
      </c>
      <c r="O368" s="2">
        <v>0.6193171296296297</v>
      </c>
      <c r="P368">
        <v>-12.9</v>
      </c>
      <c r="Q368">
        <f t="shared" si="53"/>
        <v>-53.515237276736116</v>
      </c>
      <c r="S368">
        <f>IF(ISEVEN(ROUNDDOWN(N368/7,0)),P368,"")</f>
        <v>-12.9</v>
      </c>
      <c r="T368" t="str">
        <f t="shared" si="54"/>
        <v/>
      </c>
      <c r="U368">
        <f t="shared" si="55"/>
        <v>0.15822812943750542</v>
      </c>
    </row>
    <row r="369" spans="2:21" x14ac:dyDescent="0.3">
      <c r="B369" s="1">
        <v>0.6193981481481482</v>
      </c>
      <c r="C369" s="2">
        <f t="shared" si="58"/>
        <v>0.6193981481481482</v>
      </c>
      <c r="D369">
        <v>-54.1</v>
      </c>
      <c r="E369" t="s">
        <v>3</v>
      </c>
      <c r="G369" s="1">
        <v>0.6193171296296297</v>
      </c>
      <c r="H369" s="2">
        <f t="shared" si="56"/>
        <v>0.6193171296296297</v>
      </c>
      <c r="I369">
        <v>-13</v>
      </c>
      <c r="J369" t="s">
        <v>4</v>
      </c>
      <c r="N369">
        <v>368</v>
      </c>
      <c r="O369" s="2">
        <v>0.6193171296296297</v>
      </c>
      <c r="P369">
        <v>-13</v>
      </c>
      <c r="Q369">
        <f t="shared" si="53"/>
        <v>-53.515237276736116</v>
      </c>
      <c r="S369">
        <f>IF(ISEVEN(ROUNDDOWN(N369/7,0)),P369,"")</f>
        <v>-13</v>
      </c>
      <c r="T369" t="str">
        <f t="shared" si="54"/>
        <v/>
      </c>
      <c r="U369">
        <f t="shared" si="55"/>
        <v>5.8228129437505771E-2</v>
      </c>
    </row>
    <row r="370" spans="2:21" x14ac:dyDescent="0.3">
      <c r="B370" s="1">
        <v>0.6193981481481482</v>
      </c>
      <c r="C370" s="2">
        <f t="shared" si="58"/>
        <v>0.6193981481481482</v>
      </c>
      <c r="D370">
        <v>-54.2</v>
      </c>
      <c r="E370" t="s">
        <v>3</v>
      </c>
      <c r="G370" s="1">
        <v>0.61932870370370374</v>
      </c>
      <c r="H370" s="2">
        <f t="shared" si="56"/>
        <v>0.61932870370370374</v>
      </c>
      <c r="I370">
        <v>-13</v>
      </c>
      <c r="J370" t="s">
        <v>4</v>
      </c>
      <c r="N370">
        <v>369</v>
      </c>
      <c r="O370" s="2">
        <v>0.61932870370370374</v>
      </c>
      <c r="P370">
        <v>-13</v>
      </c>
      <c r="Q370">
        <f t="shared" si="53"/>
        <v>-53.609206607638953</v>
      </c>
      <c r="S370">
        <f>IF(ISEVEN(ROUNDDOWN(N370/7,0)),P370,"")</f>
        <v>-13</v>
      </c>
      <c r="T370" t="str">
        <f t="shared" si="54"/>
        <v/>
      </c>
      <c r="U370">
        <f t="shared" si="55"/>
        <v>0.10897156812503539</v>
      </c>
    </row>
    <row r="371" spans="2:21" x14ac:dyDescent="0.3">
      <c r="B371" s="1">
        <v>0.61940972222222224</v>
      </c>
      <c r="C371" s="2">
        <f t="shared" si="58"/>
        <v>0.61940972222222224</v>
      </c>
      <c r="D371">
        <v>-54.3</v>
      </c>
      <c r="E371" t="s">
        <v>3</v>
      </c>
      <c r="G371" s="1">
        <v>0.61932870370370374</v>
      </c>
      <c r="H371" s="2">
        <f t="shared" si="56"/>
        <v>0.61932870370370374</v>
      </c>
      <c r="I371">
        <v>-13.1</v>
      </c>
      <c r="J371" t="s">
        <v>4</v>
      </c>
      <c r="N371">
        <v>370</v>
      </c>
      <c r="O371" s="2">
        <v>0.61932870370370374</v>
      </c>
      <c r="P371">
        <v>-13.1</v>
      </c>
      <c r="Q371">
        <f t="shared" si="53"/>
        <v>-53.609206607638953</v>
      </c>
      <c r="S371">
        <f>IF(ISEVEN(ROUNDDOWN(N371/7,0)),P371,"")</f>
        <v>-13.1</v>
      </c>
      <c r="T371" t="str">
        <f t="shared" si="54"/>
        <v/>
      </c>
      <c r="U371">
        <f t="shared" si="55"/>
        <v>8.9715681250357449E-3</v>
      </c>
    </row>
    <row r="372" spans="2:21" x14ac:dyDescent="0.3">
      <c r="B372" s="1">
        <v>0.61940972222222224</v>
      </c>
      <c r="C372" s="2">
        <f t="shared" si="58"/>
        <v>0.61940972222222224</v>
      </c>
      <c r="D372">
        <v>-54.3</v>
      </c>
      <c r="E372" t="s">
        <v>3</v>
      </c>
      <c r="G372" s="1">
        <v>0.61934027777777778</v>
      </c>
      <c r="H372" s="2">
        <f t="shared" si="56"/>
        <v>0.61934027777777778</v>
      </c>
      <c r="I372">
        <v>-13</v>
      </c>
      <c r="J372" t="s">
        <v>4</v>
      </c>
      <c r="N372">
        <v>371</v>
      </c>
      <c r="O372" s="2">
        <v>0.61934027777777778</v>
      </c>
      <c r="P372">
        <v>-13</v>
      </c>
      <c r="Q372">
        <f t="shared" si="53"/>
        <v>-53.70317593854088</v>
      </c>
      <c r="S372">
        <f>IF(ISODD(ROUNDDOWN(N372/7,0)),P372,"")</f>
        <v>-13</v>
      </c>
      <c r="T372" t="str">
        <f t="shared" si="54"/>
        <v/>
      </c>
      <c r="U372">
        <f t="shared" si="55"/>
        <v>0.15971500681207829</v>
      </c>
    </row>
    <row r="373" spans="2:21" x14ac:dyDescent="0.3">
      <c r="B373" s="1">
        <v>0.61942129629629628</v>
      </c>
      <c r="C373" s="2">
        <f t="shared" si="58"/>
        <v>0.61942129629629628</v>
      </c>
      <c r="D373">
        <v>-54.4</v>
      </c>
      <c r="E373" t="s">
        <v>3</v>
      </c>
      <c r="G373" s="1">
        <v>0.61935185185185182</v>
      </c>
      <c r="H373" s="2">
        <f t="shared" si="56"/>
        <v>0.61935185185185182</v>
      </c>
      <c r="I373">
        <v>-13</v>
      </c>
      <c r="J373" t="s">
        <v>4</v>
      </c>
      <c r="N373">
        <v>372</v>
      </c>
      <c r="O373" s="2">
        <v>0.61935185185185182</v>
      </c>
      <c r="P373">
        <v>-13</v>
      </c>
      <c r="Q373">
        <f t="shared" si="53"/>
        <v>-53.797145269443718</v>
      </c>
      <c r="S373">
        <f>IF(ISODD(ROUNDDOWN(N373/7,0)),P373,"")</f>
        <v>-13</v>
      </c>
      <c r="T373" t="str">
        <f t="shared" si="54"/>
        <v/>
      </c>
      <c r="U373">
        <f t="shared" si="55"/>
        <v>0.2104584454996079</v>
      </c>
    </row>
    <row r="374" spans="2:21" x14ac:dyDescent="0.3">
      <c r="B374" s="1">
        <v>0.61943287037037031</v>
      </c>
      <c r="C374" s="2">
        <f t="shared" si="58"/>
        <v>0.61943287037037031</v>
      </c>
      <c r="D374">
        <v>-54.4</v>
      </c>
      <c r="E374" t="s">
        <v>3</v>
      </c>
      <c r="G374" s="1">
        <v>0.61935185185185182</v>
      </c>
      <c r="H374" s="2">
        <f t="shared" si="56"/>
        <v>0.61935185185185182</v>
      </c>
      <c r="I374">
        <v>-13</v>
      </c>
      <c r="J374" t="s">
        <v>4</v>
      </c>
      <c r="N374">
        <v>373</v>
      </c>
      <c r="O374" s="2">
        <v>0.61935185185185182</v>
      </c>
      <c r="P374">
        <v>-13</v>
      </c>
      <c r="Q374">
        <f t="shared" si="53"/>
        <v>-53.797145269443718</v>
      </c>
      <c r="R374">
        <f>IF(ISODD(ROUNDDOWN(N374/7,0)),P374,"")</f>
        <v>-13</v>
      </c>
      <c r="T374">
        <f t="shared" si="54"/>
        <v>0.2104584454996079</v>
      </c>
      <c r="U374" t="str">
        <f t="shared" si="55"/>
        <v/>
      </c>
    </row>
    <row r="375" spans="2:21" x14ac:dyDescent="0.3">
      <c r="B375" s="1">
        <v>0.61943287037037031</v>
      </c>
      <c r="C375" s="2">
        <f t="shared" si="58"/>
        <v>0.61943287037037031</v>
      </c>
      <c r="D375">
        <v>-54.5</v>
      </c>
      <c r="E375" t="s">
        <v>3</v>
      </c>
      <c r="G375" s="1">
        <v>0.61936342592592586</v>
      </c>
      <c r="H375" s="2">
        <f t="shared" si="56"/>
        <v>0.61936342592592586</v>
      </c>
      <c r="I375">
        <v>-13</v>
      </c>
      <c r="J375" t="s">
        <v>4</v>
      </c>
      <c r="N375">
        <v>374</v>
      </c>
      <c r="O375" s="2">
        <v>0.61936342592592586</v>
      </c>
      <c r="P375">
        <v>-13</v>
      </c>
      <c r="Q375">
        <f t="shared" si="53"/>
        <v>-53.891114600346555</v>
      </c>
      <c r="R375">
        <f>IF(ISODD(ROUNDDOWN(N375/7,0)),P375,"")</f>
        <v>-13</v>
      </c>
      <c r="T375">
        <f t="shared" si="54"/>
        <v>0.26120188418714108</v>
      </c>
      <c r="U375" t="str">
        <f t="shared" si="55"/>
        <v/>
      </c>
    </row>
    <row r="376" spans="2:21" x14ac:dyDescent="0.3">
      <c r="B376" s="1">
        <v>0.61944444444444446</v>
      </c>
      <c r="C376" s="2">
        <f t="shared" si="58"/>
        <v>0.61944444444444446</v>
      </c>
      <c r="D376">
        <v>-54.5</v>
      </c>
      <c r="E376" t="s">
        <v>3</v>
      </c>
      <c r="G376" s="1">
        <v>0.61936342592592586</v>
      </c>
      <c r="H376" s="2">
        <f t="shared" si="56"/>
        <v>0.61936342592592586</v>
      </c>
      <c r="I376">
        <v>-13</v>
      </c>
      <c r="J376" t="s">
        <v>4</v>
      </c>
      <c r="N376">
        <v>375</v>
      </c>
      <c r="O376" s="2">
        <v>0.61936342592592586</v>
      </c>
      <c r="P376">
        <v>-13</v>
      </c>
      <c r="Q376">
        <f t="shared" si="53"/>
        <v>-53.891114600346555</v>
      </c>
      <c r="R376">
        <f>IF(ISODD(ROUNDDOWN(N376/7,0)),P376,"")</f>
        <v>-13</v>
      </c>
      <c r="T376">
        <f t="shared" si="54"/>
        <v>0.26120188418714108</v>
      </c>
      <c r="U376" t="str">
        <f t="shared" si="55"/>
        <v/>
      </c>
    </row>
    <row r="377" spans="2:21" x14ac:dyDescent="0.3">
      <c r="B377" s="1">
        <v>0.61944444444444446</v>
      </c>
      <c r="C377" s="2">
        <f t="shared" si="58"/>
        <v>0.61944444444444446</v>
      </c>
      <c r="D377">
        <v>-54.6</v>
      </c>
      <c r="E377" t="s">
        <v>3</v>
      </c>
      <c r="G377" s="1">
        <v>0.61937500000000001</v>
      </c>
      <c r="H377" s="2">
        <f t="shared" si="56"/>
        <v>0.61937500000000001</v>
      </c>
      <c r="I377">
        <v>-13.1</v>
      </c>
      <c r="J377" t="s">
        <v>4</v>
      </c>
      <c r="N377">
        <v>376</v>
      </c>
      <c r="O377" s="2">
        <v>0.61937500000000001</v>
      </c>
      <c r="P377">
        <v>-13.1</v>
      </c>
      <c r="Q377">
        <f t="shared" si="53"/>
        <v>-53.985083931249392</v>
      </c>
      <c r="R377">
        <f>IF(ISODD(ROUNDDOWN(N377/7,0)),P377,"")</f>
        <v>-13.1</v>
      </c>
      <c r="T377">
        <f t="shared" si="54"/>
        <v>0.2119453228746746</v>
      </c>
      <c r="U377" t="str">
        <f t="shared" si="55"/>
        <v/>
      </c>
    </row>
    <row r="378" spans="2:21" x14ac:dyDescent="0.3">
      <c r="B378" s="1">
        <v>0.6194560185185185</v>
      </c>
      <c r="C378" s="2">
        <f t="shared" si="58"/>
        <v>0.6194560185185185</v>
      </c>
      <c r="D378">
        <v>-54.6</v>
      </c>
      <c r="E378" t="s">
        <v>3</v>
      </c>
      <c r="G378" s="1">
        <v>0.61937500000000001</v>
      </c>
      <c r="H378" s="2">
        <f t="shared" si="56"/>
        <v>0.61937500000000001</v>
      </c>
      <c r="I378">
        <v>-13.1</v>
      </c>
      <c r="J378" t="s">
        <v>4</v>
      </c>
      <c r="N378">
        <v>377</v>
      </c>
      <c r="O378" s="2">
        <v>0.61937500000000001</v>
      </c>
      <c r="P378">
        <v>-13.1</v>
      </c>
      <c r="Q378">
        <f t="shared" si="53"/>
        <v>-53.985083931249392</v>
      </c>
      <c r="R378">
        <f>IF(ISODD(ROUNDDOWN(N378/7,0)),P378,"")</f>
        <v>-13.1</v>
      </c>
      <c r="T378">
        <f t="shared" si="54"/>
        <v>0.2119453228746746</v>
      </c>
      <c r="U378" t="str">
        <f t="shared" si="55"/>
        <v/>
      </c>
    </row>
    <row r="379" spans="2:21" x14ac:dyDescent="0.3">
      <c r="B379" s="1">
        <v>0.6194560185185185</v>
      </c>
      <c r="C379" s="2">
        <f t="shared" si="58"/>
        <v>0.6194560185185185</v>
      </c>
      <c r="D379">
        <v>-54.7</v>
      </c>
      <c r="E379" t="s">
        <v>3</v>
      </c>
      <c r="G379" s="1">
        <v>0.61938657407407405</v>
      </c>
      <c r="H379" s="2">
        <f t="shared" si="56"/>
        <v>0.61938657407407405</v>
      </c>
      <c r="I379">
        <v>-13.2</v>
      </c>
      <c r="J379" t="s">
        <v>4</v>
      </c>
      <c r="N379">
        <v>378</v>
      </c>
      <c r="O379" s="2">
        <v>0.61938657407407405</v>
      </c>
      <c r="P379">
        <v>-13.2</v>
      </c>
      <c r="Q379">
        <f t="shared" si="53"/>
        <v>-54.079053262152229</v>
      </c>
      <c r="R379">
        <f>IF(ISEVEN(ROUNDDOWN(N379/7,0)),P379,"")</f>
        <v>-13.2</v>
      </c>
      <c r="T379">
        <f t="shared" si="54"/>
        <v>0.16268876156220813</v>
      </c>
      <c r="U379" t="str">
        <f t="shared" si="55"/>
        <v/>
      </c>
    </row>
    <row r="380" spans="2:21" x14ac:dyDescent="0.3">
      <c r="B380" s="1">
        <v>0.61946759259259265</v>
      </c>
      <c r="C380" s="2">
        <f t="shared" si="58"/>
        <v>0.61946759259259265</v>
      </c>
      <c r="D380">
        <v>-54.8</v>
      </c>
      <c r="E380" t="s">
        <v>3</v>
      </c>
      <c r="G380" s="1">
        <v>0.6193981481481482</v>
      </c>
      <c r="H380" s="2">
        <f t="shared" si="56"/>
        <v>0.6193981481481482</v>
      </c>
      <c r="I380">
        <v>-13.3</v>
      </c>
      <c r="J380" t="s">
        <v>4</v>
      </c>
      <c r="N380">
        <v>379</v>
      </c>
      <c r="O380" s="2">
        <v>0.6193981481481482</v>
      </c>
      <c r="P380">
        <v>-13.3</v>
      </c>
      <c r="Q380">
        <f t="shared" si="53"/>
        <v>-54.173022593055975</v>
      </c>
      <c r="T380" t="str">
        <f t="shared" si="54"/>
        <v/>
      </c>
      <c r="U380" t="str">
        <f t="shared" si="55"/>
        <v/>
      </c>
    </row>
    <row r="381" spans="2:21" x14ac:dyDescent="0.3">
      <c r="B381" s="1">
        <v>0.61947916666666669</v>
      </c>
      <c r="C381" s="2">
        <f t="shared" si="58"/>
        <v>0.61947916666666669</v>
      </c>
      <c r="D381">
        <v>-54.8</v>
      </c>
      <c r="E381" t="s">
        <v>3</v>
      </c>
      <c r="G381" s="1">
        <v>0.6193981481481482</v>
      </c>
      <c r="H381" s="2">
        <f t="shared" si="56"/>
        <v>0.6193981481481482</v>
      </c>
      <c r="I381">
        <v>-13.4</v>
      </c>
      <c r="J381" t="s">
        <v>4</v>
      </c>
      <c r="N381">
        <v>380</v>
      </c>
      <c r="O381" s="2">
        <v>0.6193981481481482</v>
      </c>
      <c r="P381">
        <v>-13.4</v>
      </c>
      <c r="Q381">
        <f t="shared" si="53"/>
        <v>-54.173022593055975</v>
      </c>
      <c r="S381">
        <f>IF(ISEVEN(ROUNDDOWN(N381/7,0)),P381,"")</f>
        <v>-13.4</v>
      </c>
      <c r="T381" t="str">
        <f t="shared" si="54"/>
        <v/>
      </c>
      <c r="U381">
        <f t="shared" si="55"/>
        <v>1.3432200250226956E-2</v>
      </c>
    </row>
    <row r="382" spans="2:21" x14ac:dyDescent="0.3">
      <c r="B382" s="1">
        <v>0.61947916666666669</v>
      </c>
      <c r="C382" s="2">
        <f t="shared" si="58"/>
        <v>0.61947916666666669</v>
      </c>
      <c r="D382">
        <v>-54.9</v>
      </c>
      <c r="E382" t="s">
        <v>3</v>
      </c>
      <c r="G382" s="1">
        <v>0.61940972222222224</v>
      </c>
      <c r="H382" s="2">
        <f t="shared" si="56"/>
        <v>0.61940972222222224</v>
      </c>
      <c r="I382">
        <v>-13.5</v>
      </c>
      <c r="J382" t="s">
        <v>4</v>
      </c>
      <c r="N382">
        <v>381</v>
      </c>
      <c r="O382" s="2">
        <v>0.61940972222222224</v>
      </c>
      <c r="P382">
        <v>-13.5</v>
      </c>
      <c r="Q382">
        <f t="shared" si="53"/>
        <v>-54.266991923957903</v>
      </c>
      <c r="S382">
        <f>IF(ISEVEN(ROUNDDOWN(N382/7,0)),P382,"")</f>
        <v>-13.5</v>
      </c>
      <c r="T382" t="str">
        <f t="shared" si="54"/>
        <v/>
      </c>
      <c r="U382">
        <f t="shared" si="55"/>
        <v>-3.5824361062729793E-2</v>
      </c>
    </row>
    <row r="383" spans="2:21" x14ac:dyDescent="0.3">
      <c r="B383" s="1">
        <v>0.61949074074074073</v>
      </c>
      <c r="C383" s="2">
        <f t="shared" si="58"/>
        <v>0.61949074074074073</v>
      </c>
      <c r="D383">
        <v>-54.9</v>
      </c>
      <c r="E383" t="s">
        <v>3</v>
      </c>
      <c r="G383" s="1">
        <v>0.61940972222222224</v>
      </c>
      <c r="H383" s="2">
        <f t="shared" si="56"/>
        <v>0.61940972222222224</v>
      </c>
      <c r="I383">
        <v>-13.6</v>
      </c>
      <c r="J383" t="s">
        <v>4</v>
      </c>
      <c r="N383">
        <v>382</v>
      </c>
      <c r="O383" s="2">
        <v>0.61940972222222224</v>
      </c>
      <c r="P383">
        <v>-13.6</v>
      </c>
      <c r="Q383">
        <f t="shared" si="53"/>
        <v>-54.266991923957903</v>
      </c>
      <c r="S383">
        <f>IF(ISEVEN(ROUNDDOWN(N383/7,0)),P383,"")</f>
        <v>-13.6</v>
      </c>
      <c r="T383" t="str">
        <f t="shared" si="54"/>
        <v/>
      </c>
      <c r="U383">
        <f t="shared" si="55"/>
        <v>-0.13582436106272944</v>
      </c>
    </row>
    <row r="384" spans="2:21" x14ac:dyDescent="0.3">
      <c r="B384" s="1">
        <v>0.61949074074074073</v>
      </c>
      <c r="C384" s="2">
        <f t="shared" si="58"/>
        <v>0.61949074074074073</v>
      </c>
      <c r="D384">
        <v>-55</v>
      </c>
      <c r="E384" t="s">
        <v>3</v>
      </c>
      <c r="G384" s="1">
        <v>0.61942129629629628</v>
      </c>
      <c r="H384" s="2">
        <f t="shared" si="56"/>
        <v>0.61942129629629628</v>
      </c>
      <c r="I384">
        <v>-13.6</v>
      </c>
      <c r="J384" t="s">
        <v>4</v>
      </c>
      <c r="N384">
        <v>383</v>
      </c>
      <c r="O384" s="2">
        <v>0.61942129629629628</v>
      </c>
      <c r="P384">
        <v>-13.6</v>
      </c>
      <c r="Q384">
        <f t="shared" si="53"/>
        <v>-54.36096125486074</v>
      </c>
      <c r="S384">
        <f>IF(ISEVEN(ROUNDDOWN(N384/7,0)),P384,"")</f>
        <v>-13.6</v>
      </c>
      <c r="T384" t="str">
        <f t="shared" si="54"/>
        <v/>
      </c>
      <c r="U384">
        <f t="shared" si="55"/>
        <v>-8.5080922375196266E-2</v>
      </c>
    </row>
    <row r="385" spans="2:21" x14ac:dyDescent="0.3">
      <c r="B385" s="1">
        <v>0.61950231481481477</v>
      </c>
      <c r="C385" s="2">
        <f t="shared" si="58"/>
        <v>0.61950231481481477</v>
      </c>
      <c r="D385">
        <v>-55</v>
      </c>
      <c r="E385" t="s">
        <v>3</v>
      </c>
      <c r="G385" s="1">
        <v>0.61943287037037031</v>
      </c>
      <c r="H385" s="2">
        <f t="shared" si="56"/>
        <v>0.61943287037037031</v>
      </c>
      <c r="I385">
        <v>-13.6</v>
      </c>
      <c r="J385" t="s">
        <v>4</v>
      </c>
      <c r="N385">
        <v>384</v>
      </c>
      <c r="O385" s="2">
        <v>0.61943287037037031</v>
      </c>
      <c r="P385">
        <v>-13.6</v>
      </c>
      <c r="Q385">
        <f t="shared" si="53"/>
        <v>-54.454930585762668</v>
      </c>
      <c r="S385">
        <f>IF(ISEVEN(ROUNDDOWN(N385/7,0)),P385,"")</f>
        <v>-13.6</v>
      </c>
      <c r="T385" t="str">
        <f t="shared" si="54"/>
        <v/>
      </c>
      <c r="U385">
        <f t="shared" si="55"/>
        <v>-3.4337483688156922E-2</v>
      </c>
    </row>
    <row r="386" spans="2:21" x14ac:dyDescent="0.3">
      <c r="B386" s="1">
        <v>0.61951388888888892</v>
      </c>
      <c r="C386" s="2">
        <f t="shared" si="58"/>
        <v>0.61951388888888892</v>
      </c>
      <c r="D386">
        <v>-55.1</v>
      </c>
      <c r="E386" t="s">
        <v>3</v>
      </c>
      <c r="G386" s="1">
        <v>0.61943287037037031</v>
      </c>
      <c r="H386" s="2">
        <f t="shared" si="56"/>
        <v>0.61943287037037031</v>
      </c>
      <c r="I386">
        <v>-13.7</v>
      </c>
      <c r="J386" t="s">
        <v>4</v>
      </c>
      <c r="N386">
        <v>385</v>
      </c>
      <c r="O386" s="2">
        <v>0.61943287037037031</v>
      </c>
      <c r="P386">
        <v>-13.7</v>
      </c>
      <c r="Q386">
        <f t="shared" si="53"/>
        <v>-54.454930585762668</v>
      </c>
      <c r="S386">
        <f>IF(ISODD(ROUNDDOWN(N386/7,0)),P386,"")</f>
        <v>-13.7</v>
      </c>
      <c r="T386" t="str">
        <f t="shared" si="54"/>
        <v/>
      </c>
      <c r="U386">
        <f t="shared" si="55"/>
        <v>-0.13433748368815657</v>
      </c>
    </row>
    <row r="387" spans="2:21" x14ac:dyDescent="0.3">
      <c r="B387" s="1">
        <v>0.61951388888888892</v>
      </c>
      <c r="C387" s="2">
        <f t="shared" si="58"/>
        <v>0.61951388888888892</v>
      </c>
      <c r="D387">
        <v>-55.1</v>
      </c>
      <c r="E387" t="s">
        <v>3</v>
      </c>
      <c r="G387" s="1">
        <v>0.61944444444444446</v>
      </c>
      <c r="H387" s="2">
        <f t="shared" si="56"/>
        <v>0.61944444444444446</v>
      </c>
      <c r="I387">
        <v>-13.8</v>
      </c>
      <c r="J387" t="s">
        <v>4</v>
      </c>
      <c r="N387">
        <v>386</v>
      </c>
      <c r="O387" s="2">
        <v>0.61944444444444446</v>
      </c>
      <c r="P387">
        <v>-13.8</v>
      </c>
      <c r="Q387">
        <f t="shared" ref="Q387:Q450" si="61">$M$5+$M$6*O387</f>
        <v>-54.548899916666414</v>
      </c>
      <c r="S387">
        <f>IF(ISODD(ROUNDDOWN(N387/7,0)),P387,"")</f>
        <v>-13.8</v>
      </c>
      <c r="T387" t="str">
        <f t="shared" ref="T387:T450" si="62">IF(R387=0,"",IFERROR(R387-($V$2+Q387*$W$2),""))</f>
        <v/>
      </c>
      <c r="U387">
        <f t="shared" ref="U387:U450" si="63">IF(S387=0,"",IFERROR(S387-($V$2+Q387*$W$2),""))</f>
        <v>-0.18359404500013454</v>
      </c>
    </row>
    <row r="388" spans="2:21" x14ac:dyDescent="0.3">
      <c r="B388" s="1">
        <v>0.61952546296296296</v>
      </c>
      <c r="C388" s="2">
        <f t="shared" si="58"/>
        <v>0.61952546296296296</v>
      </c>
      <c r="D388">
        <v>-55.2</v>
      </c>
      <c r="E388" t="s">
        <v>3</v>
      </c>
      <c r="G388" s="1">
        <v>0.61944444444444446</v>
      </c>
      <c r="H388" s="2">
        <f t="shared" si="56"/>
        <v>0.61944444444444446</v>
      </c>
      <c r="I388">
        <v>-13.8</v>
      </c>
      <c r="J388" t="s">
        <v>4</v>
      </c>
      <c r="N388">
        <v>387</v>
      </c>
      <c r="O388" s="2">
        <v>0.61944444444444446</v>
      </c>
      <c r="P388">
        <v>-13.8</v>
      </c>
      <c r="Q388">
        <f t="shared" si="61"/>
        <v>-54.548899916666414</v>
      </c>
      <c r="S388">
        <f>IF(ISODD(ROUNDDOWN(N388/7,0)),P388,"")</f>
        <v>-13.8</v>
      </c>
      <c r="T388" t="str">
        <f t="shared" si="62"/>
        <v/>
      </c>
      <c r="U388">
        <f t="shared" si="63"/>
        <v>-0.18359404500013454</v>
      </c>
    </row>
    <row r="389" spans="2:21" x14ac:dyDescent="0.3">
      <c r="B389" s="1">
        <v>0.61952546296296296</v>
      </c>
      <c r="C389" s="2">
        <f t="shared" si="58"/>
        <v>0.61952546296296296</v>
      </c>
      <c r="D389">
        <v>-55.2</v>
      </c>
      <c r="E389" t="s">
        <v>3</v>
      </c>
      <c r="G389" s="1">
        <v>0.6194560185185185</v>
      </c>
      <c r="H389" s="2">
        <f t="shared" si="56"/>
        <v>0.6194560185185185</v>
      </c>
      <c r="I389">
        <v>-13.7</v>
      </c>
      <c r="J389" t="s">
        <v>4</v>
      </c>
      <c r="N389">
        <v>388</v>
      </c>
      <c r="O389" s="2">
        <v>0.6194560185185185</v>
      </c>
      <c r="P389">
        <v>-13.7</v>
      </c>
      <c r="Q389">
        <f t="shared" si="61"/>
        <v>-54.642869247569251</v>
      </c>
      <c r="R389">
        <f>IF(ISODD(ROUNDDOWN(N389/7,0)),P389,"")</f>
        <v>-13.7</v>
      </c>
      <c r="T389">
        <f t="shared" si="62"/>
        <v>-3.285060631259995E-2</v>
      </c>
      <c r="U389" t="str">
        <f t="shared" si="63"/>
        <v/>
      </c>
    </row>
    <row r="390" spans="2:21" x14ac:dyDescent="0.3">
      <c r="B390" s="1">
        <v>0.61953703703703711</v>
      </c>
      <c r="C390" s="2">
        <f t="shared" si="58"/>
        <v>0.61953703703703711</v>
      </c>
      <c r="D390">
        <v>-55.3</v>
      </c>
      <c r="E390" t="s">
        <v>3</v>
      </c>
      <c r="G390" s="1">
        <v>0.6194560185185185</v>
      </c>
      <c r="H390" s="2">
        <f t="shared" ref="H390:H453" si="64">G390</f>
        <v>0.6194560185185185</v>
      </c>
      <c r="I390">
        <v>-13.6</v>
      </c>
      <c r="J390" t="s">
        <v>4</v>
      </c>
      <c r="N390">
        <v>389</v>
      </c>
      <c r="O390" s="2">
        <v>0.6194560185185185</v>
      </c>
      <c r="P390">
        <v>-13.6</v>
      </c>
      <c r="Q390">
        <f t="shared" si="61"/>
        <v>-54.642869247569251</v>
      </c>
      <c r="R390">
        <f>IF(ISODD(ROUNDDOWN(N390/7,0)),P390,"")</f>
        <v>-13.6</v>
      </c>
      <c r="T390">
        <f t="shared" si="62"/>
        <v>6.7149393687399694E-2</v>
      </c>
      <c r="U390" t="str">
        <f t="shared" si="63"/>
        <v/>
      </c>
    </row>
    <row r="391" spans="2:21" x14ac:dyDescent="0.3">
      <c r="B391" s="1">
        <v>0.61954861111111115</v>
      </c>
      <c r="C391" s="2">
        <f t="shared" si="58"/>
        <v>0.61954861111111115</v>
      </c>
      <c r="D391">
        <v>-55.4</v>
      </c>
      <c r="E391" t="s">
        <v>3</v>
      </c>
      <c r="G391" s="1">
        <v>0.61946759259259265</v>
      </c>
      <c r="H391" s="2">
        <f t="shared" si="64"/>
        <v>0.61946759259259265</v>
      </c>
      <c r="I391">
        <v>-13.6</v>
      </c>
      <c r="J391" t="s">
        <v>4</v>
      </c>
      <c r="N391">
        <v>390</v>
      </c>
      <c r="O391" s="2">
        <v>0.61946759259259265</v>
      </c>
      <c r="P391">
        <v>-13.6</v>
      </c>
      <c r="Q391">
        <f t="shared" si="61"/>
        <v>-54.736838578472089</v>
      </c>
      <c r="R391">
        <f>IF(ISODD(ROUNDDOWN(N391/7,0)),P391,"")</f>
        <v>-13.6</v>
      </c>
      <c r="T391">
        <f t="shared" si="62"/>
        <v>0.11789283237492931</v>
      </c>
      <c r="U391" t="str">
        <f t="shared" si="63"/>
        <v/>
      </c>
    </row>
    <row r="392" spans="2:21" x14ac:dyDescent="0.3">
      <c r="B392" s="1">
        <v>0.61954861111111115</v>
      </c>
      <c r="C392" s="2">
        <f t="shared" si="58"/>
        <v>0.61954861111111115</v>
      </c>
      <c r="D392">
        <v>-55.5</v>
      </c>
      <c r="E392" t="s">
        <v>3</v>
      </c>
      <c r="G392" s="1">
        <v>0.61947916666666669</v>
      </c>
      <c r="H392" s="2">
        <f t="shared" si="64"/>
        <v>0.61947916666666669</v>
      </c>
      <c r="I392">
        <v>-13.7</v>
      </c>
      <c r="J392" t="s">
        <v>4</v>
      </c>
      <c r="N392">
        <v>391</v>
      </c>
      <c r="O392" s="2">
        <v>0.61947916666666669</v>
      </c>
      <c r="P392">
        <v>-13.7</v>
      </c>
      <c r="Q392">
        <f t="shared" si="61"/>
        <v>-54.830807909374926</v>
      </c>
      <c r="R392">
        <f>IF(ISODD(ROUNDDOWN(N392/7,0)),P392,"")</f>
        <v>-13.7</v>
      </c>
      <c r="T392">
        <f t="shared" si="62"/>
        <v>6.8636271062462839E-2</v>
      </c>
      <c r="U392" t="str">
        <f t="shared" si="63"/>
        <v/>
      </c>
    </row>
    <row r="393" spans="2:21" x14ac:dyDescent="0.3">
      <c r="B393" s="1">
        <v>0.61956018518518519</v>
      </c>
      <c r="C393" s="2">
        <f t="shared" si="58"/>
        <v>0.61956018518518519</v>
      </c>
      <c r="D393">
        <v>-55.5</v>
      </c>
      <c r="E393" t="s">
        <v>3</v>
      </c>
      <c r="G393" s="1">
        <v>0.61947916666666669</v>
      </c>
      <c r="H393" s="2">
        <f t="shared" si="64"/>
        <v>0.61947916666666669</v>
      </c>
      <c r="I393">
        <v>-13.8</v>
      </c>
      <c r="J393" t="s">
        <v>4</v>
      </c>
      <c r="N393">
        <v>392</v>
      </c>
      <c r="O393" s="2">
        <v>0.61947916666666669</v>
      </c>
      <c r="P393">
        <v>-13.8</v>
      </c>
      <c r="Q393">
        <f t="shared" si="61"/>
        <v>-54.830807909374926</v>
      </c>
      <c r="R393">
        <f>IF(ISEVEN(ROUNDDOWN(N393/7,0)),P393,"")</f>
        <v>-13.8</v>
      </c>
      <c r="T393">
        <f t="shared" si="62"/>
        <v>-3.1363728937538582E-2</v>
      </c>
      <c r="U393" t="str">
        <f t="shared" si="63"/>
        <v/>
      </c>
    </row>
    <row r="394" spans="2:21" x14ac:dyDescent="0.3">
      <c r="B394" s="1">
        <v>0.61956018518518519</v>
      </c>
      <c r="C394" s="2">
        <f t="shared" si="58"/>
        <v>0.61956018518518519</v>
      </c>
      <c r="D394">
        <v>-55.6</v>
      </c>
      <c r="E394" t="s">
        <v>3</v>
      </c>
      <c r="G394" s="1">
        <v>0.61949074074074073</v>
      </c>
      <c r="H394" s="2">
        <f t="shared" si="64"/>
        <v>0.61949074074074073</v>
      </c>
      <c r="I394">
        <v>-13.8</v>
      </c>
      <c r="J394" t="s">
        <v>4</v>
      </c>
      <c r="N394">
        <v>393</v>
      </c>
      <c r="O394" s="2">
        <v>0.61949074074074073</v>
      </c>
      <c r="P394">
        <v>-13.8</v>
      </c>
      <c r="Q394">
        <f t="shared" si="61"/>
        <v>-54.924777240276853</v>
      </c>
      <c r="R394">
        <f>IF(ISEVEN(ROUNDDOWN(N394/7,0)),P394,"")</f>
        <v>-13.8</v>
      </c>
      <c r="T394">
        <f t="shared" si="62"/>
        <v>1.9379709749500762E-2</v>
      </c>
      <c r="U394" t="str">
        <f t="shared" si="63"/>
        <v/>
      </c>
    </row>
    <row r="395" spans="2:21" x14ac:dyDescent="0.3">
      <c r="B395" s="1">
        <v>0.61957175925925922</v>
      </c>
      <c r="C395" s="2">
        <f t="shared" si="58"/>
        <v>0.61957175925925922</v>
      </c>
      <c r="D395">
        <v>-55.6</v>
      </c>
      <c r="E395" t="s">
        <v>3</v>
      </c>
      <c r="G395" s="1">
        <v>0.61949074074074073</v>
      </c>
      <c r="H395" s="2">
        <f t="shared" si="64"/>
        <v>0.61949074074074073</v>
      </c>
      <c r="I395">
        <v>-13.9</v>
      </c>
      <c r="J395" t="s">
        <v>4</v>
      </c>
      <c r="N395">
        <v>394</v>
      </c>
      <c r="O395" s="2">
        <v>0.61949074074074073</v>
      </c>
      <c r="P395">
        <v>-13.9</v>
      </c>
      <c r="Q395">
        <f t="shared" si="61"/>
        <v>-54.924777240276853</v>
      </c>
      <c r="R395">
        <f>IF(ISEVEN(ROUNDDOWN(N395/7,0)),P395,"")</f>
        <v>-13.9</v>
      </c>
      <c r="T395">
        <f t="shared" si="62"/>
        <v>-8.0620290250498883E-2</v>
      </c>
      <c r="U395" t="str">
        <f t="shared" si="63"/>
        <v/>
      </c>
    </row>
    <row r="396" spans="2:21" x14ac:dyDescent="0.3">
      <c r="B396" s="1">
        <v>0.61958333333333326</v>
      </c>
      <c r="C396" s="2">
        <f t="shared" si="58"/>
        <v>0.61958333333333326</v>
      </c>
      <c r="D396">
        <v>-55.7</v>
      </c>
      <c r="E396" t="s">
        <v>3</v>
      </c>
      <c r="G396" s="1">
        <v>0.61950231481481477</v>
      </c>
      <c r="H396" s="2">
        <f t="shared" si="64"/>
        <v>0.61950231481481477</v>
      </c>
      <c r="I396">
        <v>-13.9</v>
      </c>
      <c r="J396" t="s">
        <v>4</v>
      </c>
      <c r="N396">
        <v>395</v>
      </c>
      <c r="O396" s="2">
        <v>0.61950231481481477</v>
      </c>
      <c r="P396">
        <v>-13.9</v>
      </c>
      <c r="Q396">
        <f t="shared" si="61"/>
        <v>-55.01874657117969</v>
      </c>
      <c r="R396">
        <f>IF(ISEVEN(ROUNDDOWN(N396/7,0)),P396,"")</f>
        <v>-13.9</v>
      </c>
      <c r="T396">
        <f t="shared" si="62"/>
        <v>-2.9876851562965712E-2</v>
      </c>
      <c r="U396" t="str">
        <f t="shared" si="63"/>
        <v/>
      </c>
    </row>
    <row r="397" spans="2:21" x14ac:dyDescent="0.3">
      <c r="B397" s="1">
        <v>0.61958333333333326</v>
      </c>
      <c r="C397" s="2">
        <f t="shared" ref="C397:C454" si="65">B397</f>
        <v>0.61958333333333326</v>
      </c>
      <c r="D397">
        <v>-55.7</v>
      </c>
      <c r="E397" t="s">
        <v>3</v>
      </c>
      <c r="G397" s="1">
        <v>0.61951388888888892</v>
      </c>
      <c r="H397" s="2">
        <f t="shared" si="64"/>
        <v>0.61951388888888892</v>
      </c>
      <c r="I397">
        <v>-13.9</v>
      </c>
      <c r="J397" t="s">
        <v>4</v>
      </c>
      <c r="N397">
        <v>396</v>
      </c>
      <c r="O397" s="2">
        <v>0.61951388888888892</v>
      </c>
      <c r="P397">
        <v>-13.9</v>
      </c>
      <c r="Q397">
        <f t="shared" si="61"/>
        <v>-55.112715902083437</v>
      </c>
      <c r="S397">
        <f>IF(ISEVEN(ROUNDDOWN(N397/7,0)),P397,"")</f>
        <v>-13.9</v>
      </c>
      <c r="T397" t="str">
        <f t="shared" si="62"/>
        <v/>
      </c>
      <c r="U397">
        <f t="shared" si="63"/>
        <v>2.0866587125057734E-2</v>
      </c>
    </row>
    <row r="398" spans="2:21" x14ac:dyDescent="0.3">
      <c r="B398" s="1">
        <v>0.61959490740740741</v>
      </c>
      <c r="C398" s="2">
        <f t="shared" si="65"/>
        <v>0.61959490740740741</v>
      </c>
      <c r="D398">
        <v>-55.8</v>
      </c>
      <c r="E398" t="s">
        <v>3</v>
      </c>
      <c r="G398" s="1">
        <v>0.61951388888888892</v>
      </c>
      <c r="H398" s="2">
        <f t="shared" si="64"/>
        <v>0.61951388888888892</v>
      </c>
      <c r="I398">
        <v>-14</v>
      </c>
      <c r="J398" t="s">
        <v>4</v>
      </c>
      <c r="N398">
        <v>397</v>
      </c>
      <c r="O398" s="2">
        <v>0.61951388888888892</v>
      </c>
      <c r="P398">
        <v>-14</v>
      </c>
      <c r="Q398">
        <f t="shared" si="61"/>
        <v>-55.112715902083437</v>
      </c>
      <c r="S398">
        <f>IF(ISEVEN(ROUNDDOWN(N398/7,0)),P398,"")</f>
        <v>-14</v>
      </c>
      <c r="T398" t="str">
        <f t="shared" si="62"/>
        <v/>
      </c>
      <c r="U398">
        <f t="shared" si="63"/>
        <v>-7.9133412874941911E-2</v>
      </c>
    </row>
    <row r="399" spans="2:21" x14ac:dyDescent="0.3">
      <c r="B399" s="1">
        <v>0.61959490740740741</v>
      </c>
      <c r="C399" s="2">
        <f t="shared" si="65"/>
        <v>0.61959490740740741</v>
      </c>
      <c r="D399">
        <v>-55.8</v>
      </c>
      <c r="E399" t="s">
        <v>3</v>
      </c>
      <c r="G399" s="1">
        <v>0.61952546296296296</v>
      </c>
      <c r="H399" s="2">
        <f t="shared" si="64"/>
        <v>0.61952546296296296</v>
      </c>
      <c r="I399">
        <v>-14.2</v>
      </c>
      <c r="J399" t="s">
        <v>4</v>
      </c>
      <c r="N399">
        <v>398</v>
      </c>
      <c r="O399" s="2">
        <v>0.61952546296296296</v>
      </c>
      <c r="P399">
        <v>-14.2</v>
      </c>
      <c r="Q399">
        <f t="shared" si="61"/>
        <v>-55.206685232985365</v>
      </c>
      <c r="S399">
        <f>IF(ISEVEN(ROUNDDOWN(N399/7,0)),P399,"")</f>
        <v>-14.2</v>
      </c>
      <c r="T399" t="str">
        <f t="shared" si="62"/>
        <v/>
      </c>
      <c r="U399">
        <f t="shared" si="63"/>
        <v>-0.22838997418790186</v>
      </c>
    </row>
    <row r="400" spans="2:21" x14ac:dyDescent="0.3">
      <c r="B400" s="1">
        <v>0.61960648148148145</v>
      </c>
      <c r="C400" s="2">
        <f t="shared" si="65"/>
        <v>0.61960648148148145</v>
      </c>
      <c r="D400">
        <v>-55.9</v>
      </c>
      <c r="E400" t="s">
        <v>3</v>
      </c>
      <c r="G400" s="1">
        <v>0.61952546296296296</v>
      </c>
      <c r="H400" s="2">
        <f t="shared" si="64"/>
        <v>0.61952546296296296</v>
      </c>
      <c r="I400">
        <v>-14.2</v>
      </c>
      <c r="J400" t="s">
        <v>4</v>
      </c>
      <c r="N400">
        <v>399</v>
      </c>
      <c r="O400" s="2">
        <v>0.61952546296296296</v>
      </c>
      <c r="P400">
        <v>-14.2</v>
      </c>
      <c r="Q400">
        <f t="shared" si="61"/>
        <v>-55.206685232985365</v>
      </c>
      <c r="S400">
        <f>IF(ISODD(ROUNDDOWN(N400/7,0)),P400,"")</f>
        <v>-14.2</v>
      </c>
      <c r="T400" t="str">
        <f t="shared" si="62"/>
        <v/>
      </c>
      <c r="U400">
        <f t="shared" si="63"/>
        <v>-0.22838997418790186</v>
      </c>
    </row>
    <row r="401" spans="2:21" x14ac:dyDescent="0.3">
      <c r="B401" s="1">
        <v>0.61960648148148145</v>
      </c>
      <c r="C401" s="2">
        <f t="shared" si="65"/>
        <v>0.61960648148148145</v>
      </c>
      <c r="D401">
        <v>-56</v>
      </c>
      <c r="E401" t="s">
        <v>3</v>
      </c>
      <c r="G401" s="1">
        <v>0.61953703703703711</v>
      </c>
      <c r="H401" s="2">
        <f t="shared" si="64"/>
        <v>0.61953703703703711</v>
      </c>
      <c r="I401">
        <v>-14.3</v>
      </c>
      <c r="J401" t="s">
        <v>4</v>
      </c>
      <c r="N401">
        <v>400</v>
      </c>
      <c r="O401" s="2">
        <v>0.61953703703703711</v>
      </c>
      <c r="P401">
        <v>-14.3</v>
      </c>
      <c r="Q401">
        <f t="shared" si="61"/>
        <v>-55.300654563889111</v>
      </c>
      <c r="S401">
        <f>IF(ISODD(ROUNDDOWN(N401/7,0)),P401,"")</f>
        <v>-14.3</v>
      </c>
      <c r="T401" t="str">
        <f t="shared" si="62"/>
        <v/>
      </c>
      <c r="U401">
        <f t="shared" si="63"/>
        <v>-0.27764653549987983</v>
      </c>
    </row>
    <row r="402" spans="2:21" x14ac:dyDescent="0.3">
      <c r="B402" s="1">
        <v>0.6196180555555556</v>
      </c>
      <c r="C402" s="2">
        <f t="shared" si="65"/>
        <v>0.6196180555555556</v>
      </c>
      <c r="D402">
        <v>-56</v>
      </c>
      <c r="E402" t="s">
        <v>3</v>
      </c>
      <c r="G402" s="1">
        <v>0.61953703703703711</v>
      </c>
      <c r="H402" s="2">
        <f t="shared" si="64"/>
        <v>0.61953703703703711</v>
      </c>
      <c r="I402">
        <v>-14.3</v>
      </c>
      <c r="J402" t="s">
        <v>4</v>
      </c>
      <c r="N402">
        <v>401</v>
      </c>
      <c r="O402" s="2">
        <v>0.61953703703703711</v>
      </c>
      <c r="P402">
        <v>-14.3</v>
      </c>
      <c r="Q402">
        <f t="shared" si="61"/>
        <v>-55.300654563889111</v>
      </c>
      <c r="S402">
        <f>IF(ISODD(ROUNDDOWN(N402/7,0)),P402,"")</f>
        <v>-14.3</v>
      </c>
      <c r="T402" t="str">
        <f t="shared" si="62"/>
        <v/>
      </c>
      <c r="U402">
        <f t="shared" si="63"/>
        <v>-0.27764653549987983</v>
      </c>
    </row>
    <row r="403" spans="2:21" x14ac:dyDescent="0.3">
      <c r="B403" s="1">
        <v>0.61962962962962964</v>
      </c>
      <c r="C403" s="2">
        <f t="shared" si="65"/>
        <v>0.61962962962962964</v>
      </c>
      <c r="D403">
        <v>-56.1</v>
      </c>
      <c r="E403" t="s">
        <v>3</v>
      </c>
      <c r="G403" s="1">
        <v>0.61954861111111115</v>
      </c>
      <c r="H403" s="2">
        <f t="shared" si="64"/>
        <v>0.61954861111111115</v>
      </c>
      <c r="I403">
        <v>-14.3</v>
      </c>
      <c r="J403" t="s">
        <v>4</v>
      </c>
      <c r="N403">
        <v>402</v>
      </c>
      <c r="O403" s="2">
        <v>0.61954861111111115</v>
      </c>
      <c r="P403">
        <v>-14.3</v>
      </c>
      <c r="Q403">
        <f t="shared" si="61"/>
        <v>-55.394623894791948</v>
      </c>
      <c r="S403">
        <f>IF(ISODD(ROUNDDOWN(N403/7,0)),P403,"")</f>
        <v>-14.3</v>
      </c>
      <c r="T403" t="str">
        <f t="shared" si="62"/>
        <v/>
      </c>
      <c r="U403">
        <f t="shared" si="63"/>
        <v>-0.22690309681234666</v>
      </c>
    </row>
    <row r="404" spans="2:21" x14ac:dyDescent="0.3">
      <c r="B404" s="1">
        <v>0.61962962962962964</v>
      </c>
      <c r="C404" s="2">
        <f t="shared" si="65"/>
        <v>0.61962962962962964</v>
      </c>
      <c r="D404">
        <v>-56.1</v>
      </c>
      <c r="E404" t="s">
        <v>3</v>
      </c>
      <c r="G404" s="1">
        <v>0.61956018518518519</v>
      </c>
      <c r="H404" s="2">
        <f t="shared" si="64"/>
        <v>0.61956018518518519</v>
      </c>
      <c r="I404">
        <v>-14.4</v>
      </c>
      <c r="J404" t="s">
        <v>4</v>
      </c>
      <c r="N404">
        <v>403</v>
      </c>
      <c r="O404" s="2">
        <v>0.61956018518518519</v>
      </c>
      <c r="P404">
        <v>-14.4</v>
      </c>
      <c r="Q404">
        <f t="shared" si="61"/>
        <v>-55.488593225693876</v>
      </c>
      <c r="S404">
        <f>IF(ISODD(ROUNDDOWN(N404/7,0)),P404,"")</f>
        <v>-14.4</v>
      </c>
      <c r="T404" t="str">
        <f t="shared" si="62"/>
        <v/>
      </c>
      <c r="U404">
        <f t="shared" si="63"/>
        <v>-0.27615965812530696</v>
      </c>
    </row>
    <row r="405" spans="2:21" x14ac:dyDescent="0.3">
      <c r="B405" s="1">
        <v>0.61964120370370368</v>
      </c>
      <c r="C405" s="2">
        <f t="shared" si="65"/>
        <v>0.61964120370370368</v>
      </c>
      <c r="D405">
        <v>-56.2</v>
      </c>
      <c r="E405" t="s">
        <v>3</v>
      </c>
      <c r="G405" s="1">
        <v>0.61956018518518519</v>
      </c>
      <c r="H405" s="2">
        <f t="shared" si="64"/>
        <v>0.61956018518518519</v>
      </c>
      <c r="I405">
        <v>-14.4</v>
      </c>
      <c r="J405" t="s">
        <v>4</v>
      </c>
      <c r="N405">
        <v>404</v>
      </c>
      <c r="O405" s="2">
        <v>0.61956018518518519</v>
      </c>
      <c r="P405">
        <v>-14.4</v>
      </c>
      <c r="Q405">
        <f t="shared" si="61"/>
        <v>-55.488593225693876</v>
      </c>
      <c r="R405">
        <f>IF(ISODD(ROUNDDOWN(N405/7,0)),P405,"")</f>
        <v>-14.4</v>
      </c>
      <c r="T405">
        <f t="shared" si="62"/>
        <v>-0.27615965812530696</v>
      </c>
      <c r="U405" t="str">
        <f t="shared" si="63"/>
        <v/>
      </c>
    </row>
    <row r="406" spans="2:21" x14ac:dyDescent="0.3">
      <c r="B406" s="1">
        <v>0.61964120370370368</v>
      </c>
      <c r="C406" s="2">
        <f t="shared" si="65"/>
        <v>0.61964120370370368</v>
      </c>
      <c r="D406">
        <v>-56.2</v>
      </c>
      <c r="E406" t="s">
        <v>3</v>
      </c>
      <c r="G406" s="1">
        <v>0.61957175925925922</v>
      </c>
      <c r="H406" s="2">
        <f t="shared" si="64"/>
        <v>0.61957175925925922</v>
      </c>
      <c r="I406">
        <v>-14.3</v>
      </c>
      <c r="J406" t="s">
        <v>4</v>
      </c>
      <c r="N406">
        <v>405</v>
      </c>
      <c r="O406" s="2">
        <v>0.61957175925925922</v>
      </c>
      <c r="P406">
        <v>-14.3</v>
      </c>
      <c r="Q406">
        <f t="shared" si="61"/>
        <v>-55.582562556596713</v>
      </c>
      <c r="R406">
        <f>IF(ISODD(ROUNDDOWN(N406/7,0)),P406,"")</f>
        <v>-14.3</v>
      </c>
      <c r="T406">
        <f t="shared" si="62"/>
        <v>-0.12541621943777415</v>
      </c>
      <c r="U406" t="str">
        <f t="shared" si="63"/>
        <v/>
      </c>
    </row>
    <row r="407" spans="2:21" x14ac:dyDescent="0.3">
      <c r="B407" s="1">
        <v>0.61965277777777772</v>
      </c>
      <c r="C407" s="2">
        <f t="shared" si="65"/>
        <v>0.61965277777777772</v>
      </c>
      <c r="D407">
        <v>-56.3</v>
      </c>
      <c r="E407" t="s">
        <v>3</v>
      </c>
      <c r="G407" s="1">
        <v>0.61957175925925922</v>
      </c>
      <c r="H407" s="2">
        <f t="shared" si="64"/>
        <v>0.61957175925925922</v>
      </c>
      <c r="I407">
        <v>-14.3</v>
      </c>
      <c r="J407" t="s">
        <v>4</v>
      </c>
      <c r="N407">
        <v>406</v>
      </c>
      <c r="O407" s="2">
        <v>0.61957175925925922</v>
      </c>
      <c r="P407">
        <v>-14.3</v>
      </c>
      <c r="Q407">
        <f t="shared" si="61"/>
        <v>-55.582562556596713</v>
      </c>
      <c r="R407">
        <f t="shared" ref="R407:R464" si="66">IF(ISEVEN(ROUNDDOWN(N407/7,0)),P407,"")</f>
        <v>-14.3</v>
      </c>
      <c r="S407" t="str">
        <f t="shared" ref="S407:S464" si="67">IF(ISODD(ROUNDDOWN(N407/7,0)),P407,"")</f>
        <v/>
      </c>
      <c r="T407">
        <f t="shared" si="62"/>
        <v>-0.12541621943777415</v>
      </c>
      <c r="U407" t="str">
        <f t="shared" si="63"/>
        <v/>
      </c>
    </row>
    <row r="408" spans="2:21" x14ac:dyDescent="0.3">
      <c r="B408" s="1">
        <v>0.61966435185185187</v>
      </c>
      <c r="C408" s="2">
        <f t="shared" si="65"/>
        <v>0.61966435185185187</v>
      </c>
      <c r="D408">
        <v>-56.3</v>
      </c>
      <c r="E408" t="s">
        <v>3</v>
      </c>
      <c r="G408" s="1">
        <v>0.61958333333333326</v>
      </c>
      <c r="H408" s="2">
        <f t="shared" si="64"/>
        <v>0.61958333333333326</v>
      </c>
      <c r="I408">
        <v>-14.4</v>
      </c>
      <c r="J408" t="s">
        <v>4</v>
      </c>
      <c r="N408">
        <v>407</v>
      </c>
      <c r="O408" s="2">
        <v>0.61958333333333326</v>
      </c>
      <c r="P408">
        <v>-14.4</v>
      </c>
      <c r="Q408">
        <f t="shared" si="61"/>
        <v>-55.676531887498641</v>
      </c>
      <c r="R408">
        <f t="shared" si="66"/>
        <v>-14.4</v>
      </c>
      <c r="S408" t="str">
        <f t="shared" si="67"/>
        <v/>
      </c>
      <c r="T408">
        <f t="shared" si="62"/>
        <v>-0.17467278075073089</v>
      </c>
      <c r="U408" t="str">
        <f t="shared" si="63"/>
        <v/>
      </c>
    </row>
    <row r="409" spans="2:21" x14ac:dyDescent="0.3">
      <c r="B409" s="1">
        <v>0.61966435185185187</v>
      </c>
      <c r="C409" s="2">
        <f t="shared" si="65"/>
        <v>0.61966435185185187</v>
      </c>
      <c r="D409">
        <v>-56.4</v>
      </c>
      <c r="E409" t="s">
        <v>3</v>
      </c>
      <c r="G409" s="1">
        <v>0.61958333333333326</v>
      </c>
      <c r="H409" s="2">
        <f t="shared" si="64"/>
        <v>0.61958333333333326</v>
      </c>
      <c r="I409">
        <v>-14.4</v>
      </c>
      <c r="J409" t="s">
        <v>4</v>
      </c>
      <c r="N409">
        <v>408</v>
      </c>
      <c r="O409" s="2">
        <v>0.61958333333333326</v>
      </c>
      <c r="P409">
        <v>-14.4</v>
      </c>
      <c r="Q409">
        <f t="shared" si="61"/>
        <v>-55.676531887498641</v>
      </c>
      <c r="R409">
        <f t="shared" si="66"/>
        <v>-14.4</v>
      </c>
      <c r="S409" t="str">
        <f t="shared" si="67"/>
        <v/>
      </c>
      <c r="T409">
        <f t="shared" si="62"/>
        <v>-0.17467278075073089</v>
      </c>
      <c r="U409" t="str">
        <f t="shared" si="63"/>
        <v/>
      </c>
    </row>
    <row r="410" spans="2:21" x14ac:dyDescent="0.3">
      <c r="B410" s="1">
        <v>0.61967592592592591</v>
      </c>
      <c r="C410" s="2">
        <f t="shared" si="65"/>
        <v>0.61967592592592591</v>
      </c>
      <c r="D410">
        <v>-56.4</v>
      </c>
      <c r="E410" t="s">
        <v>3</v>
      </c>
      <c r="G410" s="1">
        <v>0.61959490740740741</v>
      </c>
      <c r="H410" s="2">
        <f t="shared" si="64"/>
        <v>0.61959490740740741</v>
      </c>
      <c r="I410">
        <v>-14.4</v>
      </c>
      <c r="J410" t="s">
        <v>4</v>
      </c>
      <c r="N410">
        <v>409</v>
      </c>
      <c r="O410" s="2">
        <v>0.61959490740740741</v>
      </c>
      <c r="P410">
        <v>-14.4</v>
      </c>
      <c r="Q410">
        <f t="shared" si="61"/>
        <v>-55.770501218402387</v>
      </c>
      <c r="R410">
        <f t="shared" si="66"/>
        <v>-14.4</v>
      </c>
      <c r="S410" t="str">
        <f t="shared" si="67"/>
        <v/>
      </c>
      <c r="T410">
        <f t="shared" si="62"/>
        <v>-0.12392934206270745</v>
      </c>
      <c r="U410" t="str">
        <f t="shared" si="63"/>
        <v/>
      </c>
    </row>
    <row r="411" spans="2:21" x14ac:dyDescent="0.3">
      <c r="B411" s="1">
        <v>0.61967592592592591</v>
      </c>
      <c r="C411" s="2">
        <f t="shared" si="65"/>
        <v>0.61967592592592591</v>
      </c>
      <c r="D411">
        <v>-56.5</v>
      </c>
      <c r="E411" t="s">
        <v>3</v>
      </c>
      <c r="G411" s="1">
        <v>0.61960648148148145</v>
      </c>
      <c r="H411" s="2">
        <f t="shared" si="64"/>
        <v>0.61960648148148145</v>
      </c>
      <c r="I411">
        <v>-14.4</v>
      </c>
      <c r="J411" t="s">
        <v>4</v>
      </c>
      <c r="N411">
        <v>410</v>
      </c>
      <c r="O411" s="2">
        <v>0.61960648148148145</v>
      </c>
      <c r="P411">
        <v>-14.4</v>
      </c>
      <c r="Q411">
        <f t="shared" si="61"/>
        <v>-55.864470549305224</v>
      </c>
      <c r="R411">
        <f t="shared" si="66"/>
        <v>-14.4</v>
      </c>
      <c r="S411" t="str">
        <f t="shared" si="67"/>
        <v/>
      </c>
      <c r="T411">
        <f t="shared" si="62"/>
        <v>-7.318590337517783E-2</v>
      </c>
      <c r="U411" t="str">
        <f t="shared" si="63"/>
        <v/>
      </c>
    </row>
    <row r="412" spans="2:21" x14ac:dyDescent="0.3">
      <c r="B412" s="1">
        <v>0.61968750000000006</v>
      </c>
      <c r="C412" s="2">
        <f t="shared" si="65"/>
        <v>0.61968750000000006</v>
      </c>
      <c r="D412">
        <v>-56.6</v>
      </c>
      <c r="E412" t="s">
        <v>3</v>
      </c>
      <c r="G412" s="1">
        <v>0.61960648148148145</v>
      </c>
      <c r="H412" s="2">
        <f t="shared" si="64"/>
        <v>0.61960648148148145</v>
      </c>
      <c r="I412">
        <v>-14.4</v>
      </c>
      <c r="J412" t="s">
        <v>4</v>
      </c>
      <c r="N412">
        <v>411</v>
      </c>
      <c r="O412" s="2">
        <v>0.61960648148148145</v>
      </c>
      <c r="P412">
        <v>-14.4</v>
      </c>
      <c r="Q412">
        <f t="shared" si="61"/>
        <v>-55.864470549305224</v>
      </c>
      <c r="R412">
        <f t="shared" si="66"/>
        <v>-14.4</v>
      </c>
      <c r="S412" t="str">
        <f t="shared" si="67"/>
        <v/>
      </c>
      <c r="T412">
        <f t="shared" si="62"/>
        <v>-7.318590337517783E-2</v>
      </c>
      <c r="U412" t="str">
        <f t="shared" si="63"/>
        <v/>
      </c>
    </row>
    <row r="413" spans="2:21" x14ac:dyDescent="0.3">
      <c r="B413" s="1">
        <v>0.6196990740740741</v>
      </c>
      <c r="C413" s="2">
        <f t="shared" si="65"/>
        <v>0.6196990740740741</v>
      </c>
      <c r="D413">
        <v>-56.6</v>
      </c>
      <c r="E413" t="s">
        <v>3</v>
      </c>
      <c r="G413" s="1">
        <v>0.6196180555555556</v>
      </c>
      <c r="H413" s="2">
        <f t="shared" si="64"/>
        <v>0.6196180555555556</v>
      </c>
      <c r="I413">
        <v>-14.5</v>
      </c>
      <c r="J413" t="s">
        <v>4</v>
      </c>
      <c r="N413">
        <v>412</v>
      </c>
      <c r="O413" s="2">
        <v>0.6196180555555556</v>
      </c>
      <c r="P413">
        <v>-14.5</v>
      </c>
      <c r="Q413">
        <f t="shared" si="61"/>
        <v>-55.958439880208061</v>
      </c>
      <c r="R413">
        <f t="shared" si="66"/>
        <v>-14.5</v>
      </c>
      <c r="S413" t="str">
        <f t="shared" si="67"/>
        <v/>
      </c>
      <c r="T413">
        <f t="shared" si="62"/>
        <v>-0.1224424646876443</v>
      </c>
      <c r="U413" t="str">
        <f t="shared" si="63"/>
        <v/>
      </c>
    </row>
    <row r="414" spans="2:21" x14ac:dyDescent="0.3">
      <c r="B414" s="1">
        <v>0.6196990740740741</v>
      </c>
      <c r="C414" s="2">
        <f t="shared" si="65"/>
        <v>0.6196990740740741</v>
      </c>
      <c r="D414">
        <v>-56.7</v>
      </c>
      <c r="E414" t="s">
        <v>3</v>
      </c>
      <c r="G414" s="1">
        <v>0.6196180555555556</v>
      </c>
      <c r="H414" s="2">
        <f t="shared" si="64"/>
        <v>0.6196180555555556</v>
      </c>
      <c r="I414">
        <v>-14.5</v>
      </c>
      <c r="J414" t="s">
        <v>4</v>
      </c>
      <c r="N414">
        <v>413</v>
      </c>
      <c r="O414" s="2">
        <v>0.6196180555555556</v>
      </c>
      <c r="P414">
        <v>-14.5</v>
      </c>
      <c r="Q414">
        <f t="shared" si="61"/>
        <v>-55.958439880208061</v>
      </c>
      <c r="R414" t="str">
        <f t="shared" si="66"/>
        <v/>
      </c>
      <c r="S414">
        <f t="shared" si="67"/>
        <v>-14.5</v>
      </c>
      <c r="T414" t="str">
        <f t="shared" si="62"/>
        <v/>
      </c>
      <c r="U414">
        <f t="shared" si="63"/>
        <v>-0.1224424646876443</v>
      </c>
    </row>
    <row r="415" spans="2:21" x14ac:dyDescent="0.3">
      <c r="B415" s="1">
        <v>0.61971064814814814</v>
      </c>
      <c r="C415" s="2">
        <f t="shared" si="65"/>
        <v>0.61971064814814814</v>
      </c>
      <c r="D415">
        <v>-56.7</v>
      </c>
      <c r="E415" t="s">
        <v>3</v>
      </c>
      <c r="G415" s="1">
        <v>0.61962962962962964</v>
      </c>
      <c r="H415" s="2">
        <f t="shared" si="64"/>
        <v>0.61962962962962964</v>
      </c>
      <c r="I415">
        <v>-14.5</v>
      </c>
      <c r="J415" t="s">
        <v>4</v>
      </c>
      <c r="N415">
        <v>414</v>
      </c>
      <c r="O415" s="2">
        <v>0.61962962962962964</v>
      </c>
      <c r="P415">
        <v>-14.5</v>
      </c>
      <c r="Q415">
        <f t="shared" si="61"/>
        <v>-56.052409211110898</v>
      </c>
      <c r="R415" t="str">
        <f t="shared" si="66"/>
        <v/>
      </c>
      <c r="S415">
        <f t="shared" si="67"/>
        <v>-14.5</v>
      </c>
      <c r="T415" t="str">
        <f t="shared" si="62"/>
        <v/>
      </c>
      <c r="U415">
        <f t="shared" si="63"/>
        <v>-7.1699026000111132E-2</v>
      </c>
    </row>
    <row r="416" spans="2:21" x14ac:dyDescent="0.3">
      <c r="B416" s="1">
        <v>0.61971064814814814</v>
      </c>
      <c r="C416" s="2">
        <f t="shared" si="65"/>
        <v>0.61971064814814814</v>
      </c>
      <c r="D416">
        <v>-56.8</v>
      </c>
      <c r="E416" t="s">
        <v>3</v>
      </c>
      <c r="G416" s="1">
        <v>0.61964120370370368</v>
      </c>
      <c r="H416" s="2">
        <f t="shared" si="64"/>
        <v>0.61964120370370368</v>
      </c>
      <c r="I416">
        <v>-14.7</v>
      </c>
      <c r="J416" t="s">
        <v>4</v>
      </c>
      <c r="N416">
        <v>415</v>
      </c>
      <c r="O416" s="2">
        <v>0.61964120370370368</v>
      </c>
      <c r="P416">
        <v>-14.7</v>
      </c>
      <c r="Q416">
        <f t="shared" si="61"/>
        <v>-56.146378542012826</v>
      </c>
      <c r="R416" t="str">
        <f t="shared" si="66"/>
        <v/>
      </c>
      <c r="S416">
        <f t="shared" si="67"/>
        <v>-14.7</v>
      </c>
      <c r="T416" t="str">
        <f t="shared" si="62"/>
        <v/>
      </c>
      <c r="U416">
        <f t="shared" si="63"/>
        <v>-0.22095558731307108</v>
      </c>
    </row>
    <row r="417" spans="2:21" x14ac:dyDescent="0.3">
      <c r="B417" s="1">
        <v>0.61972222222222217</v>
      </c>
      <c r="C417" s="2">
        <f t="shared" si="65"/>
        <v>0.61972222222222217</v>
      </c>
      <c r="D417">
        <v>-56.8</v>
      </c>
      <c r="E417" t="s">
        <v>3</v>
      </c>
      <c r="G417" s="1">
        <v>0.61964120370370368</v>
      </c>
      <c r="H417" s="2">
        <f t="shared" si="64"/>
        <v>0.61964120370370368</v>
      </c>
      <c r="I417">
        <v>-14.7</v>
      </c>
      <c r="J417" t="s">
        <v>4</v>
      </c>
      <c r="N417">
        <v>416</v>
      </c>
      <c r="O417" s="2">
        <v>0.61964120370370368</v>
      </c>
      <c r="P417">
        <v>-14.7</v>
      </c>
      <c r="Q417">
        <f t="shared" si="61"/>
        <v>-56.146378542012826</v>
      </c>
      <c r="R417" t="str">
        <f t="shared" si="66"/>
        <v/>
      </c>
      <c r="S417">
        <f t="shared" si="67"/>
        <v>-14.7</v>
      </c>
      <c r="T417" t="str">
        <f t="shared" si="62"/>
        <v/>
      </c>
      <c r="U417">
        <f t="shared" si="63"/>
        <v>-0.22095558731307108</v>
      </c>
    </row>
    <row r="418" spans="2:21" x14ac:dyDescent="0.3">
      <c r="B418" s="1">
        <v>0.61973379629629632</v>
      </c>
      <c r="C418" s="2">
        <f t="shared" si="65"/>
        <v>0.61973379629629632</v>
      </c>
      <c r="D418">
        <v>-56.9</v>
      </c>
      <c r="E418" t="s">
        <v>3</v>
      </c>
      <c r="G418" s="1">
        <v>0.61965277777777772</v>
      </c>
      <c r="H418" s="2">
        <f t="shared" si="64"/>
        <v>0.61965277777777772</v>
      </c>
      <c r="I418">
        <v>-14.7</v>
      </c>
      <c r="J418" t="s">
        <v>4</v>
      </c>
      <c r="N418">
        <v>417</v>
      </c>
      <c r="O418" s="2">
        <v>0.61965277777777772</v>
      </c>
      <c r="P418">
        <v>-14.7</v>
      </c>
      <c r="Q418">
        <f t="shared" si="61"/>
        <v>-56.240347872915663</v>
      </c>
      <c r="R418" t="str">
        <f t="shared" si="66"/>
        <v/>
      </c>
      <c r="S418">
        <f t="shared" si="67"/>
        <v>-14.7</v>
      </c>
      <c r="T418" t="str">
        <f t="shared" si="62"/>
        <v/>
      </c>
      <c r="U418">
        <f t="shared" si="63"/>
        <v>-0.17021214862553791</v>
      </c>
    </row>
    <row r="419" spans="2:21" x14ac:dyDescent="0.3">
      <c r="B419" s="1">
        <v>0.61973379629629632</v>
      </c>
      <c r="C419" s="2">
        <f t="shared" si="65"/>
        <v>0.61973379629629632</v>
      </c>
      <c r="D419">
        <v>-57</v>
      </c>
      <c r="E419" t="s">
        <v>3</v>
      </c>
      <c r="G419" s="1">
        <v>0.61965277777777772</v>
      </c>
      <c r="H419" s="2">
        <f t="shared" si="64"/>
        <v>0.61965277777777772</v>
      </c>
      <c r="I419">
        <v>-14.8</v>
      </c>
      <c r="J419" t="s">
        <v>4</v>
      </c>
      <c r="N419">
        <v>418</v>
      </c>
      <c r="O419" s="2">
        <v>0.61965277777777772</v>
      </c>
      <c r="P419">
        <v>-14.8</v>
      </c>
      <c r="Q419">
        <f t="shared" si="61"/>
        <v>-56.240347872915663</v>
      </c>
      <c r="R419" t="str">
        <f t="shared" si="66"/>
        <v/>
      </c>
      <c r="S419">
        <f t="shared" si="67"/>
        <v>-14.8</v>
      </c>
      <c r="T419" t="str">
        <f t="shared" si="62"/>
        <v/>
      </c>
      <c r="U419">
        <f t="shared" si="63"/>
        <v>-0.27021214862553933</v>
      </c>
    </row>
    <row r="420" spans="2:21" x14ac:dyDescent="0.3">
      <c r="B420" s="1">
        <v>0.61974537037037036</v>
      </c>
      <c r="C420" s="2">
        <f t="shared" si="65"/>
        <v>0.61974537037037036</v>
      </c>
      <c r="D420">
        <v>-57</v>
      </c>
      <c r="E420" t="s">
        <v>3</v>
      </c>
      <c r="G420" s="1">
        <v>0.61966435185185187</v>
      </c>
      <c r="H420" s="2">
        <f t="shared" si="64"/>
        <v>0.61966435185185187</v>
      </c>
      <c r="I420">
        <v>-14.8</v>
      </c>
      <c r="J420" t="s">
        <v>4</v>
      </c>
      <c r="N420">
        <v>419</v>
      </c>
      <c r="O420" s="2">
        <v>0.61966435185185187</v>
      </c>
      <c r="P420">
        <v>-14.8</v>
      </c>
      <c r="Q420">
        <f t="shared" si="61"/>
        <v>-56.33431720381941</v>
      </c>
      <c r="R420" t="str">
        <f t="shared" si="66"/>
        <v/>
      </c>
      <c r="S420">
        <f t="shared" si="67"/>
        <v>-14.8</v>
      </c>
      <c r="T420" t="str">
        <f t="shared" si="62"/>
        <v/>
      </c>
      <c r="U420">
        <f t="shared" si="63"/>
        <v>-0.21946870993751588</v>
      </c>
    </row>
    <row r="421" spans="2:21" x14ac:dyDescent="0.3">
      <c r="B421" s="1">
        <v>0.61974537037037036</v>
      </c>
      <c r="C421" s="2">
        <f t="shared" si="65"/>
        <v>0.61974537037037036</v>
      </c>
      <c r="D421">
        <v>-57.1</v>
      </c>
      <c r="E421" t="s">
        <v>3</v>
      </c>
      <c r="G421" s="1">
        <v>0.61967592592592591</v>
      </c>
      <c r="H421" s="2">
        <f t="shared" si="64"/>
        <v>0.61967592592592591</v>
      </c>
      <c r="I421">
        <v>-14.8</v>
      </c>
      <c r="J421" t="s">
        <v>4</v>
      </c>
      <c r="N421">
        <v>420</v>
      </c>
      <c r="O421" s="2">
        <v>0.61967592592592591</v>
      </c>
      <c r="P421">
        <v>-14.8</v>
      </c>
      <c r="Q421">
        <f t="shared" si="61"/>
        <v>-56.428286534721337</v>
      </c>
      <c r="R421">
        <f t="shared" si="66"/>
        <v>-14.8</v>
      </c>
      <c r="S421" t="str">
        <f t="shared" si="67"/>
        <v/>
      </c>
      <c r="T421">
        <f t="shared" si="62"/>
        <v>-0.16872527125047654</v>
      </c>
      <c r="U421" t="str">
        <f t="shared" si="63"/>
        <v/>
      </c>
    </row>
    <row r="422" spans="2:21" x14ac:dyDescent="0.3">
      <c r="B422" s="1">
        <v>0.61975694444444451</v>
      </c>
      <c r="C422" s="2">
        <f t="shared" si="65"/>
        <v>0.61975694444444451</v>
      </c>
      <c r="D422">
        <v>-57.1</v>
      </c>
      <c r="E422" t="s">
        <v>3</v>
      </c>
      <c r="G422" s="1">
        <v>0.61967592592592591</v>
      </c>
      <c r="H422" s="2">
        <f t="shared" si="64"/>
        <v>0.61967592592592591</v>
      </c>
      <c r="I422">
        <v>-14.8</v>
      </c>
      <c r="J422" t="s">
        <v>4</v>
      </c>
      <c r="N422">
        <v>421</v>
      </c>
      <c r="O422" s="2">
        <v>0.61967592592592591</v>
      </c>
      <c r="P422">
        <v>-14.8</v>
      </c>
      <c r="Q422">
        <f t="shared" si="61"/>
        <v>-56.428286534721337</v>
      </c>
      <c r="R422">
        <f t="shared" si="66"/>
        <v>-14.8</v>
      </c>
      <c r="S422" t="str">
        <f t="shared" si="67"/>
        <v/>
      </c>
      <c r="T422">
        <f t="shared" si="62"/>
        <v>-0.16872527125047654</v>
      </c>
      <c r="U422" t="str">
        <f t="shared" si="63"/>
        <v/>
      </c>
    </row>
    <row r="423" spans="2:21" x14ac:dyDescent="0.3">
      <c r="B423" s="1">
        <v>0.61976851851851855</v>
      </c>
      <c r="C423" s="2">
        <f t="shared" si="65"/>
        <v>0.61976851851851855</v>
      </c>
      <c r="D423">
        <v>-57.2</v>
      </c>
      <c r="E423" t="s">
        <v>3</v>
      </c>
      <c r="G423" s="1">
        <v>0.61968750000000006</v>
      </c>
      <c r="H423" s="2">
        <f t="shared" si="64"/>
        <v>0.61968750000000006</v>
      </c>
      <c r="I423">
        <v>-14.9</v>
      </c>
      <c r="J423" t="s">
        <v>4</v>
      </c>
      <c r="N423">
        <v>422</v>
      </c>
      <c r="O423" s="2">
        <v>0.61968750000000006</v>
      </c>
      <c r="P423">
        <v>-14.9</v>
      </c>
      <c r="Q423">
        <f t="shared" si="61"/>
        <v>-56.522255865625084</v>
      </c>
      <c r="R423">
        <f t="shared" si="66"/>
        <v>-14.9</v>
      </c>
      <c r="S423" t="str">
        <f t="shared" si="67"/>
        <v/>
      </c>
      <c r="T423">
        <f t="shared" si="62"/>
        <v>-0.21798183256245274</v>
      </c>
      <c r="U423" t="str">
        <f t="shared" si="63"/>
        <v/>
      </c>
    </row>
    <row r="424" spans="2:21" x14ac:dyDescent="0.3">
      <c r="B424" s="1">
        <v>0.61976851851851855</v>
      </c>
      <c r="C424" s="2">
        <f t="shared" si="65"/>
        <v>0.61976851851851855</v>
      </c>
      <c r="D424">
        <v>-57.2</v>
      </c>
      <c r="E424" t="s">
        <v>3</v>
      </c>
      <c r="G424" s="1">
        <v>0.61968750000000006</v>
      </c>
      <c r="H424" s="2">
        <f t="shared" si="64"/>
        <v>0.61968750000000006</v>
      </c>
      <c r="I424">
        <v>-14.9</v>
      </c>
      <c r="J424" t="s">
        <v>4</v>
      </c>
      <c r="N424">
        <v>423</v>
      </c>
      <c r="O424" s="2">
        <v>0.61968750000000006</v>
      </c>
      <c r="P424">
        <v>-14.9</v>
      </c>
      <c r="Q424">
        <f t="shared" si="61"/>
        <v>-56.522255865625084</v>
      </c>
      <c r="R424">
        <f t="shared" si="66"/>
        <v>-14.9</v>
      </c>
      <c r="S424" t="str">
        <f t="shared" si="67"/>
        <v/>
      </c>
      <c r="T424">
        <f t="shared" si="62"/>
        <v>-0.21798183256245274</v>
      </c>
      <c r="U424" t="str">
        <f t="shared" si="63"/>
        <v/>
      </c>
    </row>
    <row r="425" spans="2:21" x14ac:dyDescent="0.3">
      <c r="B425" s="1">
        <v>0.61978009259259259</v>
      </c>
      <c r="C425" s="2">
        <f t="shared" si="65"/>
        <v>0.61978009259259259</v>
      </c>
      <c r="D425">
        <v>-57.3</v>
      </c>
      <c r="E425" t="s">
        <v>3</v>
      </c>
      <c r="G425" s="1">
        <v>0.6196990740740741</v>
      </c>
      <c r="H425" s="2">
        <f t="shared" si="64"/>
        <v>0.6196990740740741</v>
      </c>
      <c r="I425">
        <v>-14.9</v>
      </c>
      <c r="J425" t="s">
        <v>4</v>
      </c>
      <c r="N425">
        <v>424</v>
      </c>
      <c r="O425" s="2">
        <v>0.6196990740740741</v>
      </c>
      <c r="P425">
        <v>-14.9</v>
      </c>
      <c r="Q425">
        <f t="shared" si="61"/>
        <v>-56.616225196527921</v>
      </c>
      <c r="R425">
        <f t="shared" si="66"/>
        <v>-14.9</v>
      </c>
      <c r="S425" t="str">
        <f t="shared" si="67"/>
        <v/>
      </c>
      <c r="T425">
        <f t="shared" si="62"/>
        <v>-0.16723839387491957</v>
      </c>
      <c r="U425" t="str">
        <f t="shared" si="63"/>
        <v/>
      </c>
    </row>
    <row r="426" spans="2:21" x14ac:dyDescent="0.3">
      <c r="B426" s="1">
        <v>0.61978009259259259</v>
      </c>
      <c r="C426" s="2">
        <f t="shared" si="65"/>
        <v>0.61978009259259259</v>
      </c>
      <c r="D426">
        <v>-57.4</v>
      </c>
      <c r="E426" t="s">
        <v>3</v>
      </c>
      <c r="G426" s="1">
        <v>0.6196990740740741</v>
      </c>
      <c r="H426" s="2">
        <f t="shared" si="64"/>
        <v>0.6196990740740741</v>
      </c>
      <c r="I426">
        <v>-14.9</v>
      </c>
      <c r="J426" t="s">
        <v>4</v>
      </c>
      <c r="N426">
        <v>425</v>
      </c>
      <c r="O426" s="2">
        <v>0.6196990740740741</v>
      </c>
      <c r="P426">
        <v>-14.9</v>
      </c>
      <c r="Q426">
        <f t="shared" si="61"/>
        <v>-56.616225196527921</v>
      </c>
      <c r="R426">
        <f t="shared" si="66"/>
        <v>-14.9</v>
      </c>
      <c r="S426" t="str">
        <f t="shared" si="67"/>
        <v/>
      </c>
      <c r="T426">
        <f t="shared" si="62"/>
        <v>-0.16723839387491957</v>
      </c>
      <c r="U426" t="str">
        <f t="shared" si="63"/>
        <v/>
      </c>
    </row>
    <row r="427" spans="2:21" x14ac:dyDescent="0.3">
      <c r="B427" s="1">
        <v>0.61979166666666663</v>
      </c>
      <c r="C427" s="2">
        <f t="shared" si="65"/>
        <v>0.61979166666666663</v>
      </c>
      <c r="D427">
        <v>-57.4</v>
      </c>
      <c r="E427" t="s">
        <v>3</v>
      </c>
      <c r="G427" s="1">
        <v>0.61971064814814814</v>
      </c>
      <c r="H427" s="2">
        <f t="shared" si="64"/>
        <v>0.61971064814814814</v>
      </c>
      <c r="I427">
        <v>-14.9</v>
      </c>
      <c r="J427" t="s">
        <v>4</v>
      </c>
      <c r="N427">
        <v>426</v>
      </c>
      <c r="O427" s="2">
        <v>0.61971064814814814</v>
      </c>
      <c r="P427">
        <v>-14.9</v>
      </c>
      <c r="Q427">
        <f t="shared" si="61"/>
        <v>-56.710194527429849</v>
      </c>
      <c r="R427">
        <f t="shared" si="66"/>
        <v>-14.9</v>
      </c>
      <c r="S427" t="str">
        <f t="shared" si="67"/>
        <v/>
      </c>
      <c r="T427">
        <f t="shared" si="62"/>
        <v>-0.11649495518788022</v>
      </c>
      <c r="U427" t="str">
        <f t="shared" si="63"/>
        <v/>
      </c>
    </row>
    <row r="428" spans="2:21" x14ac:dyDescent="0.3">
      <c r="B428" s="1">
        <v>0.61979166666666663</v>
      </c>
      <c r="C428" s="2">
        <f t="shared" si="65"/>
        <v>0.61979166666666663</v>
      </c>
      <c r="D428">
        <v>-57.5</v>
      </c>
      <c r="E428" t="s">
        <v>3</v>
      </c>
      <c r="G428" s="1">
        <v>0.61971064814814814</v>
      </c>
      <c r="H428" s="2">
        <f t="shared" si="64"/>
        <v>0.61971064814814814</v>
      </c>
      <c r="I428">
        <v>-14.9</v>
      </c>
      <c r="J428" t="s">
        <v>4</v>
      </c>
      <c r="N428">
        <v>427</v>
      </c>
      <c r="O428" s="2">
        <v>0.61971064814814814</v>
      </c>
      <c r="P428">
        <v>-14.9</v>
      </c>
      <c r="Q428">
        <f t="shared" si="61"/>
        <v>-56.710194527429849</v>
      </c>
      <c r="R428" t="str">
        <f t="shared" si="66"/>
        <v/>
      </c>
      <c r="S428">
        <f t="shared" si="67"/>
        <v>-14.9</v>
      </c>
      <c r="T428" t="str">
        <f t="shared" si="62"/>
        <v/>
      </c>
      <c r="U428">
        <f t="shared" si="63"/>
        <v>-0.11649495518788022</v>
      </c>
    </row>
    <row r="429" spans="2:21" x14ac:dyDescent="0.3">
      <c r="B429" s="1">
        <v>0.61980324074074067</v>
      </c>
      <c r="C429" s="2">
        <f t="shared" si="65"/>
        <v>0.61980324074074067</v>
      </c>
      <c r="D429">
        <v>-57.6</v>
      </c>
      <c r="E429" t="s">
        <v>3</v>
      </c>
      <c r="G429" s="1">
        <v>0.61972222222222217</v>
      </c>
      <c r="H429" s="2">
        <f t="shared" si="64"/>
        <v>0.61972222222222217</v>
      </c>
      <c r="I429">
        <v>-14.9</v>
      </c>
      <c r="J429" t="s">
        <v>4</v>
      </c>
      <c r="N429">
        <v>428</v>
      </c>
      <c r="O429" s="2">
        <v>0.61972222222222217</v>
      </c>
      <c r="P429">
        <v>-14.9</v>
      </c>
      <c r="Q429">
        <f t="shared" si="61"/>
        <v>-56.804163858332686</v>
      </c>
      <c r="R429" t="str">
        <f t="shared" si="66"/>
        <v/>
      </c>
      <c r="S429">
        <f t="shared" si="67"/>
        <v>-14.9</v>
      </c>
      <c r="T429" t="str">
        <f t="shared" si="62"/>
        <v/>
      </c>
      <c r="U429">
        <f t="shared" si="63"/>
        <v>-6.5751516500347051E-2</v>
      </c>
    </row>
    <row r="430" spans="2:21" x14ac:dyDescent="0.3">
      <c r="B430" s="1">
        <v>0.61981481481481482</v>
      </c>
      <c r="C430" s="2">
        <f t="shared" si="65"/>
        <v>0.61981481481481482</v>
      </c>
      <c r="D430">
        <v>-57.6</v>
      </c>
      <c r="E430" t="s">
        <v>3</v>
      </c>
      <c r="G430" s="1">
        <v>0.61973379629629632</v>
      </c>
      <c r="H430" s="2">
        <f t="shared" si="64"/>
        <v>0.61973379629629632</v>
      </c>
      <c r="I430">
        <v>-14.9</v>
      </c>
      <c r="J430" t="s">
        <v>4</v>
      </c>
      <c r="N430">
        <v>429</v>
      </c>
      <c r="O430" s="2">
        <v>0.61973379629629632</v>
      </c>
      <c r="P430">
        <v>-14.9</v>
      </c>
      <c r="Q430">
        <f t="shared" si="61"/>
        <v>-56.898133189235523</v>
      </c>
      <c r="R430" t="str">
        <f t="shared" si="66"/>
        <v/>
      </c>
      <c r="S430">
        <f t="shared" si="67"/>
        <v>-14.9</v>
      </c>
      <c r="T430" t="str">
        <f t="shared" si="62"/>
        <v/>
      </c>
      <c r="U430">
        <f t="shared" si="63"/>
        <v>-1.5008077812817433E-2</v>
      </c>
    </row>
    <row r="431" spans="2:21" x14ac:dyDescent="0.3">
      <c r="B431" s="1">
        <v>0.61981481481481482</v>
      </c>
      <c r="C431" s="2">
        <f t="shared" si="65"/>
        <v>0.61981481481481482</v>
      </c>
      <c r="D431">
        <v>-57.6</v>
      </c>
      <c r="E431" t="s">
        <v>3</v>
      </c>
      <c r="G431" s="1">
        <v>0.61973379629629632</v>
      </c>
      <c r="H431" s="2">
        <f t="shared" si="64"/>
        <v>0.61973379629629632</v>
      </c>
      <c r="I431">
        <v>-15</v>
      </c>
      <c r="J431" t="s">
        <v>4</v>
      </c>
      <c r="N431">
        <v>430</v>
      </c>
      <c r="O431" s="2">
        <v>0.61973379629629632</v>
      </c>
      <c r="P431">
        <v>-15</v>
      </c>
      <c r="Q431">
        <f t="shared" si="61"/>
        <v>-56.898133189235523</v>
      </c>
      <c r="R431" t="str">
        <f t="shared" si="66"/>
        <v/>
      </c>
      <c r="S431">
        <f t="shared" si="67"/>
        <v>-15</v>
      </c>
      <c r="T431" t="str">
        <f t="shared" si="62"/>
        <v/>
      </c>
      <c r="U431">
        <f t="shared" si="63"/>
        <v>-0.11500807781281708</v>
      </c>
    </row>
    <row r="432" spans="2:21" x14ac:dyDescent="0.3">
      <c r="B432" s="1">
        <v>0.61982638888888886</v>
      </c>
      <c r="C432" s="2">
        <f t="shared" si="65"/>
        <v>0.61982638888888886</v>
      </c>
      <c r="D432">
        <v>-57.7</v>
      </c>
      <c r="E432" t="s">
        <v>3</v>
      </c>
      <c r="G432" s="1">
        <v>0.61974537037037036</v>
      </c>
      <c r="H432" s="2">
        <f t="shared" si="64"/>
        <v>0.61974537037037036</v>
      </c>
      <c r="I432">
        <v>-15.1</v>
      </c>
      <c r="J432" t="s">
        <v>4</v>
      </c>
      <c r="N432">
        <v>431</v>
      </c>
      <c r="O432" s="2">
        <v>0.61974537037037036</v>
      </c>
      <c r="P432">
        <v>-15.1</v>
      </c>
      <c r="Q432">
        <f t="shared" si="61"/>
        <v>-56.99210252013836</v>
      </c>
      <c r="R432" t="str">
        <f t="shared" si="66"/>
        <v/>
      </c>
      <c r="S432">
        <f t="shared" si="67"/>
        <v>-15.1</v>
      </c>
      <c r="T432" t="str">
        <f t="shared" si="62"/>
        <v/>
      </c>
      <c r="U432">
        <f t="shared" si="63"/>
        <v>-0.16426463912528355</v>
      </c>
    </row>
    <row r="433" spans="2:21" x14ac:dyDescent="0.3">
      <c r="B433" s="1">
        <v>0.61982638888888886</v>
      </c>
      <c r="C433" s="2">
        <f t="shared" si="65"/>
        <v>0.61982638888888886</v>
      </c>
      <c r="D433">
        <v>-57.8</v>
      </c>
      <c r="E433" t="s">
        <v>3</v>
      </c>
      <c r="G433" s="1">
        <v>0.61974537037037036</v>
      </c>
      <c r="H433" s="2">
        <f t="shared" si="64"/>
        <v>0.61974537037037036</v>
      </c>
      <c r="I433">
        <v>-15.1</v>
      </c>
      <c r="J433" t="s">
        <v>4</v>
      </c>
      <c r="N433">
        <v>432</v>
      </c>
      <c r="O433" s="2">
        <v>0.61974537037037036</v>
      </c>
      <c r="P433">
        <v>-15.1</v>
      </c>
      <c r="Q433">
        <f t="shared" si="61"/>
        <v>-56.99210252013836</v>
      </c>
      <c r="R433" t="str">
        <f t="shared" si="66"/>
        <v/>
      </c>
      <c r="S433">
        <f t="shared" si="67"/>
        <v>-15.1</v>
      </c>
      <c r="T433" t="str">
        <f t="shared" si="62"/>
        <v/>
      </c>
      <c r="U433">
        <f t="shared" si="63"/>
        <v>-0.16426463912528355</v>
      </c>
    </row>
    <row r="434" spans="2:21" x14ac:dyDescent="0.3">
      <c r="B434" s="1">
        <v>0.61983796296296301</v>
      </c>
      <c r="C434" s="2">
        <f t="shared" si="65"/>
        <v>0.61983796296296301</v>
      </c>
      <c r="D434">
        <v>-57.8</v>
      </c>
      <c r="E434" t="s">
        <v>3</v>
      </c>
      <c r="G434" s="1">
        <v>0.61975694444444451</v>
      </c>
      <c r="H434" s="2">
        <f t="shared" si="64"/>
        <v>0.61975694444444451</v>
      </c>
      <c r="I434">
        <v>-15.2</v>
      </c>
      <c r="J434" t="s">
        <v>4</v>
      </c>
      <c r="N434">
        <v>433</v>
      </c>
      <c r="O434" s="2">
        <v>0.61975694444444451</v>
      </c>
      <c r="P434">
        <v>-15.2</v>
      </c>
      <c r="Q434">
        <f t="shared" si="61"/>
        <v>-57.086071851042107</v>
      </c>
      <c r="R434" t="str">
        <f t="shared" si="66"/>
        <v/>
      </c>
      <c r="S434">
        <f t="shared" si="67"/>
        <v>-15.2</v>
      </c>
      <c r="T434" t="str">
        <f t="shared" si="62"/>
        <v/>
      </c>
      <c r="U434">
        <f t="shared" si="63"/>
        <v>-0.21352120043725975</v>
      </c>
    </row>
    <row r="435" spans="2:21" x14ac:dyDescent="0.3">
      <c r="B435" s="1">
        <v>0.61984953703703705</v>
      </c>
      <c r="C435" s="2">
        <f t="shared" si="65"/>
        <v>0.61984953703703705</v>
      </c>
      <c r="D435">
        <v>-57.9</v>
      </c>
      <c r="E435" t="s">
        <v>3</v>
      </c>
      <c r="G435" s="1">
        <v>0.61976851851851855</v>
      </c>
      <c r="H435" s="2">
        <f t="shared" si="64"/>
        <v>0.61976851851851855</v>
      </c>
      <c r="I435">
        <v>-15.2</v>
      </c>
      <c r="J435" t="s">
        <v>4</v>
      </c>
      <c r="N435">
        <v>434</v>
      </c>
      <c r="O435" s="2">
        <v>0.61976851851851855</v>
      </c>
      <c r="P435">
        <v>-15.2</v>
      </c>
      <c r="Q435">
        <f t="shared" si="61"/>
        <v>-57.180041181944034</v>
      </c>
      <c r="R435">
        <f t="shared" si="66"/>
        <v>-15.2</v>
      </c>
      <c r="S435" t="str">
        <f t="shared" si="67"/>
        <v/>
      </c>
      <c r="T435">
        <f t="shared" si="62"/>
        <v>-0.16277776175022041</v>
      </c>
      <c r="U435" t="str">
        <f t="shared" si="63"/>
        <v/>
      </c>
    </row>
    <row r="436" spans="2:21" x14ac:dyDescent="0.3">
      <c r="B436" s="1">
        <v>0.61984953703703705</v>
      </c>
      <c r="C436" s="2">
        <f t="shared" si="65"/>
        <v>0.61984953703703705</v>
      </c>
      <c r="D436">
        <v>-58</v>
      </c>
      <c r="E436" t="s">
        <v>3</v>
      </c>
      <c r="G436" s="1">
        <v>0.61976851851851855</v>
      </c>
      <c r="H436" s="2">
        <f t="shared" si="64"/>
        <v>0.61976851851851855</v>
      </c>
      <c r="I436">
        <v>-15.2</v>
      </c>
      <c r="J436" t="s">
        <v>4</v>
      </c>
      <c r="N436">
        <v>435</v>
      </c>
      <c r="O436" s="2">
        <v>0.61976851851851855</v>
      </c>
      <c r="P436">
        <v>-15.2</v>
      </c>
      <c r="Q436">
        <f t="shared" si="61"/>
        <v>-57.180041181944034</v>
      </c>
      <c r="R436">
        <f t="shared" si="66"/>
        <v>-15.2</v>
      </c>
      <c r="S436" t="str">
        <f t="shared" si="67"/>
        <v/>
      </c>
      <c r="T436">
        <f t="shared" si="62"/>
        <v>-0.16277776175022041</v>
      </c>
      <c r="U436" t="str">
        <f t="shared" si="63"/>
        <v/>
      </c>
    </row>
    <row r="437" spans="2:21" x14ac:dyDescent="0.3">
      <c r="B437" s="1">
        <v>0.61986111111111108</v>
      </c>
      <c r="C437" s="2">
        <f t="shared" si="65"/>
        <v>0.61986111111111108</v>
      </c>
      <c r="D437">
        <v>-58</v>
      </c>
      <c r="E437" t="s">
        <v>3</v>
      </c>
      <c r="G437" s="1">
        <v>0.61978009259259259</v>
      </c>
      <c r="H437" s="2">
        <f t="shared" si="64"/>
        <v>0.61978009259259259</v>
      </c>
      <c r="I437">
        <v>-15.3</v>
      </c>
      <c r="J437" t="s">
        <v>4</v>
      </c>
      <c r="N437">
        <v>436</v>
      </c>
      <c r="O437" s="2">
        <v>0.61978009259259259</v>
      </c>
      <c r="P437">
        <v>-15.3</v>
      </c>
      <c r="Q437">
        <f t="shared" si="61"/>
        <v>-57.274010512846871</v>
      </c>
      <c r="R437">
        <f t="shared" si="66"/>
        <v>-15.3</v>
      </c>
      <c r="S437" t="str">
        <f t="shared" si="67"/>
        <v/>
      </c>
      <c r="T437">
        <f t="shared" si="62"/>
        <v>-0.21203432306268866</v>
      </c>
      <c r="U437" t="str">
        <f t="shared" si="63"/>
        <v/>
      </c>
    </row>
    <row r="438" spans="2:21" x14ac:dyDescent="0.3">
      <c r="B438" s="1">
        <v>0.61986111111111108</v>
      </c>
      <c r="C438" s="2">
        <f t="shared" si="65"/>
        <v>0.61986111111111108</v>
      </c>
      <c r="D438">
        <v>-58</v>
      </c>
      <c r="E438" t="s">
        <v>3</v>
      </c>
      <c r="G438" s="1">
        <v>0.61978009259259259</v>
      </c>
      <c r="H438" s="2">
        <f t="shared" si="64"/>
        <v>0.61978009259259259</v>
      </c>
      <c r="I438">
        <v>-15.3</v>
      </c>
      <c r="J438" t="s">
        <v>4</v>
      </c>
      <c r="N438">
        <v>437</v>
      </c>
      <c r="O438" s="2">
        <v>0.61978009259259259</v>
      </c>
      <c r="P438">
        <v>-15.3</v>
      </c>
      <c r="Q438">
        <f t="shared" si="61"/>
        <v>-57.274010512846871</v>
      </c>
      <c r="R438">
        <f t="shared" si="66"/>
        <v>-15.3</v>
      </c>
      <c r="S438" t="str">
        <f t="shared" si="67"/>
        <v/>
      </c>
      <c r="T438">
        <f t="shared" si="62"/>
        <v>-0.21203432306268866</v>
      </c>
      <c r="U438" t="str">
        <f t="shared" si="63"/>
        <v/>
      </c>
    </row>
    <row r="439" spans="2:21" x14ac:dyDescent="0.3">
      <c r="B439" s="1">
        <v>0.61987268518518512</v>
      </c>
      <c r="C439" s="2">
        <f t="shared" si="65"/>
        <v>0.61987268518518512</v>
      </c>
      <c r="D439">
        <v>-58.1</v>
      </c>
      <c r="E439" t="s">
        <v>3</v>
      </c>
      <c r="G439" s="1">
        <v>0.61979166666666663</v>
      </c>
      <c r="H439" s="2">
        <f t="shared" si="64"/>
        <v>0.61979166666666663</v>
      </c>
      <c r="I439">
        <v>-15.3</v>
      </c>
      <c r="J439" t="s">
        <v>4</v>
      </c>
      <c r="N439">
        <v>438</v>
      </c>
      <c r="O439" s="2">
        <v>0.61979166666666663</v>
      </c>
      <c r="P439">
        <v>-15.3</v>
      </c>
      <c r="Q439">
        <f t="shared" si="61"/>
        <v>-57.367979843749708</v>
      </c>
      <c r="R439">
        <f t="shared" si="66"/>
        <v>-15.3</v>
      </c>
      <c r="S439" t="str">
        <f t="shared" si="67"/>
        <v/>
      </c>
      <c r="T439">
        <f t="shared" si="62"/>
        <v>-0.16129088437515549</v>
      </c>
      <c r="U439" t="str">
        <f t="shared" si="63"/>
        <v/>
      </c>
    </row>
    <row r="440" spans="2:21" x14ac:dyDescent="0.3">
      <c r="B440" s="1">
        <v>0.61987268518518512</v>
      </c>
      <c r="C440" s="2">
        <f t="shared" si="65"/>
        <v>0.61987268518518512</v>
      </c>
      <c r="D440">
        <v>-58.1</v>
      </c>
      <c r="E440" t="s">
        <v>3</v>
      </c>
      <c r="G440" s="1">
        <v>0.61979166666666663</v>
      </c>
      <c r="H440" s="2">
        <f t="shared" si="64"/>
        <v>0.61979166666666663</v>
      </c>
      <c r="I440">
        <v>-15.3</v>
      </c>
      <c r="J440" t="s">
        <v>4</v>
      </c>
      <c r="N440">
        <v>439</v>
      </c>
      <c r="O440" s="2">
        <v>0.61979166666666663</v>
      </c>
      <c r="P440">
        <v>-15.3</v>
      </c>
      <c r="Q440">
        <f t="shared" si="61"/>
        <v>-57.367979843749708</v>
      </c>
      <c r="R440">
        <f t="shared" si="66"/>
        <v>-15.3</v>
      </c>
      <c r="S440" t="str">
        <f t="shared" si="67"/>
        <v/>
      </c>
      <c r="T440">
        <f t="shared" si="62"/>
        <v>-0.16129088437515549</v>
      </c>
      <c r="U440" t="str">
        <f t="shared" si="63"/>
        <v/>
      </c>
    </row>
    <row r="441" spans="2:21" x14ac:dyDescent="0.3">
      <c r="B441" s="1">
        <v>0.61988425925925927</v>
      </c>
      <c r="C441" s="2">
        <f t="shared" si="65"/>
        <v>0.61988425925925927</v>
      </c>
      <c r="D441">
        <v>-58.2</v>
      </c>
      <c r="E441" t="s">
        <v>3</v>
      </c>
      <c r="G441" s="1">
        <v>0.61980324074074067</v>
      </c>
      <c r="H441" s="2">
        <f t="shared" si="64"/>
        <v>0.61980324074074067</v>
      </c>
      <c r="I441">
        <v>-15.3</v>
      </c>
      <c r="J441" t="s">
        <v>4</v>
      </c>
      <c r="N441">
        <v>440</v>
      </c>
      <c r="O441" s="2">
        <v>0.61980324074074067</v>
      </c>
      <c r="P441">
        <v>-15.3</v>
      </c>
      <c r="Q441">
        <f t="shared" si="61"/>
        <v>-57.461949174651636</v>
      </c>
      <c r="R441">
        <f t="shared" si="66"/>
        <v>-15.3</v>
      </c>
      <c r="S441" t="str">
        <f t="shared" si="67"/>
        <v/>
      </c>
      <c r="T441">
        <f t="shared" si="62"/>
        <v>-0.11054744568811614</v>
      </c>
      <c r="U441" t="str">
        <f t="shared" si="63"/>
        <v/>
      </c>
    </row>
    <row r="442" spans="2:21" x14ac:dyDescent="0.3">
      <c r="B442" s="1">
        <v>0.61989583333333331</v>
      </c>
      <c r="C442" s="2">
        <f t="shared" si="65"/>
        <v>0.61989583333333331</v>
      </c>
      <c r="D442">
        <v>-58.2</v>
      </c>
      <c r="E442" t="s">
        <v>3</v>
      </c>
      <c r="G442" s="1">
        <v>0.61981481481481482</v>
      </c>
      <c r="H442" s="2">
        <f t="shared" si="64"/>
        <v>0.61981481481481482</v>
      </c>
      <c r="I442">
        <v>-15.3</v>
      </c>
      <c r="J442" t="s">
        <v>4</v>
      </c>
      <c r="N442">
        <v>441</v>
      </c>
      <c r="O442" s="2">
        <v>0.61981481481481482</v>
      </c>
      <c r="P442">
        <v>-15.3</v>
      </c>
      <c r="Q442">
        <f t="shared" si="61"/>
        <v>-57.555918505555383</v>
      </c>
      <c r="R442" t="str">
        <f t="shared" si="66"/>
        <v/>
      </c>
      <c r="S442">
        <f t="shared" si="67"/>
        <v>-15.3</v>
      </c>
      <c r="T442" t="str">
        <f t="shared" si="62"/>
        <v/>
      </c>
      <c r="U442">
        <f t="shared" si="63"/>
        <v>-5.9804007000092696E-2</v>
      </c>
    </row>
    <row r="443" spans="2:21" x14ac:dyDescent="0.3">
      <c r="B443" s="1">
        <v>0.61989583333333331</v>
      </c>
      <c r="C443" s="2">
        <f t="shared" si="65"/>
        <v>0.61989583333333331</v>
      </c>
      <c r="D443">
        <v>-58.3</v>
      </c>
      <c r="E443" t="s">
        <v>3</v>
      </c>
      <c r="G443" s="1">
        <v>0.61981481481481482</v>
      </c>
      <c r="H443" s="2">
        <f t="shared" si="64"/>
        <v>0.61981481481481482</v>
      </c>
      <c r="I443">
        <v>-15.3</v>
      </c>
      <c r="J443" t="s">
        <v>4</v>
      </c>
      <c r="N443">
        <v>442</v>
      </c>
      <c r="O443" s="2">
        <v>0.61981481481481482</v>
      </c>
      <c r="P443">
        <v>-15.3</v>
      </c>
      <c r="Q443">
        <f t="shared" si="61"/>
        <v>-57.555918505555383</v>
      </c>
      <c r="R443" t="str">
        <f t="shared" si="66"/>
        <v/>
      </c>
      <c r="S443">
        <f t="shared" si="67"/>
        <v>-15.3</v>
      </c>
      <c r="T443" t="str">
        <f t="shared" si="62"/>
        <v/>
      </c>
      <c r="U443">
        <f t="shared" si="63"/>
        <v>-5.9804007000092696E-2</v>
      </c>
    </row>
    <row r="444" spans="2:21" x14ac:dyDescent="0.3">
      <c r="B444" s="1">
        <v>0.61990740740740746</v>
      </c>
      <c r="C444" s="2">
        <f t="shared" si="65"/>
        <v>0.61990740740740746</v>
      </c>
      <c r="D444">
        <v>-58.3</v>
      </c>
      <c r="E444" t="s">
        <v>3</v>
      </c>
      <c r="G444" s="1">
        <v>0.61982638888888886</v>
      </c>
      <c r="H444" s="2">
        <f t="shared" si="64"/>
        <v>0.61982638888888886</v>
      </c>
      <c r="I444">
        <v>-15.4</v>
      </c>
      <c r="J444" t="s">
        <v>4</v>
      </c>
      <c r="N444">
        <v>443</v>
      </c>
      <c r="O444" s="2">
        <v>0.61982638888888886</v>
      </c>
      <c r="P444">
        <v>-15.4</v>
      </c>
      <c r="Q444">
        <f t="shared" si="61"/>
        <v>-57.64988783645731</v>
      </c>
      <c r="R444" t="str">
        <f t="shared" si="66"/>
        <v/>
      </c>
      <c r="S444">
        <f t="shared" si="67"/>
        <v>-15.4</v>
      </c>
      <c r="T444" t="str">
        <f t="shared" si="62"/>
        <v/>
      </c>
      <c r="U444">
        <f t="shared" si="63"/>
        <v>-0.10906056831304944</v>
      </c>
    </row>
    <row r="445" spans="2:21" x14ac:dyDescent="0.3">
      <c r="B445" s="1">
        <v>0.6199189814814815</v>
      </c>
      <c r="C445" s="2">
        <f t="shared" si="65"/>
        <v>0.6199189814814815</v>
      </c>
      <c r="D445">
        <v>-58.4</v>
      </c>
      <c r="E445" t="s">
        <v>3</v>
      </c>
      <c r="G445" s="1">
        <v>0.61982638888888886</v>
      </c>
      <c r="H445" s="2">
        <f t="shared" si="64"/>
        <v>0.61982638888888886</v>
      </c>
      <c r="I445">
        <v>-15.4</v>
      </c>
      <c r="J445" t="s">
        <v>4</v>
      </c>
      <c r="N445">
        <v>444</v>
      </c>
      <c r="O445" s="2">
        <v>0.61982638888888886</v>
      </c>
      <c r="P445">
        <v>-15.4</v>
      </c>
      <c r="Q445">
        <f t="shared" si="61"/>
        <v>-57.64988783645731</v>
      </c>
      <c r="R445" t="str">
        <f t="shared" si="66"/>
        <v/>
      </c>
      <c r="S445">
        <f t="shared" si="67"/>
        <v>-15.4</v>
      </c>
      <c r="T445" t="str">
        <f t="shared" si="62"/>
        <v/>
      </c>
      <c r="U445">
        <f t="shared" si="63"/>
        <v>-0.10906056831304944</v>
      </c>
    </row>
    <row r="446" spans="2:21" x14ac:dyDescent="0.3">
      <c r="B446" s="1">
        <v>0.6199189814814815</v>
      </c>
      <c r="C446" s="2">
        <f t="shared" si="65"/>
        <v>0.6199189814814815</v>
      </c>
      <c r="D446">
        <v>-58.5</v>
      </c>
      <c r="E446" t="s">
        <v>3</v>
      </c>
      <c r="G446" s="1">
        <v>0.61983796296296301</v>
      </c>
      <c r="H446" s="2">
        <f t="shared" si="64"/>
        <v>0.61983796296296301</v>
      </c>
      <c r="I446">
        <v>-15.4</v>
      </c>
      <c r="J446" t="s">
        <v>4</v>
      </c>
      <c r="N446">
        <v>445</v>
      </c>
      <c r="O446" s="2">
        <v>0.61983796296296301</v>
      </c>
      <c r="P446">
        <v>-15.4</v>
      </c>
      <c r="Q446">
        <f t="shared" si="61"/>
        <v>-57.743857167361057</v>
      </c>
      <c r="R446" t="str">
        <f t="shared" si="66"/>
        <v/>
      </c>
      <c r="S446">
        <f t="shared" si="67"/>
        <v>-15.4</v>
      </c>
      <c r="T446" t="str">
        <f t="shared" si="62"/>
        <v/>
      </c>
      <c r="U446">
        <f t="shared" si="63"/>
        <v>-5.8317129625025999E-2</v>
      </c>
    </row>
    <row r="447" spans="2:21" x14ac:dyDescent="0.3">
      <c r="B447" s="1">
        <v>0.61993055555555554</v>
      </c>
      <c r="C447" s="2">
        <f t="shared" si="65"/>
        <v>0.61993055555555554</v>
      </c>
      <c r="D447">
        <v>-58.5</v>
      </c>
      <c r="E447" t="s">
        <v>3</v>
      </c>
      <c r="G447" s="1">
        <v>0.61984953703703705</v>
      </c>
      <c r="H447" s="2">
        <f t="shared" si="64"/>
        <v>0.61984953703703705</v>
      </c>
      <c r="I447">
        <v>-15.4</v>
      </c>
      <c r="J447" t="s">
        <v>4</v>
      </c>
      <c r="N447">
        <v>446</v>
      </c>
      <c r="O447" s="2">
        <v>0.61984953703703705</v>
      </c>
      <c r="P447">
        <v>-15.4</v>
      </c>
      <c r="Q447">
        <f t="shared" si="61"/>
        <v>-57.837826498263894</v>
      </c>
      <c r="R447" t="str">
        <f t="shared" si="66"/>
        <v/>
      </c>
      <c r="S447">
        <f t="shared" si="67"/>
        <v>-15.4</v>
      </c>
      <c r="T447" t="str">
        <f t="shared" si="62"/>
        <v/>
      </c>
      <c r="U447">
        <f t="shared" si="63"/>
        <v>-7.5736909374963801E-3</v>
      </c>
    </row>
    <row r="448" spans="2:21" x14ac:dyDescent="0.3">
      <c r="B448" s="1">
        <v>0.61993055555555554</v>
      </c>
      <c r="C448" s="2">
        <f t="shared" si="65"/>
        <v>0.61993055555555554</v>
      </c>
      <c r="D448">
        <v>-58.6</v>
      </c>
      <c r="E448" t="s">
        <v>3</v>
      </c>
      <c r="G448" s="1">
        <v>0.61984953703703705</v>
      </c>
      <c r="H448" s="2">
        <f t="shared" si="64"/>
        <v>0.61984953703703705</v>
      </c>
      <c r="I448">
        <v>-15.4</v>
      </c>
      <c r="J448" t="s">
        <v>4</v>
      </c>
      <c r="N448">
        <v>447</v>
      </c>
      <c r="O448" s="2">
        <v>0.61984953703703705</v>
      </c>
      <c r="P448">
        <v>-15.4</v>
      </c>
      <c r="Q448">
        <f t="shared" si="61"/>
        <v>-57.837826498263894</v>
      </c>
      <c r="R448" t="str">
        <f t="shared" si="66"/>
        <v/>
      </c>
      <c r="S448">
        <f t="shared" si="67"/>
        <v>-15.4</v>
      </c>
      <c r="T448" t="str">
        <f t="shared" si="62"/>
        <v/>
      </c>
      <c r="U448">
        <f t="shared" si="63"/>
        <v>-7.5736909374963801E-3</v>
      </c>
    </row>
    <row r="449" spans="2:21" x14ac:dyDescent="0.3">
      <c r="B449" s="1">
        <v>0.61994212962962958</v>
      </c>
      <c r="C449" s="2">
        <f t="shared" si="65"/>
        <v>0.61994212962962958</v>
      </c>
      <c r="D449">
        <v>-58.6</v>
      </c>
      <c r="E449" t="s">
        <v>3</v>
      </c>
      <c r="G449" s="1">
        <v>0.61986111111111108</v>
      </c>
      <c r="H449" s="2">
        <f t="shared" si="64"/>
        <v>0.61986111111111108</v>
      </c>
      <c r="I449">
        <v>-15.5</v>
      </c>
      <c r="J449" t="s">
        <v>4</v>
      </c>
      <c r="N449">
        <v>448</v>
      </c>
      <c r="O449" s="2">
        <v>0.61986111111111108</v>
      </c>
      <c r="P449">
        <v>-15.5</v>
      </c>
      <c r="Q449">
        <f t="shared" si="61"/>
        <v>-57.931795829165821</v>
      </c>
      <c r="R449">
        <f t="shared" si="66"/>
        <v>-15.5</v>
      </c>
      <c r="S449" t="str">
        <f t="shared" si="67"/>
        <v/>
      </c>
      <c r="T449">
        <f t="shared" si="62"/>
        <v>-5.6830252250453128E-2</v>
      </c>
      <c r="U449" t="str">
        <f t="shared" si="63"/>
        <v/>
      </c>
    </row>
    <row r="450" spans="2:21" x14ac:dyDescent="0.3">
      <c r="B450" s="1">
        <v>0.61994212962962958</v>
      </c>
      <c r="C450" s="2">
        <f t="shared" si="65"/>
        <v>0.61994212962962958</v>
      </c>
      <c r="D450">
        <v>-58.7</v>
      </c>
      <c r="E450" t="s">
        <v>3</v>
      </c>
      <c r="G450" s="1">
        <v>0.61986111111111108</v>
      </c>
      <c r="H450" s="2">
        <f t="shared" si="64"/>
        <v>0.61986111111111108</v>
      </c>
      <c r="I450">
        <v>-15.6</v>
      </c>
      <c r="J450" t="s">
        <v>4</v>
      </c>
      <c r="N450">
        <v>449</v>
      </c>
      <c r="O450" s="2">
        <v>0.61986111111111108</v>
      </c>
      <c r="P450">
        <v>-15.6</v>
      </c>
      <c r="Q450">
        <f t="shared" si="61"/>
        <v>-57.931795829165821</v>
      </c>
      <c r="R450">
        <f t="shared" si="66"/>
        <v>-15.6</v>
      </c>
      <c r="S450" t="str">
        <f t="shared" si="67"/>
        <v/>
      </c>
      <c r="T450">
        <f t="shared" si="62"/>
        <v>-0.15683025225045277</v>
      </c>
      <c r="U450" t="str">
        <f t="shared" si="63"/>
        <v/>
      </c>
    </row>
    <row r="451" spans="2:21" x14ac:dyDescent="0.3">
      <c r="B451" s="1">
        <v>0.61995370370370373</v>
      </c>
      <c r="C451" s="2">
        <f t="shared" si="65"/>
        <v>0.61995370370370373</v>
      </c>
      <c r="D451">
        <v>-58.8</v>
      </c>
      <c r="E451" t="s">
        <v>3</v>
      </c>
      <c r="G451" s="1">
        <v>0.61987268518518512</v>
      </c>
      <c r="H451" s="2">
        <f t="shared" si="64"/>
        <v>0.61987268518518512</v>
      </c>
      <c r="I451">
        <v>-15.6</v>
      </c>
      <c r="J451" t="s">
        <v>4</v>
      </c>
      <c r="N451">
        <v>450</v>
      </c>
      <c r="O451" s="2">
        <v>0.61987268518518512</v>
      </c>
      <c r="P451">
        <v>-15.6</v>
      </c>
      <c r="Q451">
        <f t="shared" ref="Q451:Q514" si="68">$M$5+$M$6*O451</f>
        <v>-58.025765160068659</v>
      </c>
      <c r="R451">
        <f t="shared" si="66"/>
        <v>-15.6</v>
      </c>
      <c r="S451" t="str">
        <f t="shared" si="67"/>
        <v/>
      </c>
      <c r="T451">
        <f t="shared" ref="T451:T514" si="69">IF(R451=0,"",IFERROR(R451-($V$2+Q451*$W$2),""))</f>
        <v>-0.10608681356292315</v>
      </c>
      <c r="U451" t="str">
        <f t="shared" ref="U451:U514" si="70">IF(S451=0,"",IFERROR(S451-($V$2+Q451*$W$2),""))</f>
        <v/>
      </c>
    </row>
    <row r="452" spans="2:21" x14ac:dyDescent="0.3">
      <c r="B452" s="1">
        <v>0.61996527777777777</v>
      </c>
      <c r="C452" s="2">
        <f t="shared" si="65"/>
        <v>0.61996527777777777</v>
      </c>
      <c r="D452">
        <v>-58.8</v>
      </c>
      <c r="E452" t="s">
        <v>3</v>
      </c>
      <c r="G452" s="1">
        <v>0.61987268518518512</v>
      </c>
      <c r="H452" s="2">
        <f t="shared" si="64"/>
        <v>0.61987268518518512</v>
      </c>
      <c r="I452">
        <v>-15.6</v>
      </c>
      <c r="J452" t="s">
        <v>4</v>
      </c>
      <c r="N452">
        <v>451</v>
      </c>
      <c r="O452" s="2">
        <v>0.61987268518518512</v>
      </c>
      <c r="P452">
        <v>-15.6</v>
      </c>
      <c r="Q452">
        <f t="shared" si="68"/>
        <v>-58.025765160068659</v>
      </c>
      <c r="R452">
        <f t="shared" si="66"/>
        <v>-15.6</v>
      </c>
      <c r="S452" t="str">
        <f t="shared" si="67"/>
        <v/>
      </c>
      <c r="T452">
        <f t="shared" si="69"/>
        <v>-0.10608681356292315</v>
      </c>
      <c r="U452" t="str">
        <f t="shared" si="70"/>
        <v/>
      </c>
    </row>
    <row r="453" spans="2:21" x14ac:dyDescent="0.3">
      <c r="B453" s="1">
        <v>0.61996527777777777</v>
      </c>
      <c r="C453" s="2">
        <f t="shared" si="65"/>
        <v>0.61996527777777777</v>
      </c>
      <c r="D453">
        <v>-58.9</v>
      </c>
      <c r="E453" t="s">
        <v>3</v>
      </c>
      <c r="G453" s="1">
        <v>0.61988425925925927</v>
      </c>
      <c r="H453" s="2">
        <f t="shared" si="64"/>
        <v>0.61988425925925927</v>
      </c>
      <c r="I453">
        <v>-15.6</v>
      </c>
      <c r="J453" t="s">
        <v>4</v>
      </c>
      <c r="N453">
        <v>452</v>
      </c>
      <c r="O453" s="2">
        <v>0.61988425925925927</v>
      </c>
      <c r="P453">
        <v>-15.6</v>
      </c>
      <c r="Q453">
        <f t="shared" si="68"/>
        <v>-58.119734490971496</v>
      </c>
      <c r="R453">
        <f t="shared" si="66"/>
        <v>-15.6</v>
      </c>
      <c r="S453" t="str">
        <f t="shared" si="67"/>
        <v/>
      </c>
      <c r="T453">
        <f t="shared" si="69"/>
        <v>-5.5343374875389983E-2</v>
      </c>
      <c r="U453" t="str">
        <f t="shared" si="70"/>
        <v/>
      </c>
    </row>
    <row r="454" spans="2:21" x14ac:dyDescent="0.3">
      <c r="B454" s="1">
        <v>0.61997685185185192</v>
      </c>
      <c r="C454" s="2">
        <f t="shared" si="65"/>
        <v>0.61997685185185192</v>
      </c>
      <c r="D454">
        <v>-58.9</v>
      </c>
      <c r="E454" t="s">
        <v>3</v>
      </c>
      <c r="G454" s="1">
        <v>0.61989583333333331</v>
      </c>
      <c r="H454" s="2">
        <f t="shared" ref="H454:H517" si="71">G454</f>
        <v>0.61989583333333331</v>
      </c>
      <c r="I454">
        <v>-15.6</v>
      </c>
      <c r="J454" t="s">
        <v>4</v>
      </c>
      <c r="N454">
        <v>453</v>
      </c>
      <c r="O454" s="2">
        <v>0.61989583333333331</v>
      </c>
      <c r="P454">
        <v>-15.6</v>
      </c>
      <c r="Q454">
        <f t="shared" si="68"/>
        <v>-58.213703821874333</v>
      </c>
      <c r="R454">
        <f t="shared" si="66"/>
        <v>-15.6</v>
      </c>
      <c r="S454" t="str">
        <f t="shared" si="67"/>
        <v/>
      </c>
      <c r="T454">
        <f t="shared" si="69"/>
        <v>-4.5999361878568124E-3</v>
      </c>
      <c r="U454" t="str">
        <f t="shared" si="70"/>
        <v/>
      </c>
    </row>
    <row r="455" spans="2:21" x14ac:dyDescent="0.3">
      <c r="B455" s="1"/>
      <c r="C455" s="2"/>
      <c r="G455" s="1">
        <v>0.61989583333333331</v>
      </c>
      <c r="H455" s="2">
        <f t="shared" si="71"/>
        <v>0.61989583333333331</v>
      </c>
      <c r="I455">
        <v>-15.7</v>
      </c>
      <c r="J455" t="s">
        <v>4</v>
      </c>
      <c r="N455">
        <v>454</v>
      </c>
      <c r="O455" s="2">
        <v>0.61989583333333331</v>
      </c>
      <c r="P455">
        <v>-15.7</v>
      </c>
      <c r="Q455">
        <f t="shared" si="68"/>
        <v>-58.213703821874333</v>
      </c>
      <c r="R455">
        <f t="shared" si="66"/>
        <v>-15.7</v>
      </c>
      <c r="S455" t="str">
        <f t="shared" si="67"/>
        <v/>
      </c>
      <c r="T455">
        <f t="shared" si="69"/>
        <v>-0.10459993618785646</v>
      </c>
      <c r="U455" t="str">
        <f t="shared" si="70"/>
        <v/>
      </c>
    </row>
    <row r="456" spans="2:21" x14ac:dyDescent="0.3">
      <c r="B456" s="1"/>
      <c r="C456" s="2"/>
      <c r="G456" s="1">
        <v>0.61990740740740746</v>
      </c>
      <c r="H456" s="2">
        <f t="shared" si="71"/>
        <v>0.61990740740740746</v>
      </c>
      <c r="I456">
        <v>-15.7</v>
      </c>
      <c r="J456" t="s">
        <v>4</v>
      </c>
      <c r="N456">
        <v>455</v>
      </c>
      <c r="O456" s="2">
        <v>0.61990740740740746</v>
      </c>
      <c r="P456">
        <v>-15.7</v>
      </c>
      <c r="Q456">
        <f t="shared" si="68"/>
        <v>-58.307673152778079</v>
      </c>
      <c r="R456" t="str">
        <f t="shared" si="66"/>
        <v/>
      </c>
      <c r="S456">
        <f t="shared" si="67"/>
        <v>-15.7</v>
      </c>
      <c r="T456" t="str">
        <f t="shared" si="69"/>
        <v/>
      </c>
      <c r="U456">
        <f t="shared" si="70"/>
        <v>-5.3856497499833011E-2</v>
      </c>
    </row>
    <row r="457" spans="2:21" x14ac:dyDescent="0.3">
      <c r="B457" s="1"/>
      <c r="C457" s="2"/>
      <c r="G457" s="1">
        <v>0.61990740740740746</v>
      </c>
      <c r="H457" s="2">
        <f t="shared" si="71"/>
        <v>0.61990740740740746</v>
      </c>
      <c r="I457">
        <v>-15.7</v>
      </c>
      <c r="J457" t="s">
        <v>4</v>
      </c>
      <c r="N457">
        <v>456</v>
      </c>
      <c r="O457" s="2">
        <v>0.61990740740740746</v>
      </c>
      <c r="P457">
        <v>-15.7</v>
      </c>
      <c r="Q457">
        <f t="shared" si="68"/>
        <v>-58.307673152778079</v>
      </c>
      <c r="R457" t="str">
        <f t="shared" si="66"/>
        <v/>
      </c>
      <c r="S457">
        <f t="shared" si="67"/>
        <v>-15.7</v>
      </c>
      <c r="T457" t="str">
        <f t="shared" si="69"/>
        <v/>
      </c>
      <c r="U457">
        <f t="shared" si="70"/>
        <v>-5.3856497499833011E-2</v>
      </c>
    </row>
    <row r="458" spans="2:21" x14ac:dyDescent="0.3">
      <c r="B458" s="1"/>
      <c r="C458" s="2"/>
      <c r="G458" s="1">
        <v>0.6199189814814815</v>
      </c>
      <c r="H458" s="2">
        <f t="shared" si="71"/>
        <v>0.6199189814814815</v>
      </c>
      <c r="I458">
        <v>-15.7</v>
      </c>
      <c r="J458" t="s">
        <v>4</v>
      </c>
      <c r="N458">
        <v>457</v>
      </c>
      <c r="O458" s="2">
        <v>0.6199189814814815</v>
      </c>
      <c r="P458">
        <v>-15.7</v>
      </c>
      <c r="Q458">
        <f t="shared" si="68"/>
        <v>-58.401642483680007</v>
      </c>
      <c r="R458" t="str">
        <f t="shared" si="66"/>
        <v/>
      </c>
      <c r="S458">
        <f t="shared" si="67"/>
        <v>-15.7</v>
      </c>
      <c r="T458" t="str">
        <f t="shared" si="69"/>
        <v/>
      </c>
      <c r="U458">
        <f t="shared" si="70"/>
        <v>-3.1130588127936676E-3</v>
      </c>
    </row>
    <row r="459" spans="2:21" x14ac:dyDescent="0.3">
      <c r="B459" s="1"/>
      <c r="C459" s="2"/>
      <c r="G459" s="1">
        <v>0.61993055555555554</v>
      </c>
      <c r="H459" s="2">
        <f t="shared" si="71"/>
        <v>0.61993055555555554</v>
      </c>
      <c r="I459">
        <v>-15.7</v>
      </c>
      <c r="J459" t="s">
        <v>4</v>
      </c>
      <c r="N459">
        <v>458</v>
      </c>
      <c r="O459" s="2">
        <v>0.61993055555555554</v>
      </c>
      <c r="P459">
        <v>-15.7</v>
      </c>
      <c r="Q459">
        <f t="shared" si="68"/>
        <v>-58.495611814582844</v>
      </c>
      <c r="R459" t="str">
        <f t="shared" si="66"/>
        <v/>
      </c>
      <c r="S459">
        <f t="shared" si="67"/>
        <v>-15.7</v>
      </c>
      <c r="T459" t="str">
        <f t="shared" si="69"/>
        <v/>
      </c>
      <c r="U459">
        <f t="shared" si="70"/>
        <v>4.7630379874739504E-2</v>
      </c>
    </row>
    <row r="460" spans="2:21" x14ac:dyDescent="0.3">
      <c r="B460" s="1"/>
      <c r="C460" s="2"/>
      <c r="G460" s="1">
        <v>0.61993055555555554</v>
      </c>
      <c r="H460" s="2">
        <f t="shared" si="71"/>
        <v>0.61993055555555554</v>
      </c>
      <c r="I460">
        <v>-15.7</v>
      </c>
      <c r="J460" t="s">
        <v>4</v>
      </c>
      <c r="N460">
        <v>459</v>
      </c>
      <c r="O460" s="2">
        <v>0.61993055555555554</v>
      </c>
      <c r="P460">
        <v>-15.7</v>
      </c>
      <c r="Q460">
        <f t="shared" si="68"/>
        <v>-58.495611814582844</v>
      </c>
      <c r="R460" t="str">
        <f t="shared" si="66"/>
        <v/>
      </c>
      <c r="S460">
        <f t="shared" si="67"/>
        <v>-15.7</v>
      </c>
      <c r="T460" t="str">
        <f t="shared" si="69"/>
        <v/>
      </c>
      <c r="U460">
        <f t="shared" si="70"/>
        <v>4.7630379874739504E-2</v>
      </c>
    </row>
    <row r="461" spans="2:21" x14ac:dyDescent="0.3">
      <c r="B461" s="1"/>
      <c r="C461" s="2"/>
      <c r="G461" s="1">
        <v>0.61994212962962958</v>
      </c>
      <c r="H461" s="2">
        <f t="shared" si="71"/>
        <v>0.61994212962962958</v>
      </c>
      <c r="I461">
        <v>-15.8</v>
      </c>
      <c r="J461" t="s">
        <v>4</v>
      </c>
      <c r="N461">
        <v>460</v>
      </c>
      <c r="O461" s="2">
        <v>0.61994212962962958</v>
      </c>
      <c r="P461">
        <v>-15.8</v>
      </c>
      <c r="Q461">
        <f t="shared" si="68"/>
        <v>-58.589581145485681</v>
      </c>
      <c r="R461" t="str">
        <f t="shared" si="66"/>
        <v/>
      </c>
      <c r="S461">
        <f t="shared" si="67"/>
        <v>-15.8</v>
      </c>
      <c r="T461" t="str">
        <f t="shared" si="69"/>
        <v/>
      </c>
      <c r="U461">
        <f t="shared" si="70"/>
        <v>-1.6261814377322992E-3</v>
      </c>
    </row>
    <row r="462" spans="2:21" x14ac:dyDescent="0.3">
      <c r="B462" s="1"/>
      <c r="C462" s="2"/>
      <c r="G462" s="1">
        <v>0.61994212962962958</v>
      </c>
      <c r="H462" s="2">
        <f t="shared" si="71"/>
        <v>0.61994212962962958</v>
      </c>
      <c r="I462">
        <v>-15.8</v>
      </c>
      <c r="J462" t="s">
        <v>4</v>
      </c>
      <c r="N462">
        <v>461</v>
      </c>
      <c r="O462" s="2">
        <v>0.61994212962962958</v>
      </c>
      <c r="P462">
        <v>-15.8</v>
      </c>
      <c r="Q462">
        <f t="shared" si="68"/>
        <v>-58.589581145485681</v>
      </c>
      <c r="R462" t="str">
        <f t="shared" si="66"/>
        <v/>
      </c>
      <c r="S462">
        <f t="shared" si="67"/>
        <v>-15.8</v>
      </c>
      <c r="T462" t="str">
        <f t="shared" si="69"/>
        <v/>
      </c>
      <c r="U462">
        <f t="shared" si="70"/>
        <v>-1.6261814377322992E-3</v>
      </c>
    </row>
    <row r="463" spans="2:21" x14ac:dyDescent="0.3">
      <c r="B463" s="1"/>
      <c r="C463" s="2"/>
      <c r="G463" s="1">
        <v>0.61995370370370373</v>
      </c>
      <c r="H463" s="2">
        <f t="shared" si="71"/>
        <v>0.61995370370370373</v>
      </c>
      <c r="I463">
        <v>-15.8</v>
      </c>
      <c r="J463" t="s">
        <v>4</v>
      </c>
      <c r="N463">
        <v>462</v>
      </c>
      <c r="O463" s="2">
        <v>0.61995370370370373</v>
      </c>
      <c r="P463">
        <v>-15.8</v>
      </c>
      <c r="Q463">
        <f t="shared" si="68"/>
        <v>-58.683550476388518</v>
      </c>
      <c r="R463">
        <f t="shared" si="66"/>
        <v>-15.8</v>
      </c>
      <c r="S463" t="str">
        <f t="shared" si="67"/>
        <v/>
      </c>
      <c r="T463">
        <f t="shared" si="69"/>
        <v>4.9117257249800872E-2</v>
      </c>
      <c r="U463" t="str">
        <f t="shared" si="70"/>
        <v/>
      </c>
    </row>
    <row r="464" spans="2:21" x14ac:dyDescent="0.3">
      <c r="B464" s="1"/>
      <c r="C464" s="2"/>
      <c r="G464" s="1">
        <v>0.61995370370370373</v>
      </c>
      <c r="H464" s="2">
        <f t="shared" si="71"/>
        <v>0.61995370370370373</v>
      </c>
      <c r="I464">
        <v>-15.8</v>
      </c>
      <c r="J464" t="s">
        <v>4</v>
      </c>
      <c r="N464">
        <v>463</v>
      </c>
      <c r="O464" s="2">
        <v>0.61995370370370373</v>
      </c>
      <c r="P464">
        <v>-15.8</v>
      </c>
      <c r="Q464">
        <f t="shared" si="68"/>
        <v>-58.683550476388518</v>
      </c>
      <c r="R464">
        <f t="shared" si="66"/>
        <v>-15.8</v>
      </c>
      <c r="S464" t="str">
        <f t="shared" si="67"/>
        <v/>
      </c>
      <c r="T464">
        <f t="shared" si="69"/>
        <v>4.9117257249800872E-2</v>
      </c>
      <c r="U464" t="str">
        <f t="shared" si="70"/>
        <v/>
      </c>
    </row>
    <row r="465" spans="2:21" x14ac:dyDescent="0.3">
      <c r="B465" s="1"/>
      <c r="C465" s="2"/>
      <c r="G465" s="1">
        <v>0.61996527777777777</v>
      </c>
      <c r="H465" s="2">
        <f t="shared" si="71"/>
        <v>0.61996527777777777</v>
      </c>
      <c r="I465">
        <v>-15.8</v>
      </c>
      <c r="J465" t="s">
        <v>4</v>
      </c>
      <c r="O465" s="2">
        <v>0.61996527777777777</v>
      </c>
      <c r="P465">
        <v>-15.8</v>
      </c>
      <c r="Q465">
        <f t="shared" si="68"/>
        <v>-58.777519807291355</v>
      </c>
      <c r="T465" t="str">
        <f t="shared" si="69"/>
        <v/>
      </c>
      <c r="U465" t="str">
        <f t="shared" si="70"/>
        <v/>
      </c>
    </row>
    <row r="466" spans="2:21" x14ac:dyDescent="0.3">
      <c r="B466" s="1"/>
      <c r="C466" s="2"/>
      <c r="G466" s="1">
        <v>0.61997685185185192</v>
      </c>
      <c r="H466" s="2">
        <f t="shared" si="71"/>
        <v>0.61997685185185192</v>
      </c>
      <c r="I466">
        <v>-15.8</v>
      </c>
      <c r="J466" t="s">
        <v>4</v>
      </c>
      <c r="O466" s="2">
        <v>0.61997685185185192</v>
      </c>
      <c r="P466">
        <v>-15.8</v>
      </c>
      <c r="Q466">
        <f t="shared" si="68"/>
        <v>-58.871489138194192</v>
      </c>
      <c r="T466" t="str">
        <f t="shared" si="69"/>
        <v/>
      </c>
      <c r="U466" t="str">
        <f t="shared" si="70"/>
        <v/>
      </c>
    </row>
    <row r="467" spans="2:21" x14ac:dyDescent="0.3">
      <c r="B467" s="1"/>
      <c r="C467" s="2"/>
      <c r="G467" s="1">
        <v>0.61997685185185192</v>
      </c>
      <c r="H467" s="2">
        <f t="shared" si="71"/>
        <v>0.61997685185185192</v>
      </c>
      <c r="I467">
        <v>-15.9</v>
      </c>
      <c r="J467" t="s">
        <v>4</v>
      </c>
      <c r="O467" s="2">
        <v>0.61997685185185192</v>
      </c>
      <c r="P467">
        <v>-15.9</v>
      </c>
      <c r="Q467">
        <f t="shared" si="68"/>
        <v>-58.871489138194192</v>
      </c>
      <c r="T467" t="str">
        <f t="shared" si="69"/>
        <v/>
      </c>
      <c r="U467" t="str">
        <f t="shared" si="70"/>
        <v/>
      </c>
    </row>
    <row r="468" spans="2:21" x14ac:dyDescent="0.3">
      <c r="B468" s="1"/>
      <c r="C468" s="2"/>
      <c r="G468" s="1">
        <v>0.61998842592592596</v>
      </c>
      <c r="H468" s="2">
        <f t="shared" si="71"/>
        <v>0.61998842592592596</v>
      </c>
      <c r="I468">
        <v>-15.9</v>
      </c>
      <c r="J468" t="s">
        <v>4</v>
      </c>
      <c r="O468" s="2">
        <v>0.61998842592592596</v>
      </c>
      <c r="P468">
        <v>-15.9</v>
      </c>
      <c r="Q468">
        <f t="shared" si="68"/>
        <v>-58.96545846909703</v>
      </c>
      <c r="T468" t="str">
        <f t="shared" si="69"/>
        <v/>
      </c>
      <c r="U468" t="str">
        <f t="shared" si="70"/>
        <v/>
      </c>
    </row>
    <row r="469" spans="2:21" x14ac:dyDescent="0.3">
      <c r="B469" s="1"/>
      <c r="C469" s="2"/>
      <c r="G469" s="1">
        <v>0.61998842592592596</v>
      </c>
      <c r="H469" s="2">
        <f t="shared" si="71"/>
        <v>0.61998842592592596</v>
      </c>
      <c r="I469">
        <v>-16</v>
      </c>
      <c r="J469" t="s">
        <v>4</v>
      </c>
      <c r="O469" s="2">
        <v>0.61998842592592596</v>
      </c>
      <c r="P469">
        <v>-16</v>
      </c>
      <c r="Q469">
        <f t="shared" si="68"/>
        <v>-58.96545846909703</v>
      </c>
      <c r="T469" t="str">
        <f t="shared" si="69"/>
        <v/>
      </c>
      <c r="U469" t="str">
        <f t="shared" si="70"/>
        <v/>
      </c>
    </row>
    <row r="470" spans="2:21" x14ac:dyDescent="0.3">
      <c r="B470" s="1"/>
      <c r="C470" s="2"/>
      <c r="G470" s="1">
        <v>0.62</v>
      </c>
      <c r="H470" s="2">
        <f t="shared" si="71"/>
        <v>0.62</v>
      </c>
      <c r="I470">
        <v>-15.9</v>
      </c>
      <c r="J470" t="s">
        <v>4</v>
      </c>
      <c r="O470" s="2">
        <v>0.62</v>
      </c>
      <c r="P470">
        <v>-15.9</v>
      </c>
      <c r="Q470">
        <f t="shared" si="68"/>
        <v>-59.059427799999867</v>
      </c>
      <c r="T470" t="str">
        <f t="shared" si="69"/>
        <v/>
      </c>
      <c r="U470" t="str">
        <f t="shared" si="70"/>
        <v/>
      </c>
    </row>
    <row r="471" spans="2:21" x14ac:dyDescent="0.3">
      <c r="B471" s="1"/>
      <c r="C471" s="2"/>
      <c r="G471" s="1">
        <v>0.62001157407407403</v>
      </c>
      <c r="H471" s="2">
        <f t="shared" si="71"/>
        <v>0.62001157407407403</v>
      </c>
      <c r="I471">
        <v>-16</v>
      </c>
      <c r="J471" t="s">
        <v>4</v>
      </c>
      <c r="O471" s="2">
        <v>0.62001157407407403</v>
      </c>
      <c r="P471">
        <v>-16</v>
      </c>
      <c r="Q471">
        <f t="shared" si="68"/>
        <v>-59.153397130901794</v>
      </c>
      <c r="T471" t="str">
        <f t="shared" si="69"/>
        <v/>
      </c>
      <c r="U471" t="str">
        <f t="shared" si="70"/>
        <v/>
      </c>
    </row>
    <row r="472" spans="2:21" x14ac:dyDescent="0.3">
      <c r="B472" s="1"/>
      <c r="C472" s="2"/>
      <c r="G472" s="1">
        <v>0.62001157407407403</v>
      </c>
      <c r="H472" s="2">
        <f t="shared" si="71"/>
        <v>0.62001157407407403</v>
      </c>
      <c r="I472">
        <v>-16</v>
      </c>
      <c r="J472" t="s">
        <v>4</v>
      </c>
      <c r="O472" s="2">
        <v>0.62001157407407403</v>
      </c>
      <c r="P472">
        <v>-16</v>
      </c>
      <c r="Q472">
        <f t="shared" si="68"/>
        <v>-59.153397130901794</v>
      </c>
      <c r="T472" t="str">
        <f t="shared" si="69"/>
        <v/>
      </c>
      <c r="U472" t="str">
        <f t="shared" si="70"/>
        <v/>
      </c>
    </row>
    <row r="473" spans="2:21" x14ac:dyDescent="0.3">
      <c r="B473" s="1"/>
      <c r="C473" s="2"/>
      <c r="G473" s="1">
        <v>0.62002314814814818</v>
      </c>
      <c r="H473" s="2">
        <f t="shared" si="71"/>
        <v>0.62002314814814818</v>
      </c>
      <c r="I473">
        <v>-16</v>
      </c>
      <c r="J473" t="s">
        <v>4</v>
      </c>
      <c r="O473" s="2">
        <v>0.62002314814814818</v>
      </c>
      <c r="P473">
        <v>-16</v>
      </c>
      <c r="Q473">
        <f t="shared" si="68"/>
        <v>-59.247366461805541</v>
      </c>
      <c r="T473" t="str">
        <f t="shared" si="69"/>
        <v/>
      </c>
      <c r="U473" t="str">
        <f t="shared" si="70"/>
        <v/>
      </c>
    </row>
    <row r="474" spans="2:21" x14ac:dyDescent="0.3">
      <c r="B474" s="1"/>
      <c r="C474" s="2"/>
      <c r="G474" s="1">
        <v>0.62002314814814818</v>
      </c>
      <c r="H474" s="2">
        <f t="shared" si="71"/>
        <v>0.62002314814814818</v>
      </c>
      <c r="I474">
        <v>-15.9</v>
      </c>
      <c r="J474" t="s">
        <v>4</v>
      </c>
      <c r="O474" s="2">
        <v>0.62002314814814818</v>
      </c>
      <c r="P474">
        <v>-15.9</v>
      </c>
      <c r="Q474">
        <f t="shared" si="68"/>
        <v>-59.247366461805541</v>
      </c>
      <c r="T474" t="str">
        <f t="shared" si="69"/>
        <v/>
      </c>
      <c r="U474" t="str">
        <f t="shared" si="70"/>
        <v/>
      </c>
    </row>
    <row r="475" spans="2:21" x14ac:dyDescent="0.3">
      <c r="B475" s="1"/>
      <c r="C475" s="2"/>
      <c r="G475" s="1">
        <v>0.62003472222222222</v>
      </c>
      <c r="H475" s="2">
        <f t="shared" si="71"/>
        <v>0.62003472222222222</v>
      </c>
      <c r="I475">
        <v>-15.9</v>
      </c>
      <c r="J475" t="s">
        <v>4</v>
      </c>
      <c r="O475" s="2">
        <v>0.62003472222222222</v>
      </c>
      <c r="P475">
        <v>-15.9</v>
      </c>
      <c r="Q475">
        <f t="shared" si="68"/>
        <v>-59.341335792707468</v>
      </c>
      <c r="T475" t="str">
        <f t="shared" si="69"/>
        <v/>
      </c>
      <c r="U475" t="str">
        <f t="shared" si="70"/>
        <v/>
      </c>
    </row>
    <row r="476" spans="2:21" x14ac:dyDescent="0.3">
      <c r="B476" s="1"/>
      <c r="C476" s="2"/>
      <c r="G476" s="1">
        <v>0.62003472222222222</v>
      </c>
      <c r="H476" s="2">
        <f t="shared" si="71"/>
        <v>0.62003472222222222</v>
      </c>
      <c r="I476">
        <v>-15.9</v>
      </c>
      <c r="J476" t="s">
        <v>4</v>
      </c>
      <c r="O476" s="2">
        <v>0.62003472222222222</v>
      </c>
      <c r="P476">
        <v>-15.9</v>
      </c>
      <c r="Q476">
        <f t="shared" si="68"/>
        <v>-59.341335792707468</v>
      </c>
      <c r="T476" t="str">
        <f t="shared" si="69"/>
        <v/>
      </c>
      <c r="U476" t="str">
        <f t="shared" si="70"/>
        <v/>
      </c>
    </row>
    <row r="477" spans="2:21" x14ac:dyDescent="0.3">
      <c r="B477" s="1"/>
      <c r="C477" s="2"/>
      <c r="G477" s="1">
        <v>0.62004629629629626</v>
      </c>
      <c r="H477" s="2">
        <f t="shared" si="71"/>
        <v>0.62004629629629626</v>
      </c>
      <c r="I477">
        <v>-15.9</v>
      </c>
      <c r="J477" t="s">
        <v>4</v>
      </c>
      <c r="O477" s="2">
        <v>0.62004629629629626</v>
      </c>
      <c r="P477">
        <v>-15.9</v>
      </c>
      <c r="Q477">
        <f t="shared" si="68"/>
        <v>-59.435305123610306</v>
      </c>
      <c r="T477" t="str">
        <f t="shared" si="69"/>
        <v/>
      </c>
      <c r="U477" t="str">
        <f t="shared" si="70"/>
        <v/>
      </c>
    </row>
    <row r="478" spans="2:21" x14ac:dyDescent="0.3">
      <c r="B478" s="1"/>
      <c r="C478" s="2"/>
      <c r="G478" s="1">
        <v>0.62005787037037041</v>
      </c>
      <c r="H478" s="2">
        <f t="shared" si="71"/>
        <v>0.62005787037037041</v>
      </c>
      <c r="I478">
        <v>-15.9</v>
      </c>
      <c r="J478" t="s">
        <v>4</v>
      </c>
      <c r="O478" s="2">
        <v>0.62005787037037041</v>
      </c>
      <c r="P478">
        <v>-15.9</v>
      </c>
      <c r="Q478">
        <f t="shared" si="68"/>
        <v>-59.529274454514052</v>
      </c>
      <c r="T478" t="str">
        <f t="shared" si="69"/>
        <v/>
      </c>
      <c r="U478" t="str">
        <f t="shared" si="70"/>
        <v/>
      </c>
    </row>
    <row r="479" spans="2:21" x14ac:dyDescent="0.3">
      <c r="B479" s="1"/>
      <c r="C479" s="2"/>
      <c r="G479" s="1">
        <v>0.62005787037037041</v>
      </c>
      <c r="H479" s="2">
        <f t="shared" si="71"/>
        <v>0.62005787037037041</v>
      </c>
      <c r="I479">
        <v>-15.9</v>
      </c>
      <c r="J479" t="s">
        <v>4</v>
      </c>
      <c r="O479" s="2">
        <v>0.62005787037037041</v>
      </c>
      <c r="P479">
        <v>-15.9</v>
      </c>
      <c r="Q479">
        <f t="shared" si="68"/>
        <v>-59.529274454514052</v>
      </c>
      <c r="T479" t="str">
        <f t="shared" si="69"/>
        <v/>
      </c>
      <c r="U479" t="str">
        <f t="shared" si="70"/>
        <v/>
      </c>
    </row>
    <row r="480" spans="2:21" x14ac:dyDescent="0.3">
      <c r="B480" s="1"/>
      <c r="C480" s="2"/>
      <c r="G480" s="1">
        <v>0.62006944444444445</v>
      </c>
      <c r="H480" s="2">
        <f t="shared" si="71"/>
        <v>0.62006944444444445</v>
      </c>
      <c r="I480">
        <v>-16</v>
      </c>
      <c r="J480" t="s">
        <v>4</v>
      </c>
      <c r="O480" s="2">
        <v>0.62006944444444445</v>
      </c>
      <c r="P480">
        <v>-16</v>
      </c>
      <c r="Q480">
        <f t="shared" si="68"/>
        <v>-59.62324378541598</v>
      </c>
      <c r="T480" t="str">
        <f t="shared" si="69"/>
        <v/>
      </c>
      <c r="U480" t="str">
        <f t="shared" si="70"/>
        <v/>
      </c>
    </row>
    <row r="481" spans="2:21" x14ac:dyDescent="0.3">
      <c r="B481" s="1"/>
      <c r="C481" s="2"/>
      <c r="G481" s="1">
        <v>0.62006944444444445</v>
      </c>
      <c r="H481" s="2">
        <f t="shared" si="71"/>
        <v>0.62006944444444445</v>
      </c>
      <c r="I481">
        <v>-15.9</v>
      </c>
      <c r="J481" t="s">
        <v>4</v>
      </c>
      <c r="O481" s="2">
        <v>0.62006944444444445</v>
      </c>
      <c r="P481">
        <v>-15.9</v>
      </c>
      <c r="Q481">
        <f t="shared" si="68"/>
        <v>-59.62324378541598</v>
      </c>
      <c r="T481" t="str">
        <f t="shared" si="69"/>
        <v/>
      </c>
      <c r="U481" t="str">
        <f t="shared" si="70"/>
        <v/>
      </c>
    </row>
    <row r="482" spans="2:21" x14ac:dyDescent="0.3">
      <c r="B482" s="1"/>
      <c r="C482" s="2"/>
      <c r="G482" s="1">
        <v>0.62008101851851849</v>
      </c>
      <c r="H482" s="2">
        <f t="shared" si="71"/>
        <v>0.62008101851851849</v>
      </c>
      <c r="I482">
        <v>-15.9</v>
      </c>
      <c r="J482" t="s">
        <v>4</v>
      </c>
      <c r="O482" s="2">
        <v>0.62008101851851849</v>
      </c>
      <c r="P482">
        <v>-15.9</v>
      </c>
      <c r="Q482">
        <f t="shared" si="68"/>
        <v>-59.717213116318817</v>
      </c>
      <c r="T482" t="str">
        <f t="shared" si="69"/>
        <v/>
      </c>
      <c r="U482" t="str">
        <f t="shared" si="70"/>
        <v/>
      </c>
    </row>
    <row r="483" spans="2:21" x14ac:dyDescent="0.3">
      <c r="B483" s="1"/>
      <c r="C483" s="2"/>
      <c r="G483" s="1">
        <v>0.62009259259259253</v>
      </c>
      <c r="H483" s="2">
        <f t="shared" si="71"/>
        <v>0.62009259259259253</v>
      </c>
      <c r="I483">
        <v>-15.9</v>
      </c>
      <c r="J483" t="s">
        <v>4</v>
      </c>
      <c r="O483" s="2">
        <v>0.62009259259259253</v>
      </c>
      <c r="P483">
        <v>-15.9</v>
      </c>
      <c r="Q483">
        <f t="shared" si="68"/>
        <v>-59.811182447221654</v>
      </c>
      <c r="T483" t="str">
        <f t="shared" si="69"/>
        <v/>
      </c>
      <c r="U483" t="str">
        <f t="shared" si="70"/>
        <v/>
      </c>
    </row>
    <row r="484" spans="2:21" x14ac:dyDescent="0.3">
      <c r="B484" s="1"/>
      <c r="C484" s="2"/>
      <c r="G484" s="1">
        <v>0.62009259259259253</v>
      </c>
      <c r="H484" s="2">
        <f t="shared" si="71"/>
        <v>0.62009259259259253</v>
      </c>
      <c r="I484">
        <v>-15.9</v>
      </c>
      <c r="J484" t="s">
        <v>4</v>
      </c>
      <c r="O484" s="2">
        <v>0.62009259259259253</v>
      </c>
      <c r="P484">
        <v>-15.9</v>
      </c>
      <c r="Q484">
        <f t="shared" si="68"/>
        <v>-59.811182447221654</v>
      </c>
      <c r="T484" t="str">
        <f t="shared" si="69"/>
        <v/>
      </c>
      <c r="U484" t="str">
        <f t="shared" si="70"/>
        <v/>
      </c>
    </row>
    <row r="485" spans="2:21" x14ac:dyDescent="0.3">
      <c r="B485" s="1"/>
      <c r="C485" s="2"/>
      <c r="G485" s="1">
        <v>0.62010416666666668</v>
      </c>
      <c r="H485" s="2">
        <f t="shared" si="71"/>
        <v>0.62010416666666668</v>
      </c>
      <c r="I485">
        <v>-15.9</v>
      </c>
      <c r="J485" t="s">
        <v>4</v>
      </c>
      <c r="O485" s="2">
        <v>0.62010416666666668</v>
      </c>
      <c r="P485">
        <v>-15.9</v>
      </c>
      <c r="Q485">
        <f t="shared" si="68"/>
        <v>-59.905151778124491</v>
      </c>
      <c r="T485" t="str">
        <f t="shared" si="69"/>
        <v/>
      </c>
      <c r="U485" t="str">
        <f t="shared" si="70"/>
        <v/>
      </c>
    </row>
    <row r="486" spans="2:21" x14ac:dyDescent="0.3">
      <c r="B486" s="1"/>
      <c r="C486" s="2"/>
      <c r="G486" s="1">
        <v>0.62010416666666668</v>
      </c>
      <c r="H486" s="2">
        <f t="shared" si="71"/>
        <v>0.62010416666666668</v>
      </c>
      <c r="I486">
        <v>-15.9</v>
      </c>
      <c r="J486" t="s">
        <v>4</v>
      </c>
      <c r="O486" s="2">
        <v>0.62010416666666668</v>
      </c>
      <c r="P486">
        <v>-15.9</v>
      </c>
      <c r="Q486">
        <f t="shared" si="68"/>
        <v>-59.905151778124491</v>
      </c>
      <c r="T486" t="str">
        <f t="shared" si="69"/>
        <v/>
      </c>
      <c r="U486" t="str">
        <f t="shared" si="70"/>
        <v/>
      </c>
    </row>
    <row r="487" spans="2:21" x14ac:dyDescent="0.3">
      <c r="B487" s="1"/>
      <c r="C487" s="2"/>
      <c r="G487" s="1">
        <v>0.62011574074074072</v>
      </c>
      <c r="H487" s="2">
        <f t="shared" si="71"/>
        <v>0.62011574074074072</v>
      </c>
      <c r="I487">
        <v>-15.9</v>
      </c>
      <c r="J487" t="s">
        <v>4</v>
      </c>
      <c r="O487" s="2">
        <v>0.62011574074074072</v>
      </c>
      <c r="P487">
        <v>-15.9</v>
      </c>
      <c r="Q487">
        <f t="shared" si="68"/>
        <v>-59.999121109027328</v>
      </c>
      <c r="T487" t="str">
        <f t="shared" si="69"/>
        <v/>
      </c>
      <c r="U487" t="str">
        <f t="shared" si="70"/>
        <v/>
      </c>
    </row>
    <row r="488" spans="2:21" x14ac:dyDescent="0.3">
      <c r="B488" s="1"/>
      <c r="C488" s="2"/>
      <c r="G488" s="1">
        <v>0.62011574074074072</v>
      </c>
      <c r="H488" s="2">
        <f t="shared" si="71"/>
        <v>0.62011574074074072</v>
      </c>
      <c r="I488">
        <v>-15.9</v>
      </c>
      <c r="J488" t="s">
        <v>4</v>
      </c>
      <c r="O488" s="2">
        <v>0.62011574074074072</v>
      </c>
      <c r="P488">
        <v>-15.9</v>
      </c>
      <c r="Q488">
        <f t="shared" si="68"/>
        <v>-59.999121109027328</v>
      </c>
      <c r="T488" t="str">
        <f t="shared" si="69"/>
        <v/>
      </c>
      <c r="U488" t="str">
        <f t="shared" si="70"/>
        <v/>
      </c>
    </row>
    <row r="489" spans="2:21" x14ac:dyDescent="0.3">
      <c r="B489" s="1"/>
      <c r="C489" s="2"/>
      <c r="G489" s="1">
        <v>0.62012731481481487</v>
      </c>
      <c r="H489" s="2">
        <f t="shared" si="71"/>
        <v>0.62012731481481487</v>
      </c>
      <c r="I489">
        <v>-15.9</v>
      </c>
      <c r="J489" t="s">
        <v>4</v>
      </c>
      <c r="O489" s="2">
        <v>0.62012731481481487</v>
      </c>
      <c r="P489">
        <v>-15.9</v>
      </c>
      <c r="Q489">
        <f t="shared" si="68"/>
        <v>-60.093090439930165</v>
      </c>
      <c r="T489" t="str">
        <f t="shared" si="69"/>
        <v/>
      </c>
      <c r="U489" t="str">
        <f t="shared" si="70"/>
        <v/>
      </c>
    </row>
    <row r="490" spans="2:21" x14ac:dyDescent="0.3">
      <c r="B490" s="1"/>
      <c r="C490" s="2"/>
      <c r="G490" s="1">
        <v>0.62013888888888891</v>
      </c>
      <c r="H490" s="2">
        <f t="shared" si="71"/>
        <v>0.62013888888888891</v>
      </c>
      <c r="I490">
        <v>-15.9</v>
      </c>
      <c r="J490" t="s">
        <v>4</v>
      </c>
      <c r="O490" s="2">
        <v>0.62013888888888891</v>
      </c>
      <c r="P490">
        <v>-15.9</v>
      </c>
      <c r="Q490">
        <f t="shared" si="68"/>
        <v>-60.187059770833002</v>
      </c>
      <c r="T490" t="str">
        <f t="shared" si="69"/>
        <v/>
      </c>
      <c r="U490" t="str">
        <f t="shared" si="70"/>
        <v/>
      </c>
    </row>
    <row r="491" spans="2:21" x14ac:dyDescent="0.3">
      <c r="B491" s="1"/>
      <c r="C491" s="2"/>
      <c r="G491" s="1">
        <v>0.62013888888888891</v>
      </c>
      <c r="H491" s="2">
        <f t="shared" si="71"/>
        <v>0.62013888888888891</v>
      </c>
      <c r="I491">
        <v>-15.9</v>
      </c>
      <c r="J491" t="s">
        <v>4</v>
      </c>
      <c r="O491" s="2">
        <v>0.62013888888888891</v>
      </c>
      <c r="P491">
        <v>-15.9</v>
      </c>
      <c r="Q491">
        <f t="shared" si="68"/>
        <v>-60.187059770833002</v>
      </c>
      <c r="T491" t="str">
        <f t="shared" si="69"/>
        <v/>
      </c>
      <c r="U491" t="str">
        <f t="shared" si="70"/>
        <v/>
      </c>
    </row>
    <row r="492" spans="2:21" x14ac:dyDescent="0.3">
      <c r="B492" s="1"/>
      <c r="C492" s="2"/>
      <c r="G492" s="1">
        <v>0.62015046296296295</v>
      </c>
      <c r="H492" s="2">
        <f t="shared" si="71"/>
        <v>0.62015046296296295</v>
      </c>
      <c r="I492">
        <v>-15.9</v>
      </c>
      <c r="J492" t="s">
        <v>4</v>
      </c>
      <c r="O492" s="2">
        <v>0.62015046296296295</v>
      </c>
      <c r="P492">
        <v>-15.9</v>
      </c>
      <c r="Q492">
        <f t="shared" si="68"/>
        <v>-60.28102910173584</v>
      </c>
      <c r="T492" t="str">
        <f t="shared" si="69"/>
        <v/>
      </c>
      <c r="U492" t="str">
        <f t="shared" si="70"/>
        <v/>
      </c>
    </row>
    <row r="493" spans="2:21" x14ac:dyDescent="0.3">
      <c r="B493" s="1"/>
      <c r="C493" s="2"/>
      <c r="G493" s="1">
        <v>0.62015046296296295</v>
      </c>
      <c r="H493" s="2">
        <f t="shared" si="71"/>
        <v>0.62015046296296295</v>
      </c>
      <c r="I493">
        <v>-15.9</v>
      </c>
      <c r="J493" t="s">
        <v>4</v>
      </c>
      <c r="O493" s="2">
        <v>0.62015046296296295</v>
      </c>
      <c r="P493">
        <v>-15.9</v>
      </c>
      <c r="Q493">
        <f t="shared" si="68"/>
        <v>-60.28102910173584</v>
      </c>
      <c r="T493" t="str">
        <f t="shared" si="69"/>
        <v/>
      </c>
      <c r="U493" t="str">
        <f t="shared" si="70"/>
        <v/>
      </c>
    </row>
    <row r="494" spans="2:21" x14ac:dyDescent="0.3">
      <c r="B494" s="1"/>
      <c r="C494" s="2"/>
      <c r="G494" s="1">
        <v>0.62016203703703698</v>
      </c>
      <c r="H494" s="2">
        <f t="shared" si="71"/>
        <v>0.62016203703703698</v>
      </c>
      <c r="I494">
        <v>-15.9</v>
      </c>
      <c r="J494" t="s">
        <v>4</v>
      </c>
      <c r="O494" s="2">
        <v>0.62016203703703698</v>
      </c>
      <c r="P494">
        <v>-15.9</v>
      </c>
      <c r="Q494">
        <f t="shared" si="68"/>
        <v>-60.374998432637767</v>
      </c>
      <c r="T494" t="str">
        <f t="shared" si="69"/>
        <v/>
      </c>
      <c r="U494" t="str">
        <f t="shared" si="70"/>
        <v/>
      </c>
    </row>
    <row r="495" spans="2:21" x14ac:dyDescent="0.3">
      <c r="B495" s="1"/>
      <c r="C495" s="2"/>
      <c r="G495" s="1">
        <v>0.62017361111111113</v>
      </c>
      <c r="H495" s="2">
        <f t="shared" si="71"/>
        <v>0.62017361111111113</v>
      </c>
      <c r="I495">
        <v>-15.9</v>
      </c>
      <c r="J495" t="s">
        <v>4</v>
      </c>
      <c r="O495" s="2">
        <v>0.62017361111111113</v>
      </c>
      <c r="P495">
        <v>-15.9</v>
      </c>
      <c r="Q495">
        <f t="shared" si="68"/>
        <v>-60.468967763541514</v>
      </c>
      <c r="T495" t="str">
        <f t="shared" si="69"/>
        <v/>
      </c>
      <c r="U495" t="str">
        <f t="shared" si="70"/>
        <v/>
      </c>
    </row>
    <row r="496" spans="2:21" x14ac:dyDescent="0.3">
      <c r="B496" s="1"/>
      <c r="C496" s="2"/>
      <c r="G496" s="1">
        <v>0.62017361111111113</v>
      </c>
      <c r="H496" s="2">
        <f t="shared" si="71"/>
        <v>0.62017361111111113</v>
      </c>
      <c r="I496">
        <v>-15.9</v>
      </c>
      <c r="J496" t="s">
        <v>4</v>
      </c>
      <c r="O496" s="2">
        <v>0.62017361111111113</v>
      </c>
      <c r="P496">
        <v>-15.9</v>
      </c>
      <c r="Q496">
        <f t="shared" si="68"/>
        <v>-60.468967763541514</v>
      </c>
      <c r="T496" t="str">
        <f t="shared" si="69"/>
        <v/>
      </c>
      <c r="U496" t="str">
        <f t="shared" si="70"/>
        <v/>
      </c>
    </row>
    <row r="497" spans="2:21" x14ac:dyDescent="0.3">
      <c r="B497" s="1"/>
      <c r="C497" s="2"/>
      <c r="G497" s="1">
        <v>0.62018518518518517</v>
      </c>
      <c r="H497" s="2">
        <f t="shared" si="71"/>
        <v>0.62018518518518517</v>
      </c>
      <c r="I497">
        <v>-15.9</v>
      </c>
      <c r="J497" t="s">
        <v>4</v>
      </c>
      <c r="O497" s="2">
        <v>0.62018518518518517</v>
      </c>
      <c r="P497">
        <v>-15.9</v>
      </c>
      <c r="Q497">
        <f t="shared" si="68"/>
        <v>-60.562937094444351</v>
      </c>
      <c r="T497" t="str">
        <f t="shared" si="69"/>
        <v/>
      </c>
      <c r="U497" t="str">
        <f t="shared" si="70"/>
        <v/>
      </c>
    </row>
    <row r="498" spans="2:21" x14ac:dyDescent="0.3">
      <c r="B498" s="1"/>
      <c r="C498" s="2"/>
      <c r="G498" s="1">
        <v>0.62018518518518517</v>
      </c>
      <c r="H498" s="2">
        <f t="shared" si="71"/>
        <v>0.62018518518518517</v>
      </c>
      <c r="I498">
        <v>-15.9</v>
      </c>
      <c r="J498" t="s">
        <v>4</v>
      </c>
      <c r="O498" s="2">
        <v>0.62018518518518517</v>
      </c>
      <c r="P498">
        <v>-15.9</v>
      </c>
      <c r="Q498">
        <f t="shared" si="68"/>
        <v>-60.562937094444351</v>
      </c>
      <c r="T498" t="str">
        <f t="shared" si="69"/>
        <v/>
      </c>
      <c r="U498" t="str">
        <f t="shared" si="70"/>
        <v/>
      </c>
    </row>
    <row r="499" spans="2:21" x14ac:dyDescent="0.3">
      <c r="B499" s="1"/>
      <c r="C499" s="2"/>
      <c r="G499" s="1">
        <v>0.62019675925925932</v>
      </c>
      <c r="H499" s="2">
        <f t="shared" si="71"/>
        <v>0.62019675925925932</v>
      </c>
      <c r="I499">
        <v>-15.9</v>
      </c>
      <c r="J499" t="s">
        <v>4</v>
      </c>
      <c r="O499" s="2">
        <v>0.62019675925925932</v>
      </c>
      <c r="P499">
        <v>-15.9</v>
      </c>
      <c r="Q499">
        <f t="shared" si="68"/>
        <v>-60.656906425347188</v>
      </c>
      <c r="T499" t="str">
        <f t="shared" si="69"/>
        <v/>
      </c>
      <c r="U499" t="str">
        <f t="shared" si="70"/>
        <v/>
      </c>
    </row>
    <row r="500" spans="2:21" x14ac:dyDescent="0.3">
      <c r="B500" s="1"/>
      <c r="C500" s="2"/>
      <c r="G500" s="1">
        <v>0.62019675925925932</v>
      </c>
      <c r="H500" s="2">
        <f t="shared" si="71"/>
        <v>0.62019675925925932</v>
      </c>
      <c r="I500">
        <v>-15.9</v>
      </c>
      <c r="J500" t="s">
        <v>4</v>
      </c>
      <c r="O500" s="2">
        <v>0.62019675925925932</v>
      </c>
      <c r="P500">
        <v>-15.9</v>
      </c>
      <c r="Q500">
        <f t="shared" si="68"/>
        <v>-60.656906425347188</v>
      </c>
      <c r="T500" t="str">
        <f t="shared" si="69"/>
        <v/>
      </c>
      <c r="U500" t="str">
        <f t="shared" si="70"/>
        <v/>
      </c>
    </row>
    <row r="501" spans="2:21" x14ac:dyDescent="0.3">
      <c r="B501" s="1"/>
      <c r="C501" s="2"/>
      <c r="G501" s="1">
        <v>0.62020833333333336</v>
      </c>
      <c r="H501" s="2">
        <f t="shared" si="71"/>
        <v>0.62020833333333336</v>
      </c>
      <c r="I501">
        <v>-15.9</v>
      </c>
      <c r="J501" t="s">
        <v>4</v>
      </c>
      <c r="O501" s="2">
        <v>0.62020833333333336</v>
      </c>
      <c r="P501">
        <v>-15.9</v>
      </c>
      <c r="Q501">
        <f t="shared" si="68"/>
        <v>-60.750875756250025</v>
      </c>
      <c r="T501" t="str">
        <f t="shared" si="69"/>
        <v/>
      </c>
      <c r="U501" t="str">
        <f t="shared" si="70"/>
        <v/>
      </c>
    </row>
    <row r="502" spans="2:21" x14ac:dyDescent="0.3">
      <c r="B502" s="1"/>
      <c r="C502" s="2"/>
      <c r="G502" s="1">
        <v>0.6202199074074074</v>
      </c>
      <c r="H502" s="2">
        <f t="shared" si="71"/>
        <v>0.6202199074074074</v>
      </c>
      <c r="I502">
        <v>-15.9</v>
      </c>
      <c r="J502" t="s">
        <v>4</v>
      </c>
      <c r="O502" s="2">
        <v>0.6202199074074074</v>
      </c>
      <c r="P502">
        <v>-15.9</v>
      </c>
      <c r="Q502">
        <f t="shared" si="68"/>
        <v>-60.844845087151953</v>
      </c>
      <c r="T502" t="str">
        <f t="shared" si="69"/>
        <v/>
      </c>
      <c r="U502" t="str">
        <f t="shared" si="70"/>
        <v/>
      </c>
    </row>
    <row r="503" spans="2:21" x14ac:dyDescent="0.3">
      <c r="B503" s="1"/>
      <c r="C503" s="2"/>
      <c r="G503" s="1">
        <v>0.6202199074074074</v>
      </c>
      <c r="H503" s="2">
        <f t="shared" si="71"/>
        <v>0.6202199074074074</v>
      </c>
      <c r="I503">
        <v>-15.9</v>
      </c>
      <c r="J503" t="s">
        <v>4</v>
      </c>
      <c r="O503" s="2">
        <v>0.6202199074074074</v>
      </c>
      <c r="P503">
        <v>-15.9</v>
      </c>
      <c r="Q503">
        <f t="shared" si="68"/>
        <v>-60.844845087151953</v>
      </c>
      <c r="T503" t="str">
        <f t="shared" si="69"/>
        <v/>
      </c>
      <c r="U503" t="str">
        <f t="shared" si="70"/>
        <v/>
      </c>
    </row>
    <row r="504" spans="2:21" x14ac:dyDescent="0.3">
      <c r="B504" s="1"/>
      <c r="C504" s="2"/>
      <c r="G504" s="1">
        <v>0.62023148148148144</v>
      </c>
      <c r="H504" s="2">
        <f t="shared" si="71"/>
        <v>0.62023148148148144</v>
      </c>
      <c r="I504">
        <v>-15.9</v>
      </c>
      <c r="J504" t="s">
        <v>4</v>
      </c>
      <c r="O504" s="2">
        <v>0.62023148148148144</v>
      </c>
      <c r="P504">
        <v>-15.9</v>
      </c>
      <c r="Q504">
        <f t="shared" si="68"/>
        <v>-60.93881441805479</v>
      </c>
      <c r="T504" t="str">
        <f t="shared" si="69"/>
        <v/>
      </c>
      <c r="U504" t="str">
        <f t="shared" si="70"/>
        <v/>
      </c>
    </row>
    <row r="505" spans="2:21" x14ac:dyDescent="0.3">
      <c r="B505" s="1"/>
      <c r="C505" s="2"/>
      <c r="G505" s="1">
        <v>0.62023148148148144</v>
      </c>
      <c r="H505" s="2">
        <f t="shared" si="71"/>
        <v>0.62023148148148144</v>
      </c>
      <c r="I505">
        <v>-15.9</v>
      </c>
      <c r="J505" t="s">
        <v>4</v>
      </c>
      <c r="O505" s="2">
        <v>0.62023148148148144</v>
      </c>
      <c r="P505">
        <v>-15.9</v>
      </c>
      <c r="Q505">
        <f t="shared" si="68"/>
        <v>-60.93881441805479</v>
      </c>
      <c r="T505" t="str">
        <f t="shared" si="69"/>
        <v/>
      </c>
      <c r="U505" t="str">
        <f t="shared" si="70"/>
        <v/>
      </c>
    </row>
    <row r="506" spans="2:21" x14ac:dyDescent="0.3">
      <c r="B506" s="1"/>
      <c r="C506" s="2"/>
      <c r="G506" s="1">
        <v>0.62024305555555559</v>
      </c>
      <c r="H506" s="2">
        <f t="shared" si="71"/>
        <v>0.62024305555555559</v>
      </c>
      <c r="I506">
        <v>-15.9</v>
      </c>
      <c r="J506" t="s">
        <v>4</v>
      </c>
      <c r="O506" s="2">
        <v>0.62024305555555559</v>
      </c>
      <c r="P506">
        <v>-15.9</v>
      </c>
      <c r="Q506">
        <f t="shared" si="68"/>
        <v>-61.032783748958536</v>
      </c>
      <c r="T506" t="str">
        <f t="shared" si="69"/>
        <v/>
      </c>
      <c r="U506" t="str">
        <f t="shared" si="70"/>
        <v/>
      </c>
    </row>
    <row r="507" spans="2:21" x14ac:dyDescent="0.3">
      <c r="B507" s="1"/>
      <c r="C507" s="2"/>
      <c r="G507" s="1">
        <v>0.62025462962962963</v>
      </c>
      <c r="H507" s="2">
        <f t="shared" si="71"/>
        <v>0.62025462962962963</v>
      </c>
      <c r="I507">
        <v>-15.9</v>
      </c>
      <c r="J507" t="s">
        <v>4</v>
      </c>
      <c r="O507" s="2">
        <v>0.62025462962962963</v>
      </c>
      <c r="P507">
        <v>-15.9</v>
      </c>
      <c r="Q507">
        <f t="shared" si="68"/>
        <v>-61.126753079860464</v>
      </c>
      <c r="T507" t="str">
        <f t="shared" si="69"/>
        <v/>
      </c>
      <c r="U507" t="str">
        <f t="shared" si="70"/>
        <v/>
      </c>
    </row>
    <row r="508" spans="2:21" x14ac:dyDescent="0.3">
      <c r="B508" s="1"/>
      <c r="C508" s="2"/>
      <c r="G508" s="1">
        <v>0.62025462962962963</v>
      </c>
      <c r="H508" s="2">
        <f t="shared" si="71"/>
        <v>0.62025462962962963</v>
      </c>
      <c r="I508">
        <v>-15.9</v>
      </c>
      <c r="J508" t="s">
        <v>4</v>
      </c>
      <c r="O508" s="2">
        <v>0.62025462962962963</v>
      </c>
      <c r="P508">
        <v>-15.9</v>
      </c>
      <c r="Q508">
        <f t="shared" si="68"/>
        <v>-61.126753079860464</v>
      </c>
      <c r="T508" t="str">
        <f t="shared" si="69"/>
        <v/>
      </c>
      <c r="U508" t="str">
        <f t="shared" si="70"/>
        <v/>
      </c>
    </row>
    <row r="509" spans="2:21" x14ac:dyDescent="0.3">
      <c r="B509" s="1"/>
      <c r="C509" s="2"/>
      <c r="G509" s="1">
        <v>0.62026620370370367</v>
      </c>
      <c r="H509" s="2">
        <f t="shared" si="71"/>
        <v>0.62026620370370367</v>
      </c>
      <c r="I509">
        <v>-15.9</v>
      </c>
      <c r="J509" t="s">
        <v>4</v>
      </c>
      <c r="O509" s="2">
        <v>0.62026620370370367</v>
      </c>
      <c r="P509">
        <v>-15.9</v>
      </c>
      <c r="Q509">
        <f t="shared" si="68"/>
        <v>-61.220722410763301</v>
      </c>
      <c r="T509" t="str">
        <f t="shared" si="69"/>
        <v/>
      </c>
      <c r="U509" t="str">
        <f t="shared" si="70"/>
        <v/>
      </c>
    </row>
    <row r="510" spans="2:21" x14ac:dyDescent="0.3">
      <c r="B510" s="1"/>
      <c r="C510" s="2"/>
      <c r="G510" s="1">
        <v>0.62026620370370367</v>
      </c>
      <c r="H510" s="2">
        <f t="shared" si="71"/>
        <v>0.62026620370370367</v>
      </c>
      <c r="I510">
        <v>-15.9</v>
      </c>
      <c r="J510" t="s">
        <v>4</v>
      </c>
      <c r="O510" s="2">
        <v>0.62026620370370367</v>
      </c>
      <c r="P510">
        <v>-15.9</v>
      </c>
      <c r="Q510">
        <f t="shared" si="68"/>
        <v>-61.220722410763301</v>
      </c>
      <c r="T510" t="str">
        <f t="shared" si="69"/>
        <v/>
      </c>
      <c r="U510" t="str">
        <f t="shared" si="70"/>
        <v/>
      </c>
    </row>
    <row r="511" spans="2:21" x14ac:dyDescent="0.3">
      <c r="B511" s="1"/>
      <c r="C511" s="2"/>
      <c r="G511" s="1">
        <v>0.62027777777777782</v>
      </c>
      <c r="H511" s="2">
        <f t="shared" si="71"/>
        <v>0.62027777777777782</v>
      </c>
      <c r="I511">
        <v>-15.9</v>
      </c>
      <c r="J511" t="s">
        <v>4</v>
      </c>
      <c r="O511" s="2">
        <v>0.62027777777777782</v>
      </c>
      <c r="P511">
        <v>-15.9</v>
      </c>
      <c r="Q511">
        <f t="shared" si="68"/>
        <v>-61.314691741666138</v>
      </c>
      <c r="T511" t="str">
        <f t="shared" si="69"/>
        <v/>
      </c>
      <c r="U511" t="str">
        <f t="shared" si="70"/>
        <v/>
      </c>
    </row>
    <row r="512" spans="2:21" x14ac:dyDescent="0.3">
      <c r="B512" s="1"/>
      <c r="C512" s="2"/>
      <c r="G512" s="1">
        <v>0.62028935185185186</v>
      </c>
      <c r="H512" s="2">
        <f t="shared" si="71"/>
        <v>0.62028935185185186</v>
      </c>
      <c r="I512">
        <v>-15.9</v>
      </c>
      <c r="J512" t="s">
        <v>4</v>
      </c>
      <c r="O512" s="2">
        <v>0.62028935185185186</v>
      </c>
      <c r="P512">
        <v>-15.9</v>
      </c>
      <c r="Q512">
        <f t="shared" si="68"/>
        <v>-61.408661072568975</v>
      </c>
      <c r="T512" t="str">
        <f t="shared" si="69"/>
        <v/>
      </c>
      <c r="U512" t="str">
        <f t="shared" si="70"/>
        <v/>
      </c>
    </row>
    <row r="513" spans="2:21" x14ac:dyDescent="0.3">
      <c r="B513" s="1"/>
      <c r="C513" s="2"/>
      <c r="G513" s="1">
        <v>0.62028935185185186</v>
      </c>
      <c r="H513" s="2">
        <f t="shared" si="71"/>
        <v>0.62028935185185186</v>
      </c>
      <c r="I513">
        <v>-15.9</v>
      </c>
      <c r="J513" t="s">
        <v>4</v>
      </c>
      <c r="O513" s="2">
        <v>0.62028935185185186</v>
      </c>
      <c r="P513">
        <v>-15.9</v>
      </c>
      <c r="Q513">
        <f t="shared" si="68"/>
        <v>-61.408661072568975</v>
      </c>
      <c r="T513" t="str">
        <f t="shared" si="69"/>
        <v/>
      </c>
      <c r="U513" t="str">
        <f t="shared" si="70"/>
        <v/>
      </c>
    </row>
    <row r="514" spans="2:21" x14ac:dyDescent="0.3">
      <c r="B514" s="1"/>
      <c r="C514" s="2"/>
      <c r="G514" s="1">
        <v>0.62030092592592589</v>
      </c>
      <c r="H514" s="2">
        <f t="shared" si="71"/>
        <v>0.62030092592592589</v>
      </c>
      <c r="I514">
        <v>-15.9</v>
      </c>
      <c r="J514" t="s">
        <v>4</v>
      </c>
      <c r="O514" s="2">
        <v>0.62030092592592589</v>
      </c>
      <c r="P514">
        <v>-15.9</v>
      </c>
      <c r="Q514">
        <f t="shared" si="68"/>
        <v>-61.502630403471812</v>
      </c>
      <c r="T514" t="str">
        <f t="shared" si="69"/>
        <v/>
      </c>
      <c r="U514" t="str">
        <f t="shared" si="70"/>
        <v/>
      </c>
    </row>
    <row r="515" spans="2:21" x14ac:dyDescent="0.3">
      <c r="B515" s="1"/>
      <c r="C515" s="2"/>
      <c r="G515" s="1">
        <v>0.62030092592592589</v>
      </c>
      <c r="H515" s="2">
        <f t="shared" si="71"/>
        <v>0.62030092592592589</v>
      </c>
      <c r="I515">
        <v>-15.9</v>
      </c>
      <c r="J515" t="s">
        <v>4</v>
      </c>
      <c r="O515" s="2">
        <v>0.62030092592592589</v>
      </c>
      <c r="P515">
        <v>-15.9</v>
      </c>
      <c r="Q515">
        <f t="shared" ref="Q515:Q537" si="72">$M$5+$M$6*O515</f>
        <v>-61.502630403471812</v>
      </c>
      <c r="T515" t="str">
        <f t="shared" ref="T515:T537" si="73">IF(R515=0,"",IFERROR(R515-($V$2+Q515*$W$2),""))</f>
        <v/>
      </c>
      <c r="U515" t="str">
        <f t="shared" ref="U515:U537" si="74">IF(S515=0,"",IFERROR(S515-($V$2+Q515*$W$2),""))</f>
        <v/>
      </c>
    </row>
    <row r="516" spans="2:21" x14ac:dyDescent="0.3">
      <c r="B516" s="1"/>
      <c r="C516" s="2"/>
      <c r="G516" s="1">
        <v>0.62031249999999993</v>
      </c>
      <c r="H516" s="2">
        <f t="shared" si="71"/>
        <v>0.62031249999999993</v>
      </c>
      <c r="I516">
        <v>-15.9</v>
      </c>
      <c r="J516" t="s">
        <v>4</v>
      </c>
      <c r="O516" s="2">
        <v>0.62031249999999993</v>
      </c>
      <c r="P516">
        <v>-15.9</v>
      </c>
      <c r="Q516">
        <f t="shared" si="72"/>
        <v>-61.59659973437374</v>
      </c>
      <c r="T516" t="str">
        <f t="shared" si="73"/>
        <v/>
      </c>
      <c r="U516" t="str">
        <f t="shared" si="74"/>
        <v/>
      </c>
    </row>
    <row r="517" spans="2:21" x14ac:dyDescent="0.3">
      <c r="B517" s="1"/>
      <c r="C517" s="2"/>
      <c r="G517" s="1">
        <v>0.62031249999999993</v>
      </c>
      <c r="H517" s="2">
        <f t="shared" si="71"/>
        <v>0.62031249999999993</v>
      </c>
      <c r="I517">
        <v>-15.9</v>
      </c>
      <c r="J517" t="s">
        <v>4</v>
      </c>
      <c r="O517" s="2">
        <v>0.62031249999999993</v>
      </c>
      <c r="P517">
        <v>-15.9</v>
      </c>
      <c r="Q517">
        <f t="shared" si="72"/>
        <v>-61.59659973437374</v>
      </c>
      <c r="T517" t="str">
        <f t="shared" si="73"/>
        <v/>
      </c>
      <c r="U517" t="str">
        <f t="shared" si="74"/>
        <v/>
      </c>
    </row>
    <row r="518" spans="2:21" x14ac:dyDescent="0.3">
      <c r="B518" s="1"/>
      <c r="C518" s="2"/>
      <c r="G518" s="1">
        <v>0.62032407407407408</v>
      </c>
      <c r="H518" s="2">
        <f t="shared" ref="H518:H537" si="75">G518</f>
        <v>0.62032407407407408</v>
      </c>
      <c r="I518">
        <v>-15.9</v>
      </c>
      <c r="J518" t="s">
        <v>4</v>
      </c>
      <c r="O518" s="2">
        <v>0.62032407407407408</v>
      </c>
      <c r="P518">
        <v>-15.9</v>
      </c>
      <c r="Q518">
        <f t="shared" si="72"/>
        <v>-61.690569065277487</v>
      </c>
      <c r="T518" t="str">
        <f t="shared" si="73"/>
        <v/>
      </c>
      <c r="U518" t="str">
        <f t="shared" si="74"/>
        <v/>
      </c>
    </row>
    <row r="519" spans="2:21" x14ac:dyDescent="0.3">
      <c r="B519" s="1"/>
      <c r="C519" s="2"/>
      <c r="G519" s="1">
        <v>0.62033564814814812</v>
      </c>
      <c r="H519" s="2">
        <f t="shared" si="75"/>
        <v>0.62033564814814812</v>
      </c>
      <c r="I519">
        <v>-15.9</v>
      </c>
      <c r="J519" t="s">
        <v>4</v>
      </c>
      <c r="O519" s="2">
        <v>0.62033564814814812</v>
      </c>
      <c r="P519">
        <v>-15.9</v>
      </c>
      <c r="Q519">
        <f t="shared" si="72"/>
        <v>-61.784538396180324</v>
      </c>
      <c r="T519" t="str">
        <f t="shared" si="73"/>
        <v/>
      </c>
      <c r="U519" t="str">
        <f t="shared" si="74"/>
        <v/>
      </c>
    </row>
    <row r="520" spans="2:21" x14ac:dyDescent="0.3">
      <c r="B520" s="1"/>
      <c r="C520" s="2"/>
      <c r="G520" s="1">
        <v>0.62033564814814812</v>
      </c>
      <c r="H520" s="2">
        <f t="shared" si="75"/>
        <v>0.62033564814814812</v>
      </c>
      <c r="I520">
        <v>-15.9</v>
      </c>
      <c r="J520" t="s">
        <v>4</v>
      </c>
      <c r="O520" s="2">
        <v>0.62033564814814812</v>
      </c>
      <c r="P520">
        <v>-15.9</v>
      </c>
      <c r="Q520">
        <f t="shared" si="72"/>
        <v>-61.784538396180324</v>
      </c>
      <c r="T520" t="str">
        <f t="shared" si="73"/>
        <v/>
      </c>
      <c r="U520" t="str">
        <f t="shared" si="74"/>
        <v/>
      </c>
    </row>
    <row r="521" spans="2:21" x14ac:dyDescent="0.3">
      <c r="B521" s="1"/>
      <c r="C521" s="2"/>
      <c r="G521" s="1">
        <v>0.62034722222222227</v>
      </c>
      <c r="H521" s="2">
        <f t="shared" si="75"/>
        <v>0.62034722222222227</v>
      </c>
      <c r="I521">
        <v>-15.9</v>
      </c>
      <c r="J521" t="s">
        <v>4</v>
      </c>
      <c r="O521" s="2">
        <v>0.62034722222222227</v>
      </c>
      <c r="P521">
        <v>-15.9</v>
      </c>
      <c r="Q521">
        <f t="shared" si="72"/>
        <v>-61.878507727083161</v>
      </c>
      <c r="T521" t="str">
        <f t="shared" si="73"/>
        <v/>
      </c>
      <c r="U521" t="str">
        <f t="shared" si="74"/>
        <v/>
      </c>
    </row>
    <row r="522" spans="2:21" x14ac:dyDescent="0.3">
      <c r="B522" s="1"/>
      <c r="C522" s="2"/>
      <c r="G522" s="1">
        <v>0.62034722222222227</v>
      </c>
      <c r="H522" s="2">
        <f t="shared" si="75"/>
        <v>0.62034722222222227</v>
      </c>
      <c r="I522">
        <v>-15.9</v>
      </c>
      <c r="J522" t="s">
        <v>4</v>
      </c>
      <c r="O522" s="2">
        <v>0.62034722222222227</v>
      </c>
      <c r="P522">
        <v>-15.9</v>
      </c>
      <c r="Q522">
        <f t="shared" si="72"/>
        <v>-61.878507727083161</v>
      </c>
      <c r="T522" t="str">
        <f t="shared" si="73"/>
        <v/>
      </c>
      <c r="U522" t="str">
        <f t="shared" si="74"/>
        <v/>
      </c>
    </row>
    <row r="523" spans="2:21" x14ac:dyDescent="0.3">
      <c r="B523" s="1"/>
      <c r="C523" s="2"/>
      <c r="G523" s="1">
        <v>0.62035879629629631</v>
      </c>
      <c r="H523" s="2">
        <f t="shared" si="75"/>
        <v>0.62035879629629631</v>
      </c>
      <c r="I523">
        <v>-15.9</v>
      </c>
      <c r="J523" t="s">
        <v>4</v>
      </c>
      <c r="O523" s="2">
        <v>0.62035879629629631</v>
      </c>
      <c r="P523">
        <v>-15.9</v>
      </c>
      <c r="Q523">
        <f t="shared" si="72"/>
        <v>-61.972477057985998</v>
      </c>
      <c r="T523" t="str">
        <f t="shared" si="73"/>
        <v/>
      </c>
      <c r="U523" t="str">
        <f t="shared" si="74"/>
        <v/>
      </c>
    </row>
    <row r="524" spans="2:21" x14ac:dyDescent="0.3">
      <c r="B524" s="1"/>
      <c r="C524" s="2"/>
      <c r="G524" s="1">
        <v>0.62035879629629631</v>
      </c>
      <c r="H524" s="2">
        <f t="shared" si="75"/>
        <v>0.62035879629629631</v>
      </c>
      <c r="I524">
        <v>-15.9</v>
      </c>
      <c r="J524" t="s">
        <v>4</v>
      </c>
      <c r="O524" s="2">
        <v>0.62035879629629631</v>
      </c>
      <c r="P524">
        <v>-15.9</v>
      </c>
      <c r="Q524">
        <f t="shared" si="72"/>
        <v>-61.972477057985998</v>
      </c>
      <c r="T524" t="str">
        <f t="shared" si="73"/>
        <v/>
      </c>
      <c r="U524" t="str">
        <f t="shared" si="74"/>
        <v/>
      </c>
    </row>
    <row r="525" spans="2:21" x14ac:dyDescent="0.3">
      <c r="B525" s="1"/>
      <c r="C525" s="2"/>
      <c r="G525" s="1">
        <v>0.62037037037037035</v>
      </c>
      <c r="H525" s="2">
        <f t="shared" si="75"/>
        <v>0.62037037037037035</v>
      </c>
      <c r="I525">
        <v>-15.9</v>
      </c>
      <c r="J525" t="s">
        <v>4</v>
      </c>
      <c r="O525" s="2">
        <v>0.62037037037037035</v>
      </c>
      <c r="P525">
        <v>-15.9</v>
      </c>
      <c r="Q525">
        <f t="shared" si="72"/>
        <v>-62.066446388887925</v>
      </c>
      <c r="T525" t="str">
        <f t="shared" si="73"/>
        <v/>
      </c>
      <c r="U525" t="str">
        <f t="shared" si="74"/>
        <v/>
      </c>
    </row>
    <row r="526" spans="2:21" x14ac:dyDescent="0.3">
      <c r="B526" s="1"/>
      <c r="C526" s="2"/>
      <c r="G526" s="1">
        <v>0.62038194444444439</v>
      </c>
      <c r="H526" s="2">
        <f t="shared" si="75"/>
        <v>0.62038194444444439</v>
      </c>
      <c r="I526">
        <v>-15.9</v>
      </c>
      <c r="J526" t="s">
        <v>4</v>
      </c>
      <c r="O526" s="2">
        <v>0.62038194444444439</v>
      </c>
      <c r="P526">
        <v>-15.9</v>
      </c>
      <c r="Q526">
        <f t="shared" si="72"/>
        <v>-62.160415719790763</v>
      </c>
      <c r="T526" t="str">
        <f t="shared" si="73"/>
        <v/>
      </c>
      <c r="U526" t="str">
        <f t="shared" si="74"/>
        <v/>
      </c>
    </row>
    <row r="527" spans="2:21" x14ac:dyDescent="0.3">
      <c r="B527" s="1"/>
      <c r="C527" s="2"/>
      <c r="G527" s="1">
        <v>0.62038194444444439</v>
      </c>
      <c r="H527" s="2">
        <f t="shared" si="75"/>
        <v>0.62038194444444439</v>
      </c>
      <c r="I527">
        <v>-15.9</v>
      </c>
      <c r="J527" t="s">
        <v>4</v>
      </c>
      <c r="O527" s="2">
        <v>0.62038194444444439</v>
      </c>
      <c r="P527">
        <v>-15.9</v>
      </c>
      <c r="Q527">
        <f t="shared" si="72"/>
        <v>-62.160415719790763</v>
      </c>
      <c r="T527" t="str">
        <f t="shared" si="73"/>
        <v/>
      </c>
      <c r="U527" t="str">
        <f t="shared" si="74"/>
        <v/>
      </c>
    </row>
    <row r="528" spans="2:21" x14ac:dyDescent="0.3">
      <c r="B528" s="1"/>
      <c r="C528" s="2"/>
      <c r="G528" s="1">
        <v>0.62039351851851854</v>
      </c>
      <c r="H528" s="2">
        <f t="shared" si="75"/>
        <v>0.62039351851851854</v>
      </c>
      <c r="I528">
        <v>-15.9</v>
      </c>
      <c r="J528" t="s">
        <v>4</v>
      </c>
      <c r="O528" s="2">
        <v>0.62039351851851854</v>
      </c>
      <c r="P528">
        <v>-15.9</v>
      </c>
      <c r="Q528">
        <f t="shared" si="72"/>
        <v>-62.254385050694509</v>
      </c>
      <c r="T528" t="str">
        <f t="shared" si="73"/>
        <v/>
      </c>
      <c r="U528" t="str">
        <f t="shared" si="74"/>
        <v/>
      </c>
    </row>
    <row r="529" spans="2:21" x14ac:dyDescent="0.3">
      <c r="B529" s="1"/>
      <c r="C529" s="2"/>
      <c r="G529" s="1">
        <v>0.62040509259259258</v>
      </c>
      <c r="H529" s="2">
        <f t="shared" si="75"/>
        <v>0.62040509259259258</v>
      </c>
      <c r="I529">
        <v>-15.9</v>
      </c>
      <c r="J529" t="s">
        <v>4</v>
      </c>
      <c r="O529" s="2">
        <v>0.62040509259259258</v>
      </c>
      <c r="P529">
        <v>-15.9</v>
      </c>
      <c r="Q529">
        <f t="shared" si="72"/>
        <v>-62.348354381596437</v>
      </c>
      <c r="T529" t="str">
        <f t="shared" si="73"/>
        <v/>
      </c>
      <c r="U529" t="str">
        <f t="shared" si="74"/>
        <v/>
      </c>
    </row>
    <row r="530" spans="2:21" x14ac:dyDescent="0.3">
      <c r="B530" s="1"/>
      <c r="C530" s="2"/>
      <c r="G530" s="1">
        <v>0.62040509259259258</v>
      </c>
      <c r="H530" s="2">
        <f t="shared" si="75"/>
        <v>0.62040509259259258</v>
      </c>
      <c r="I530">
        <v>-15.9</v>
      </c>
      <c r="J530" t="s">
        <v>4</v>
      </c>
      <c r="O530" s="2">
        <v>0.62040509259259258</v>
      </c>
      <c r="P530">
        <v>-15.9</v>
      </c>
      <c r="Q530">
        <f t="shared" si="72"/>
        <v>-62.348354381596437</v>
      </c>
      <c r="T530" t="str">
        <f t="shared" si="73"/>
        <v/>
      </c>
      <c r="U530" t="str">
        <f t="shared" si="74"/>
        <v/>
      </c>
    </row>
    <row r="531" spans="2:21" x14ac:dyDescent="0.3">
      <c r="B531" s="1"/>
      <c r="C531" s="2"/>
      <c r="G531" s="1">
        <v>0.62041666666666673</v>
      </c>
      <c r="H531" s="2">
        <f t="shared" si="75"/>
        <v>0.62041666666666673</v>
      </c>
      <c r="I531">
        <v>-15.9</v>
      </c>
      <c r="J531" t="s">
        <v>4</v>
      </c>
      <c r="O531" s="2">
        <v>0.62041666666666673</v>
      </c>
      <c r="P531">
        <v>-15.9</v>
      </c>
      <c r="Q531">
        <f t="shared" si="72"/>
        <v>-62.442323712500183</v>
      </c>
      <c r="T531" t="str">
        <f t="shared" si="73"/>
        <v/>
      </c>
      <c r="U531" t="str">
        <f t="shared" si="74"/>
        <v/>
      </c>
    </row>
    <row r="532" spans="2:21" x14ac:dyDescent="0.3">
      <c r="B532" s="1"/>
      <c r="C532" s="2"/>
      <c r="G532" s="1">
        <v>0.62041666666666673</v>
      </c>
      <c r="H532" s="2">
        <f t="shared" si="75"/>
        <v>0.62041666666666673</v>
      </c>
      <c r="I532">
        <v>-15.9</v>
      </c>
      <c r="J532" t="s">
        <v>4</v>
      </c>
      <c r="O532" s="2">
        <v>0.62041666666666673</v>
      </c>
      <c r="P532">
        <v>-15.9</v>
      </c>
      <c r="Q532">
        <f t="shared" si="72"/>
        <v>-62.442323712500183</v>
      </c>
      <c r="T532" t="str">
        <f t="shared" si="73"/>
        <v/>
      </c>
      <c r="U532" t="str">
        <f t="shared" si="74"/>
        <v/>
      </c>
    </row>
    <row r="533" spans="2:21" x14ac:dyDescent="0.3">
      <c r="B533" s="1"/>
      <c r="C533" s="2"/>
      <c r="G533" s="1">
        <v>0.62042824074074077</v>
      </c>
      <c r="H533" s="2">
        <f t="shared" si="75"/>
        <v>0.62042824074074077</v>
      </c>
      <c r="I533">
        <v>-15.9</v>
      </c>
      <c r="J533" t="s">
        <v>4</v>
      </c>
      <c r="O533" s="2">
        <v>0.62042824074074077</v>
      </c>
      <c r="P533">
        <v>-15.9</v>
      </c>
      <c r="Q533">
        <f t="shared" si="72"/>
        <v>-62.536293043402111</v>
      </c>
      <c r="T533" t="str">
        <f t="shared" si="73"/>
        <v/>
      </c>
      <c r="U533" t="str">
        <f t="shared" si="74"/>
        <v/>
      </c>
    </row>
    <row r="534" spans="2:21" x14ac:dyDescent="0.3">
      <c r="B534" s="1"/>
      <c r="C534" s="2"/>
      <c r="G534" s="1">
        <v>0.62042824074074077</v>
      </c>
      <c r="H534" s="2">
        <f t="shared" si="75"/>
        <v>0.62042824074074077</v>
      </c>
      <c r="I534">
        <v>-15.9</v>
      </c>
      <c r="J534" t="s">
        <v>4</v>
      </c>
      <c r="O534" s="2">
        <v>0.62042824074074077</v>
      </c>
      <c r="P534">
        <v>-15.9</v>
      </c>
      <c r="Q534">
        <f t="shared" si="72"/>
        <v>-62.536293043402111</v>
      </c>
      <c r="T534" t="str">
        <f t="shared" si="73"/>
        <v/>
      </c>
      <c r="U534" t="str">
        <f t="shared" si="74"/>
        <v/>
      </c>
    </row>
    <row r="535" spans="2:21" x14ac:dyDescent="0.3">
      <c r="B535" s="1"/>
      <c r="C535" s="2"/>
      <c r="G535" s="1">
        <v>0.62043981481481481</v>
      </c>
      <c r="H535" s="2">
        <f t="shared" si="75"/>
        <v>0.62043981481481481</v>
      </c>
      <c r="I535">
        <v>-15.9</v>
      </c>
      <c r="J535" t="s">
        <v>4</v>
      </c>
      <c r="O535" s="2">
        <v>0.62043981481481481</v>
      </c>
      <c r="P535">
        <v>-15.9</v>
      </c>
      <c r="Q535">
        <f t="shared" si="72"/>
        <v>-62.630262374304948</v>
      </c>
      <c r="T535" t="str">
        <f t="shared" si="73"/>
        <v/>
      </c>
      <c r="U535" t="str">
        <f t="shared" si="74"/>
        <v/>
      </c>
    </row>
    <row r="536" spans="2:21" x14ac:dyDescent="0.3">
      <c r="B536" s="1"/>
      <c r="C536" s="2"/>
      <c r="G536" s="1">
        <v>0.62043981481481481</v>
      </c>
      <c r="H536" s="2">
        <f t="shared" si="75"/>
        <v>0.62043981481481481</v>
      </c>
      <c r="I536">
        <v>-15.9</v>
      </c>
      <c r="J536" t="s">
        <v>4</v>
      </c>
      <c r="O536" s="2">
        <v>0.62043981481481481</v>
      </c>
      <c r="P536">
        <v>-15.9</v>
      </c>
      <c r="Q536">
        <f t="shared" si="72"/>
        <v>-62.630262374304948</v>
      </c>
      <c r="T536" t="str">
        <f t="shared" si="73"/>
        <v/>
      </c>
      <c r="U536" t="str">
        <f t="shared" si="74"/>
        <v/>
      </c>
    </row>
    <row r="537" spans="2:21" x14ac:dyDescent="0.3">
      <c r="B537" s="1"/>
      <c r="C537" s="2"/>
      <c r="G537" s="1">
        <v>0.62045138888888884</v>
      </c>
      <c r="H537" s="2">
        <f t="shared" si="75"/>
        <v>0.62045138888888884</v>
      </c>
      <c r="I537">
        <v>-15.9</v>
      </c>
      <c r="J537" t="s">
        <v>4</v>
      </c>
      <c r="O537" s="2">
        <v>0.62045138888888884</v>
      </c>
      <c r="P537">
        <v>-15.9</v>
      </c>
      <c r="Q537">
        <f t="shared" si="72"/>
        <v>-62.724231705207785</v>
      </c>
      <c r="T537" t="str">
        <f t="shared" si="73"/>
        <v/>
      </c>
      <c r="U537" t="str">
        <f t="shared" si="74"/>
        <v/>
      </c>
    </row>
    <row r="538" spans="2:21" x14ac:dyDescent="0.3">
      <c r="B538" s="1"/>
      <c r="C538" s="2"/>
    </row>
    <row r="539" spans="2:21" x14ac:dyDescent="0.3">
      <c r="B539" s="1"/>
      <c r="C539" s="2"/>
    </row>
    <row r="540" spans="2:21" x14ac:dyDescent="0.3">
      <c r="B540" s="1"/>
      <c r="C540" s="2"/>
    </row>
    <row r="541" spans="2:21" x14ac:dyDescent="0.3">
      <c r="B541" s="1"/>
      <c r="C541" s="2"/>
    </row>
    <row r="542" spans="2:21" x14ac:dyDescent="0.3">
      <c r="B542" s="1"/>
      <c r="C542" s="2"/>
    </row>
    <row r="543" spans="2:21" x14ac:dyDescent="0.3">
      <c r="B543" s="1"/>
      <c r="C543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6EE6-2FF9-4317-9BE7-6CE715244FDC}">
  <dimension ref="A1:AB511"/>
  <sheetViews>
    <sheetView topLeftCell="N1" workbookViewId="0">
      <selection activeCell="X1" sqref="X1:AB1048576"/>
    </sheetView>
  </sheetViews>
  <sheetFormatPr defaultRowHeight="14.4" x14ac:dyDescent="0.3"/>
  <cols>
    <col min="3" max="3" width="9.109375" style="2"/>
    <col min="13" max="13" width="11" bestFit="1" customWidth="1"/>
    <col min="15" max="15" width="9.109375" style="2"/>
    <col min="21" max="21" width="11.21875" bestFit="1" customWidth="1"/>
    <col min="26" max="26" width="9.109375" bestFit="1" customWidth="1"/>
    <col min="28" max="28" width="9.109375" bestFit="1" customWidth="1"/>
  </cols>
  <sheetData>
    <row r="1" spans="1:28" x14ac:dyDescent="0.3">
      <c r="A1" t="s">
        <v>6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R1" t="s">
        <v>27</v>
      </c>
      <c r="S1" t="s">
        <v>27</v>
      </c>
      <c r="T1" t="s">
        <v>31</v>
      </c>
      <c r="U1" t="s">
        <v>31</v>
      </c>
      <c r="V1" t="s">
        <v>14</v>
      </c>
      <c r="W1" t="s">
        <v>16</v>
      </c>
      <c r="X1" s="12">
        <v>-4110000</v>
      </c>
      <c r="Y1" s="12">
        <v>-522000</v>
      </c>
      <c r="Z1" s="12">
        <f>X$1+X$2*$Q2+X$3*$Q2^2+X$4*$Q2^3+X$5*$Q2^4+X$6*$Q2^5+X$7*$Q2^6+X$8*$Q2^7+X$9*$Q2^8+X$10*$Q2^9</f>
        <v>-2756084.8111359365</v>
      </c>
      <c r="AA1" s="12">
        <f>Y$1+Y$2*$Q2+Y$3*$Q2^2+Y$4*$Q2^3+Y$5*$Q2^4+Y$6*$Q2^5+Y$7*$Q2^6+Y$8*$Q2^7+Y$9*$Q2^8+Y$10*$Q2^9</f>
        <v>-132556.15754658502</v>
      </c>
      <c r="AB1" s="12">
        <f>AA1-Z1</f>
        <v>2623528.6535893516</v>
      </c>
    </row>
    <row r="2" spans="1:28" x14ac:dyDescent="0.3">
      <c r="A2">
        <f>10*1.59</f>
        <v>15.9</v>
      </c>
      <c r="B2" s="1">
        <v>0.63057870370370372</v>
      </c>
      <c r="C2" s="2">
        <f t="shared" ref="C2:C36" si="0">B2</f>
        <v>0.63057870370370372</v>
      </c>
      <c r="D2" s="10">
        <v>-32.200000000000003</v>
      </c>
      <c r="E2" t="s">
        <v>3</v>
      </c>
      <c r="G2" s="1">
        <v>0.63057870370370372</v>
      </c>
      <c r="H2" s="2">
        <f t="shared" ref="H2:H27" si="1">G2</f>
        <v>0.63057870370370372</v>
      </c>
      <c r="I2">
        <v>110.2</v>
      </c>
      <c r="J2" t="s">
        <v>4</v>
      </c>
      <c r="K2" s="3" t="s">
        <v>8</v>
      </c>
      <c r="L2" s="4" t="s">
        <v>9</v>
      </c>
      <c r="N2">
        <v>1</v>
      </c>
      <c r="O2" s="2">
        <v>0.63057870370370372</v>
      </c>
      <c r="P2">
        <v>110.2</v>
      </c>
      <c r="Q2">
        <f>$M$5+$M$6*O2</f>
        <v>-32.145471619676755</v>
      </c>
      <c r="R2">
        <f>IF(ISEVEN(ROUNDDOWN(N2/7,0)),P2,"")</f>
        <v>110.2</v>
      </c>
      <c r="S2" t="str">
        <f>IF(ISODD(ROUNDDOWN(N2/7,0)),P2,"")</f>
        <v/>
      </c>
      <c r="T2">
        <f>IF(R2=0,"",IFERROR(R2-($V$2+Q2*$W$2),""))</f>
        <v>117.65092445770908</v>
      </c>
      <c r="U2" t="str">
        <f>IF(S2=0,"",IFERROR(S2-($V$2+Q2*$W$2),""))</f>
        <v/>
      </c>
      <c r="V2">
        <v>21.48</v>
      </c>
      <c r="W2">
        <v>0.9</v>
      </c>
      <c r="X2" s="12">
        <v>-881000</v>
      </c>
      <c r="Y2" s="12">
        <v>-116000</v>
      </c>
      <c r="Z2" s="12">
        <f t="shared" ref="Z2:Z65" si="2">X$1+X$2*$Q3+X$3*$Q3^2+X$4*$Q3^3+X$5*$Q3^4+X$6*$Q3^5+X$7*$Q3^6+X$8*$Q3^7+X$9*$Q3^8+X$10*$Q3^9</f>
        <v>-2804383.179703394</v>
      </c>
      <c r="AA2" s="12">
        <f t="shared" ref="AA2:AA65" si="3">Y$1+Y$2*$Q3+Y$3*$Q3^2+Y$4*$Q3^3+Y$5*$Q3^4+Y$6*$Q3^5+Y$7*$Q3^6+Y$8*$Q3^7+Y$9*$Q3^8+Y$10*$Q3^9</f>
        <v>-134406.24164352202</v>
      </c>
      <c r="AB2" s="12">
        <f t="shared" ref="AB2:AB65" si="4">AA2-Z2</f>
        <v>2669976.938059872</v>
      </c>
    </row>
    <row r="3" spans="1:28" x14ac:dyDescent="0.3">
      <c r="A3" t="s">
        <v>29</v>
      </c>
      <c r="B3" s="1">
        <v>0.63057870370370372</v>
      </c>
      <c r="C3" s="2">
        <f t="shared" si="0"/>
        <v>0.63057870370370372</v>
      </c>
      <c r="D3">
        <v>-32.299999999999997</v>
      </c>
      <c r="E3" t="s">
        <v>3</v>
      </c>
      <c r="G3" s="1">
        <v>0.63059027777777776</v>
      </c>
      <c r="H3" s="2">
        <f t="shared" si="1"/>
        <v>0.63059027777777776</v>
      </c>
      <c r="I3">
        <v>109.7</v>
      </c>
      <c r="J3" t="s">
        <v>4</v>
      </c>
      <c r="K3" s="5" t="s">
        <v>10</v>
      </c>
      <c r="L3" s="6" t="s">
        <v>11</v>
      </c>
      <c r="N3">
        <v>2</v>
      </c>
      <c r="O3" s="2">
        <v>0.63059027777777776</v>
      </c>
      <c r="P3">
        <v>109.7</v>
      </c>
      <c r="Q3">
        <f t="shared" ref="Q3:Q66" si="5">$M$5+$M$6*O3</f>
        <v>-32.239359110069927</v>
      </c>
      <c r="R3">
        <f t="shared" ref="R3:R66" si="6">IF(ISEVEN(ROUNDDOWN(N3/7,0)),P3,"")</f>
        <v>109.7</v>
      </c>
      <c r="S3" t="str">
        <f t="shared" ref="S3:S66" si="7">IF(ISODD(ROUNDDOWN(N3/7,0)),P3,"")</f>
        <v/>
      </c>
      <c r="T3">
        <f t="shared" ref="T3:T66" si="8">IF(R3=0,"",IFERROR(R3-($V$2+Q3*$W$2),""))</f>
        <v>117.23542319906294</v>
      </c>
      <c r="U3" t="str">
        <f t="shared" ref="U3:U66" si="9">IF(S3=0,"",IFERROR(S3-($V$2+Q3*$W$2),""))</f>
        <v/>
      </c>
      <c r="X3" s="12">
        <v>-83400</v>
      </c>
      <c r="Y3" s="12">
        <v>-11200</v>
      </c>
      <c r="Z3" s="12">
        <f t="shared" si="2"/>
        <v>-2804383.179703394</v>
      </c>
      <c r="AA3" s="12">
        <f t="shared" si="3"/>
        <v>-134406.24164352202</v>
      </c>
      <c r="AB3" s="12">
        <f t="shared" si="4"/>
        <v>2669976.938059872</v>
      </c>
    </row>
    <row r="4" spans="1:28" ht="22.8" x14ac:dyDescent="0.3">
      <c r="B4" s="1">
        <v>0.63059027777777776</v>
      </c>
      <c r="C4" s="2">
        <f t="shared" si="0"/>
        <v>0.63059027777777776</v>
      </c>
      <c r="D4">
        <v>-32.299999999999997</v>
      </c>
      <c r="E4" t="s">
        <v>3</v>
      </c>
      <c r="G4" s="1">
        <v>0.63059027777777776</v>
      </c>
      <c r="H4" s="2">
        <f t="shared" si="1"/>
        <v>0.63059027777777776</v>
      </c>
      <c r="I4">
        <v>108.5</v>
      </c>
      <c r="J4" t="s">
        <v>4</v>
      </c>
      <c r="K4" s="5" t="s">
        <v>12</v>
      </c>
      <c r="L4" s="6" t="s">
        <v>13</v>
      </c>
      <c r="N4">
        <v>3</v>
      </c>
      <c r="O4" s="2">
        <v>0.63059027777777776</v>
      </c>
      <c r="P4">
        <v>108.5</v>
      </c>
      <c r="Q4">
        <f t="shared" si="5"/>
        <v>-32.239359110069927</v>
      </c>
      <c r="R4">
        <f t="shared" si="6"/>
        <v>108.5</v>
      </c>
      <c r="S4" t="str">
        <f t="shared" si="7"/>
        <v/>
      </c>
      <c r="T4">
        <f t="shared" si="8"/>
        <v>116.03542319906293</v>
      </c>
      <c r="U4" t="str">
        <f t="shared" si="9"/>
        <v/>
      </c>
      <c r="X4">
        <v>-4572.24</v>
      </c>
      <c r="Y4">
        <v>-619.49</v>
      </c>
      <c r="Z4" s="12">
        <f t="shared" si="2"/>
        <v>-2853389.8192358739</v>
      </c>
      <c r="AA4" s="12">
        <f t="shared" si="3"/>
        <v>-136276.98191388015</v>
      </c>
      <c r="AB4" s="12">
        <f t="shared" si="4"/>
        <v>2717112.8373219939</v>
      </c>
    </row>
    <row r="5" spans="1:28" ht="34.200000000000003" x14ac:dyDescent="0.3">
      <c r="B5" s="1">
        <v>0.6306018518518518</v>
      </c>
      <c r="C5" s="2">
        <f t="shared" si="0"/>
        <v>0.6306018518518518</v>
      </c>
      <c r="D5">
        <v>-32.4</v>
      </c>
      <c r="E5" t="s">
        <v>3</v>
      </c>
      <c r="G5" s="1">
        <v>0.6306018518518518</v>
      </c>
      <c r="H5" s="2">
        <f t="shared" si="1"/>
        <v>0.6306018518518518</v>
      </c>
      <c r="I5">
        <v>107.9</v>
      </c>
      <c r="J5" t="s">
        <v>4</v>
      </c>
      <c r="K5" s="5" t="s">
        <v>14</v>
      </c>
      <c r="L5" s="6" t="s">
        <v>24</v>
      </c>
      <c r="M5" s="6">
        <v>5083.0327799999995</v>
      </c>
      <c r="N5">
        <v>4</v>
      </c>
      <c r="O5" s="2">
        <v>0.6306018518518518</v>
      </c>
      <c r="P5">
        <v>107.9</v>
      </c>
      <c r="Q5">
        <f t="shared" si="5"/>
        <v>-32.333246600463099</v>
      </c>
      <c r="R5">
        <f t="shared" si="6"/>
        <v>107.9</v>
      </c>
      <c r="S5" t="str">
        <f t="shared" si="7"/>
        <v/>
      </c>
      <c r="T5">
        <f t="shared" si="8"/>
        <v>115.51992194041679</v>
      </c>
      <c r="U5" t="str">
        <f t="shared" si="9"/>
        <v/>
      </c>
      <c r="X5" s="12">
        <v>-160.33000000000001</v>
      </c>
      <c r="Y5">
        <v>-21.76</v>
      </c>
      <c r="Z5" s="12">
        <f t="shared" si="2"/>
        <v>-2903113.0505242678</v>
      </c>
      <c r="AA5" s="12">
        <f t="shared" si="3"/>
        <v>-138168.55468355908</v>
      </c>
      <c r="AB5" s="12">
        <f t="shared" si="4"/>
        <v>2764944.4958407087</v>
      </c>
    </row>
    <row r="6" spans="1:28" ht="45.6" x14ac:dyDescent="0.3">
      <c r="B6" s="1">
        <v>0.6306018518518518</v>
      </c>
      <c r="C6" s="2">
        <f t="shared" si="0"/>
        <v>0.6306018518518518</v>
      </c>
      <c r="D6">
        <v>-32.4</v>
      </c>
      <c r="E6" t="s">
        <v>3</v>
      </c>
      <c r="G6" s="1">
        <v>0.63061342592592595</v>
      </c>
      <c r="H6" s="2">
        <f t="shared" si="1"/>
        <v>0.63061342592592595</v>
      </c>
      <c r="I6">
        <v>106.7</v>
      </c>
      <c r="J6" t="s">
        <v>4</v>
      </c>
      <c r="K6" s="5" t="s">
        <v>16</v>
      </c>
      <c r="L6" s="6" t="s">
        <v>25</v>
      </c>
      <c r="M6" s="6">
        <v>-8111.8791700000002</v>
      </c>
      <c r="N6">
        <v>5</v>
      </c>
      <c r="O6" s="2">
        <v>0.63061342592592595</v>
      </c>
      <c r="P6">
        <v>106.7</v>
      </c>
      <c r="Q6">
        <f t="shared" si="5"/>
        <v>-32.42713409085718</v>
      </c>
      <c r="R6">
        <f t="shared" si="6"/>
        <v>106.7</v>
      </c>
      <c r="S6" t="str">
        <f t="shared" si="7"/>
        <v/>
      </c>
      <c r="T6">
        <f t="shared" si="8"/>
        <v>114.40442068177147</v>
      </c>
      <c r="U6" t="str">
        <f t="shared" si="9"/>
        <v/>
      </c>
      <c r="X6">
        <v>-3.73</v>
      </c>
      <c r="Y6">
        <v>-0.5</v>
      </c>
      <c r="Z6" s="12">
        <f t="shared" si="2"/>
        <v>-2903113.0505242678</v>
      </c>
      <c r="AA6" s="12">
        <f t="shared" si="3"/>
        <v>-138168.55468355908</v>
      </c>
      <c r="AB6" s="12">
        <f t="shared" si="4"/>
        <v>2764944.4958407087</v>
      </c>
    </row>
    <row r="7" spans="1:28" ht="34.200000000000003" x14ac:dyDescent="0.3">
      <c r="B7" s="1">
        <v>0.63061342592592595</v>
      </c>
      <c r="C7" s="2">
        <f t="shared" si="0"/>
        <v>0.63061342592592595</v>
      </c>
      <c r="D7">
        <v>-32.5</v>
      </c>
      <c r="E7" t="s">
        <v>3</v>
      </c>
      <c r="G7" s="1">
        <v>0.63061342592592595</v>
      </c>
      <c r="H7" s="2">
        <f t="shared" si="1"/>
        <v>0.63061342592592595</v>
      </c>
      <c r="I7">
        <v>105.5</v>
      </c>
      <c r="J7" t="s">
        <v>4</v>
      </c>
      <c r="K7" s="5" t="s">
        <v>18</v>
      </c>
      <c r="L7" s="6">
        <v>1.3599600000000001</v>
      </c>
      <c r="N7">
        <v>6</v>
      </c>
      <c r="O7" s="2">
        <v>0.63061342592592595</v>
      </c>
      <c r="P7">
        <v>105.5</v>
      </c>
      <c r="Q7">
        <f t="shared" si="5"/>
        <v>-32.42713409085718</v>
      </c>
      <c r="R7">
        <f t="shared" si="6"/>
        <v>105.5</v>
      </c>
      <c r="S7" t="str">
        <f t="shared" si="7"/>
        <v/>
      </c>
      <c r="T7">
        <f t="shared" si="8"/>
        <v>113.20442068177147</v>
      </c>
      <c r="U7" t="str">
        <f t="shared" si="9"/>
        <v/>
      </c>
      <c r="X7">
        <v>-0.06</v>
      </c>
      <c r="Y7" s="12">
        <v>-7.6899999999999998E-3</v>
      </c>
      <c r="Z7" s="12">
        <f t="shared" si="2"/>
        <v>-2953561.2677498544</v>
      </c>
      <c r="AA7" s="12">
        <f t="shared" si="3"/>
        <v>-140081.1372396129</v>
      </c>
      <c r="AB7" s="12">
        <f t="shared" si="4"/>
        <v>2813480.1305102413</v>
      </c>
    </row>
    <row r="8" spans="1:28" ht="22.8" x14ac:dyDescent="0.3">
      <c r="B8" s="1">
        <v>0.63061342592592595</v>
      </c>
      <c r="C8" s="2">
        <f t="shared" si="0"/>
        <v>0.63061342592592595</v>
      </c>
      <c r="D8">
        <v>-32.5</v>
      </c>
      <c r="E8" t="s">
        <v>3</v>
      </c>
      <c r="G8" s="1">
        <v>0.63062499999999999</v>
      </c>
      <c r="H8" s="2">
        <f t="shared" si="1"/>
        <v>0.63062499999999999</v>
      </c>
      <c r="I8">
        <v>105</v>
      </c>
      <c r="J8" t="s">
        <v>4</v>
      </c>
      <c r="K8" s="5" t="s">
        <v>19</v>
      </c>
      <c r="L8" s="6">
        <v>-0.99997000000000003</v>
      </c>
      <c r="N8">
        <v>7</v>
      </c>
      <c r="O8" s="2">
        <v>0.63062499999999999</v>
      </c>
      <c r="P8">
        <v>105</v>
      </c>
      <c r="Q8">
        <f t="shared" si="5"/>
        <v>-32.521021581250352</v>
      </c>
      <c r="R8">
        <f>IF(ISODD(ROUNDDOWN(N8/7,0)),P8,"")</f>
        <v>105</v>
      </c>
      <c r="T8">
        <f t="shared" si="8"/>
        <v>112.78891942312532</v>
      </c>
      <c r="U8" t="str">
        <f t="shared" si="9"/>
        <v/>
      </c>
      <c r="X8" s="12">
        <v>-5.6700000000000001E-4</v>
      </c>
      <c r="Y8" s="12">
        <v>-7.4900000000000005E-5</v>
      </c>
      <c r="Z8" s="12">
        <f t="shared" si="2"/>
        <v>-2953561.2677498544</v>
      </c>
      <c r="AA8" s="12">
        <f t="shared" si="3"/>
        <v>-140081.1372396129</v>
      </c>
      <c r="AB8" s="12">
        <f t="shared" si="4"/>
        <v>2813480.1305102413</v>
      </c>
    </row>
    <row r="9" spans="1:28" ht="22.8" x14ac:dyDescent="0.3">
      <c r="B9" s="1">
        <v>0.63062499999999999</v>
      </c>
      <c r="C9" s="2">
        <f t="shared" si="0"/>
        <v>0.63062499999999999</v>
      </c>
      <c r="D9">
        <v>-32.6</v>
      </c>
      <c r="E9" t="s">
        <v>3</v>
      </c>
      <c r="G9" s="1">
        <v>0.63062499999999999</v>
      </c>
      <c r="H9" s="2">
        <f t="shared" si="1"/>
        <v>0.63062499999999999</v>
      </c>
      <c r="I9">
        <v>104</v>
      </c>
      <c r="J9" t="s">
        <v>4</v>
      </c>
      <c r="K9" s="5" t="s">
        <v>20</v>
      </c>
      <c r="L9" s="6">
        <v>0.99994000000000005</v>
      </c>
      <c r="N9">
        <v>8</v>
      </c>
      <c r="O9" s="2">
        <v>0.63062499999999999</v>
      </c>
      <c r="P9">
        <v>104</v>
      </c>
      <c r="Q9">
        <f t="shared" si="5"/>
        <v>-32.521021581250352</v>
      </c>
      <c r="R9">
        <f>IF(ISODD(ROUNDDOWN(N9/7,0)),P9,"")</f>
        <v>104</v>
      </c>
      <c r="T9">
        <f t="shared" si="8"/>
        <v>111.78891942312532</v>
      </c>
      <c r="U9" t="str">
        <f t="shared" si="9"/>
        <v/>
      </c>
      <c r="X9" s="12">
        <v>-3.2499999999999998E-6</v>
      </c>
      <c r="Y9" s="12">
        <v>-4.2199999999999999E-7</v>
      </c>
      <c r="Z9" s="12">
        <f t="shared" si="2"/>
        <v>-3004742.9389078934</v>
      </c>
      <c r="AA9" s="12">
        <f t="shared" si="3"/>
        <v>-142014.90783188597</v>
      </c>
      <c r="AB9" s="12">
        <f t="shared" si="4"/>
        <v>2862728.0310760075</v>
      </c>
    </row>
    <row r="10" spans="1:28" ht="22.8" x14ac:dyDescent="0.3">
      <c r="B10" s="1">
        <v>0.63062499999999999</v>
      </c>
      <c r="C10" s="2">
        <f t="shared" si="0"/>
        <v>0.63062499999999999</v>
      </c>
      <c r="D10">
        <v>-32.700000000000003</v>
      </c>
      <c r="E10" t="s">
        <v>3</v>
      </c>
      <c r="G10" s="1">
        <v>0.63063657407407414</v>
      </c>
      <c r="H10" s="2">
        <f t="shared" si="1"/>
        <v>0.63063657407407414</v>
      </c>
      <c r="I10">
        <v>102.9</v>
      </c>
      <c r="J10" t="s">
        <v>4</v>
      </c>
      <c r="K10" s="7" t="s">
        <v>21</v>
      </c>
      <c r="L10" s="8">
        <v>0.99994000000000005</v>
      </c>
      <c r="N10">
        <v>9</v>
      </c>
      <c r="O10" s="2">
        <v>0.63063657407407414</v>
      </c>
      <c r="P10">
        <v>102.9</v>
      </c>
      <c r="Q10">
        <f t="shared" si="5"/>
        <v>-32.614909071644433</v>
      </c>
      <c r="R10">
        <f>IF(ISODD(ROUNDDOWN(N10/7,0)),P10,"")</f>
        <v>102.9</v>
      </c>
      <c r="T10">
        <f t="shared" si="8"/>
        <v>110.77341816447999</v>
      </c>
      <c r="U10" t="str">
        <f t="shared" si="9"/>
        <v/>
      </c>
      <c r="X10" s="12">
        <v>-8.2399999999999997E-9</v>
      </c>
      <c r="Y10" s="12">
        <v>-1.0500000000000001E-9</v>
      </c>
      <c r="Z10" s="12">
        <f t="shared" si="2"/>
        <v>-3004742.9389078934</v>
      </c>
      <c r="AA10" s="12">
        <f t="shared" si="3"/>
        <v>-142014.90783188597</v>
      </c>
      <c r="AB10" s="12">
        <f t="shared" si="4"/>
        <v>2862728.0310760075</v>
      </c>
    </row>
    <row r="11" spans="1:28" x14ac:dyDescent="0.3">
      <c r="B11" s="1">
        <v>0.63063657407407414</v>
      </c>
      <c r="C11" s="2">
        <f t="shared" si="0"/>
        <v>0.63063657407407414</v>
      </c>
      <c r="D11">
        <v>-32.700000000000003</v>
      </c>
      <c r="E11" t="s">
        <v>3</v>
      </c>
      <c r="G11" s="1">
        <v>0.63063657407407414</v>
      </c>
      <c r="H11" s="2">
        <f t="shared" si="1"/>
        <v>0.63063657407407414</v>
      </c>
      <c r="I11">
        <v>98.8</v>
      </c>
      <c r="J11" t="s">
        <v>4</v>
      </c>
      <c r="N11">
        <v>10</v>
      </c>
      <c r="O11" s="2">
        <v>0.63063657407407414</v>
      </c>
      <c r="P11">
        <v>98.8</v>
      </c>
      <c r="Q11">
        <f t="shared" si="5"/>
        <v>-32.614909071644433</v>
      </c>
      <c r="R11" t="str">
        <f t="shared" si="6"/>
        <v/>
      </c>
      <c r="S11">
        <f t="shared" si="7"/>
        <v>98.8</v>
      </c>
      <c r="T11" t="str">
        <f t="shared" si="8"/>
        <v/>
      </c>
      <c r="U11">
        <f t="shared" si="9"/>
        <v>106.67341816447998</v>
      </c>
      <c r="Z11" s="12">
        <f t="shared" si="2"/>
        <v>-3056666.6062256354</v>
      </c>
      <c r="AA11" s="12">
        <f t="shared" si="3"/>
        <v>-143970.04567443579</v>
      </c>
      <c r="AB11" s="12">
        <f t="shared" si="4"/>
        <v>2912696.5605511996</v>
      </c>
    </row>
    <row r="12" spans="1:28" x14ac:dyDescent="0.3">
      <c r="B12" s="1">
        <v>0.63064814814814818</v>
      </c>
      <c r="C12" s="2">
        <f t="shared" si="0"/>
        <v>0.63064814814814818</v>
      </c>
      <c r="D12">
        <v>-32.799999999999997</v>
      </c>
      <c r="E12" t="s">
        <v>3</v>
      </c>
      <c r="G12" s="1">
        <v>0.63064814814814818</v>
      </c>
      <c r="H12" s="2">
        <f t="shared" si="1"/>
        <v>0.63064814814814818</v>
      </c>
      <c r="I12">
        <v>98.3</v>
      </c>
      <c r="J12" t="s">
        <v>4</v>
      </c>
      <c r="N12">
        <v>11</v>
      </c>
      <c r="O12" s="2">
        <v>0.63064814814814818</v>
      </c>
      <c r="P12">
        <v>98.3</v>
      </c>
      <c r="Q12">
        <f t="shared" si="5"/>
        <v>-32.708796562037605</v>
      </c>
      <c r="R12" t="str">
        <f t="shared" si="6"/>
        <v/>
      </c>
      <c r="S12">
        <f t="shared" si="7"/>
        <v>98.3</v>
      </c>
      <c r="T12" t="str">
        <f t="shared" si="8"/>
        <v/>
      </c>
      <c r="U12">
        <f t="shared" si="9"/>
        <v>106.25791690583384</v>
      </c>
      <c r="Z12" s="12">
        <f t="shared" si="2"/>
        <v>-3109340.8865900072</v>
      </c>
      <c r="AA12" s="12">
        <f t="shared" si="3"/>
        <v>-145946.73094731377</v>
      </c>
      <c r="AB12" s="12">
        <f t="shared" si="4"/>
        <v>2963394.1556426934</v>
      </c>
    </row>
    <row r="13" spans="1:28" x14ac:dyDescent="0.3">
      <c r="B13" s="1">
        <v>0.63064814814814818</v>
      </c>
      <c r="C13" s="2">
        <f t="shared" si="0"/>
        <v>0.63064814814814818</v>
      </c>
      <c r="D13">
        <v>-32.799999999999997</v>
      </c>
      <c r="E13" t="s">
        <v>3</v>
      </c>
      <c r="G13" s="1">
        <v>0.63065972222222222</v>
      </c>
      <c r="H13" s="2">
        <f t="shared" si="1"/>
        <v>0.63065972222222222</v>
      </c>
      <c r="I13">
        <v>97.5</v>
      </c>
      <c r="J13" t="s">
        <v>4</v>
      </c>
      <c r="N13">
        <v>12</v>
      </c>
      <c r="O13" s="2">
        <v>0.63065972222222222</v>
      </c>
      <c r="P13">
        <v>97.5</v>
      </c>
      <c r="Q13">
        <f t="shared" si="5"/>
        <v>-32.802684052430777</v>
      </c>
      <c r="R13" t="str">
        <f t="shared" si="6"/>
        <v/>
      </c>
      <c r="S13">
        <f t="shared" si="7"/>
        <v>97.5</v>
      </c>
      <c r="T13" t="str">
        <f t="shared" si="8"/>
        <v/>
      </c>
      <c r="U13">
        <f t="shared" si="9"/>
        <v>105.5424156471877</v>
      </c>
      <c r="Z13" s="12">
        <f t="shared" si="2"/>
        <v>-3109340.8865900072</v>
      </c>
      <c r="AA13" s="12">
        <f t="shared" si="3"/>
        <v>-145946.73094731377</v>
      </c>
      <c r="AB13" s="12">
        <f t="shared" si="4"/>
        <v>2963394.1556426934</v>
      </c>
    </row>
    <row r="14" spans="1:28" x14ac:dyDescent="0.3">
      <c r="B14" s="1">
        <v>0.63065972222222222</v>
      </c>
      <c r="C14" s="2">
        <f t="shared" si="0"/>
        <v>0.63065972222222222</v>
      </c>
      <c r="D14">
        <v>-32.9</v>
      </c>
      <c r="E14" t="s">
        <v>3</v>
      </c>
      <c r="G14" s="1">
        <v>0.63065972222222222</v>
      </c>
      <c r="H14" s="2">
        <f t="shared" si="1"/>
        <v>0.63065972222222222</v>
      </c>
      <c r="I14">
        <v>97</v>
      </c>
      <c r="J14" t="s">
        <v>4</v>
      </c>
      <c r="N14">
        <v>13</v>
      </c>
      <c r="O14" s="2">
        <v>0.63065972222222222</v>
      </c>
      <c r="P14">
        <v>97</v>
      </c>
      <c r="Q14">
        <f t="shared" si="5"/>
        <v>-32.802684052430777</v>
      </c>
      <c r="R14" t="str">
        <f t="shared" si="6"/>
        <v/>
      </c>
      <c r="S14">
        <f t="shared" si="7"/>
        <v>97</v>
      </c>
      <c r="T14" t="str">
        <f t="shared" si="8"/>
        <v/>
      </c>
      <c r="U14">
        <f t="shared" si="9"/>
        <v>105.0424156471877</v>
      </c>
      <c r="Z14" s="12">
        <f t="shared" si="2"/>
        <v>-3162774.4719705363</v>
      </c>
      <c r="AA14" s="12">
        <f t="shared" si="3"/>
        <v>-147945.14479814525</v>
      </c>
      <c r="AB14" s="12">
        <f t="shared" si="4"/>
        <v>3014829.3271723911</v>
      </c>
    </row>
    <row r="15" spans="1:28" x14ac:dyDescent="0.3">
      <c r="B15" s="1">
        <v>0.63067129629629626</v>
      </c>
      <c r="C15" s="2">
        <f t="shared" si="0"/>
        <v>0.63067129629629626</v>
      </c>
      <c r="D15">
        <v>-33</v>
      </c>
      <c r="E15" t="s">
        <v>3</v>
      </c>
      <c r="G15" s="1">
        <v>0.63067129629629626</v>
      </c>
      <c r="H15" s="2">
        <f t="shared" si="1"/>
        <v>0.63067129629629626</v>
      </c>
      <c r="I15">
        <v>96</v>
      </c>
      <c r="J15" t="s">
        <v>4</v>
      </c>
      <c r="N15">
        <v>14</v>
      </c>
      <c r="O15" s="2">
        <v>0.63067129629629626</v>
      </c>
      <c r="P15">
        <v>96</v>
      </c>
      <c r="Q15">
        <f t="shared" si="5"/>
        <v>-32.896571542823949</v>
      </c>
      <c r="S15">
        <f>IF(ISEVEN(ROUNDDOWN(N15/7,0)),P15,"")</f>
        <v>96</v>
      </c>
      <c r="T15" t="str">
        <f t="shared" si="8"/>
        <v/>
      </c>
      <c r="U15">
        <f t="shared" si="9"/>
        <v>104.12691438854155</v>
      </c>
      <c r="Z15" s="12">
        <f t="shared" si="2"/>
        <v>-3162774.4719705363</v>
      </c>
      <c r="AA15" s="12">
        <f t="shared" si="3"/>
        <v>-147945.14479814525</v>
      </c>
      <c r="AB15" s="12">
        <f t="shared" si="4"/>
        <v>3014829.3271723911</v>
      </c>
    </row>
    <row r="16" spans="1:28" x14ac:dyDescent="0.3">
      <c r="B16" s="1">
        <v>0.63067129629629626</v>
      </c>
      <c r="C16" s="2">
        <f t="shared" si="0"/>
        <v>0.63067129629629626</v>
      </c>
      <c r="D16">
        <v>-33</v>
      </c>
      <c r="E16" t="s">
        <v>3</v>
      </c>
      <c r="G16" s="1">
        <v>0.63067129629629626</v>
      </c>
      <c r="H16" s="2">
        <f t="shared" si="1"/>
        <v>0.63067129629629626</v>
      </c>
      <c r="I16">
        <v>95.5</v>
      </c>
      <c r="J16" t="s">
        <v>4</v>
      </c>
      <c r="N16">
        <v>15</v>
      </c>
      <c r="O16" s="2">
        <v>0.63067129629629626</v>
      </c>
      <c r="P16">
        <v>95.5</v>
      </c>
      <c r="Q16">
        <f t="shared" si="5"/>
        <v>-32.896571542823949</v>
      </c>
      <c r="S16">
        <f>IF(ISEVEN(ROUNDDOWN(N16/7,0)),P16,"")</f>
        <v>95.5</v>
      </c>
      <c r="T16" t="str">
        <f t="shared" si="8"/>
        <v/>
      </c>
      <c r="U16">
        <f t="shared" si="9"/>
        <v>103.62691438854155</v>
      </c>
      <c r="Z16" s="12">
        <f t="shared" si="2"/>
        <v>-3216976.1298467638</v>
      </c>
      <c r="AA16" s="12">
        <f t="shared" si="3"/>
        <v>-149965.46934387018</v>
      </c>
      <c r="AB16" s="12">
        <f t="shared" si="4"/>
        <v>3067010.6605028939</v>
      </c>
    </row>
    <row r="17" spans="2:28" x14ac:dyDescent="0.3">
      <c r="B17" s="1">
        <v>0.6306828703703703</v>
      </c>
      <c r="C17" s="2">
        <f t="shared" si="0"/>
        <v>0.6306828703703703</v>
      </c>
      <c r="D17">
        <v>-33</v>
      </c>
      <c r="E17" t="s">
        <v>3</v>
      </c>
      <c r="G17" s="1">
        <v>0.6306828703703703</v>
      </c>
      <c r="H17" s="2">
        <f t="shared" si="1"/>
        <v>0.6306828703703703</v>
      </c>
      <c r="I17">
        <v>94.4</v>
      </c>
      <c r="J17" t="s">
        <v>4</v>
      </c>
      <c r="N17">
        <v>16</v>
      </c>
      <c r="O17" s="2">
        <v>0.6306828703703703</v>
      </c>
      <c r="P17">
        <v>94.4</v>
      </c>
      <c r="Q17">
        <f t="shared" si="5"/>
        <v>-32.990459033217121</v>
      </c>
      <c r="S17">
        <f>IF(ISEVEN(ROUNDDOWN(N17/7,0)),P17,"")</f>
        <v>94.4</v>
      </c>
      <c r="T17" t="str">
        <f t="shared" si="8"/>
        <v/>
      </c>
      <c r="U17">
        <f t="shared" si="9"/>
        <v>102.61141312989541</v>
      </c>
      <c r="Z17" s="12">
        <f t="shared" si="2"/>
        <v>-3271954.7036384433</v>
      </c>
      <c r="AA17" s="12">
        <f t="shared" si="3"/>
        <v>-152007.88767255121</v>
      </c>
      <c r="AB17" s="12">
        <f t="shared" si="4"/>
        <v>3119946.8159658918</v>
      </c>
    </row>
    <row r="18" spans="2:28" x14ac:dyDescent="0.3">
      <c r="B18" s="1">
        <v>0.6306828703703703</v>
      </c>
      <c r="C18" s="2">
        <f t="shared" si="0"/>
        <v>0.6306828703703703</v>
      </c>
      <c r="D18">
        <v>-33.1</v>
      </c>
      <c r="E18" t="s">
        <v>3</v>
      </c>
      <c r="G18" s="1">
        <v>0.63069444444444445</v>
      </c>
      <c r="H18" s="2">
        <f t="shared" si="1"/>
        <v>0.63069444444444445</v>
      </c>
      <c r="I18">
        <v>93.4</v>
      </c>
      <c r="J18" t="s">
        <v>4</v>
      </c>
      <c r="N18">
        <v>17</v>
      </c>
      <c r="O18" s="2">
        <v>0.63069444444444445</v>
      </c>
      <c r="P18">
        <v>93.4</v>
      </c>
      <c r="Q18">
        <f t="shared" si="5"/>
        <v>-33.084346523612112</v>
      </c>
      <c r="S18">
        <f>IF(ISEVEN(ROUNDDOWN(N18/7,0)),P18,"")</f>
        <v>93.4</v>
      </c>
      <c r="T18" t="str">
        <f t="shared" si="8"/>
        <v/>
      </c>
      <c r="U18">
        <f t="shared" si="9"/>
        <v>101.6959118712509</v>
      </c>
      <c r="Z18" s="12">
        <f t="shared" si="2"/>
        <v>-3271954.7036384433</v>
      </c>
      <c r="AA18" s="12">
        <f t="shared" si="3"/>
        <v>-152007.88767255121</v>
      </c>
      <c r="AB18" s="12">
        <f t="shared" si="4"/>
        <v>3119946.8159658918</v>
      </c>
    </row>
    <row r="19" spans="2:28" x14ac:dyDescent="0.3">
      <c r="B19" s="1">
        <v>0.63069444444444445</v>
      </c>
      <c r="C19" s="2">
        <f t="shared" si="0"/>
        <v>0.63069444444444445</v>
      </c>
      <c r="D19">
        <v>-33.1</v>
      </c>
      <c r="E19" t="s">
        <v>3</v>
      </c>
      <c r="G19" s="1">
        <v>0.63069444444444445</v>
      </c>
      <c r="H19" s="2">
        <f t="shared" si="1"/>
        <v>0.63069444444444445</v>
      </c>
      <c r="I19">
        <v>92.4</v>
      </c>
      <c r="J19" t="s">
        <v>4</v>
      </c>
      <c r="N19">
        <v>18</v>
      </c>
      <c r="O19" s="2">
        <v>0.63069444444444445</v>
      </c>
      <c r="P19">
        <v>92.4</v>
      </c>
      <c r="Q19">
        <f t="shared" si="5"/>
        <v>-33.084346523612112</v>
      </c>
      <c r="S19">
        <f>IF(ISEVEN(ROUNDDOWN(N19/7,0)),P19,"")</f>
        <v>92.4</v>
      </c>
      <c r="T19" t="str">
        <f t="shared" si="8"/>
        <v/>
      </c>
      <c r="U19">
        <f t="shared" si="9"/>
        <v>100.6959118712509</v>
      </c>
      <c r="Z19" s="12">
        <f t="shared" si="2"/>
        <v>-3327719.1131307688</v>
      </c>
      <c r="AA19" s="12">
        <f t="shared" si="3"/>
        <v>-154072.58384502213</v>
      </c>
      <c r="AB19" s="12">
        <f t="shared" si="4"/>
        <v>3173646.5292857466</v>
      </c>
    </row>
    <row r="20" spans="2:28" x14ac:dyDescent="0.3">
      <c r="B20" s="1">
        <v>0.63070601851851849</v>
      </c>
      <c r="C20" s="2">
        <f t="shared" si="0"/>
        <v>0.63070601851851849</v>
      </c>
      <c r="D20">
        <v>-33.200000000000003</v>
      </c>
      <c r="E20" t="s">
        <v>3</v>
      </c>
      <c r="G20" s="1">
        <v>0.63070601851851849</v>
      </c>
      <c r="H20" s="2">
        <f t="shared" si="1"/>
        <v>0.63070601851851849</v>
      </c>
      <c r="I20">
        <v>93.5</v>
      </c>
      <c r="J20" t="s">
        <v>4</v>
      </c>
      <c r="N20">
        <v>19</v>
      </c>
      <c r="O20" s="2">
        <v>0.63070601851851849</v>
      </c>
      <c r="P20">
        <v>93.5</v>
      </c>
      <c r="Q20">
        <f t="shared" si="5"/>
        <v>-33.178234014005284</v>
      </c>
      <c r="R20">
        <f t="shared" si="6"/>
        <v>93.5</v>
      </c>
      <c r="S20" t="str">
        <f t="shared" si="7"/>
        <v/>
      </c>
      <c r="T20">
        <f t="shared" si="8"/>
        <v>101.88041061260475</v>
      </c>
      <c r="U20" t="str">
        <f t="shared" si="9"/>
        <v/>
      </c>
      <c r="Z20" s="12">
        <f t="shared" si="2"/>
        <v>-3327719.1131307688</v>
      </c>
      <c r="AA20" s="12">
        <f t="shared" si="3"/>
        <v>-154072.58384502213</v>
      </c>
      <c r="AB20" s="12">
        <f t="shared" si="4"/>
        <v>3173646.5292857466</v>
      </c>
    </row>
    <row r="21" spans="2:28" x14ac:dyDescent="0.3">
      <c r="B21" s="1">
        <v>0.63070601851851849</v>
      </c>
      <c r="C21" s="2">
        <f t="shared" si="0"/>
        <v>0.63070601851851849</v>
      </c>
      <c r="D21">
        <v>-33.299999999999997</v>
      </c>
      <c r="E21" t="s">
        <v>3</v>
      </c>
      <c r="G21" s="1">
        <v>0.63070601851851849</v>
      </c>
      <c r="H21" s="2">
        <f t="shared" si="1"/>
        <v>0.63070601851851849</v>
      </c>
      <c r="I21">
        <v>93.3</v>
      </c>
      <c r="J21" t="s">
        <v>4</v>
      </c>
      <c r="N21">
        <v>20</v>
      </c>
      <c r="O21" s="2">
        <v>0.63070601851851849</v>
      </c>
      <c r="P21">
        <v>93.3</v>
      </c>
      <c r="Q21">
        <f t="shared" si="5"/>
        <v>-33.178234014005284</v>
      </c>
      <c r="R21">
        <f t="shared" si="6"/>
        <v>93.3</v>
      </c>
      <c r="S21" t="str">
        <f t="shared" si="7"/>
        <v/>
      </c>
      <c r="T21">
        <f t="shared" si="8"/>
        <v>101.68041061260476</v>
      </c>
      <c r="U21" t="str">
        <f t="shared" si="9"/>
        <v/>
      </c>
      <c r="Z21" s="12">
        <f t="shared" si="2"/>
        <v>-3384278.3549135905</v>
      </c>
      <c r="AA21" s="12">
        <f t="shared" si="3"/>
        <v>-156159.7428969905</v>
      </c>
      <c r="AB21" s="12">
        <f t="shared" si="4"/>
        <v>3228118.6120166001</v>
      </c>
    </row>
    <row r="22" spans="2:28" x14ac:dyDescent="0.3">
      <c r="B22" s="1">
        <v>0.63071759259259264</v>
      </c>
      <c r="C22" s="2">
        <f t="shared" si="0"/>
        <v>0.63071759259259264</v>
      </c>
      <c r="D22">
        <v>-33.299999999999997</v>
      </c>
      <c r="E22" t="s">
        <v>3</v>
      </c>
      <c r="G22" s="1">
        <v>0.63071759259259264</v>
      </c>
      <c r="H22" s="2">
        <f t="shared" si="1"/>
        <v>0.63071759259259264</v>
      </c>
      <c r="I22">
        <v>92.6</v>
      </c>
      <c r="J22" t="s">
        <v>4</v>
      </c>
      <c r="N22">
        <v>21</v>
      </c>
      <c r="O22" s="2">
        <v>0.63071759259259264</v>
      </c>
      <c r="P22">
        <v>92.6</v>
      </c>
      <c r="Q22">
        <f t="shared" si="5"/>
        <v>-33.272121504399365</v>
      </c>
      <c r="R22">
        <f>IF(ISODD(ROUNDDOWN(N22/7,0)),P22,"")</f>
        <v>92.6</v>
      </c>
      <c r="T22">
        <f t="shared" si="8"/>
        <v>101.06490935395942</v>
      </c>
      <c r="U22" t="str">
        <f t="shared" si="9"/>
        <v/>
      </c>
      <c r="Z22" s="12">
        <f t="shared" si="2"/>
        <v>-3384278.3549135905</v>
      </c>
      <c r="AA22" s="12">
        <f t="shared" si="3"/>
        <v>-156159.7428969905</v>
      </c>
      <c r="AB22" s="12">
        <f t="shared" si="4"/>
        <v>3228118.6120166001</v>
      </c>
    </row>
    <row r="23" spans="2:28" x14ac:dyDescent="0.3">
      <c r="B23" s="1">
        <v>0.63071759259259264</v>
      </c>
      <c r="C23" s="2">
        <f t="shared" si="0"/>
        <v>0.63071759259259264</v>
      </c>
      <c r="D23">
        <v>-33.4</v>
      </c>
      <c r="E23" t="s">
        <v>3</v>
      </c>
      <c r="G23" s="1">
        <v>0.63071759259259264</v>
      </c>
      <c r="H23" s="2">
        <f t="shared" si="1"/>
        <v>0.63071759259259264</v>
      </c>
      <c r="I23">
        <v>92.1</v>
      </c>
      <c r="J23" t="s">
        <v>4</v>
      </c>
      <c r="N23">
        <v>22</v>
      </c>
      <c r="O23" s="2">
        <v>0.63071759259259264</v>
      </c>
      <c r="P23">
        <v>92.1</v>
      </c>
      <c r="Q23">
        <f t="shared" si="5"/>
        <v>-33.272121504399365</v>
      </c>
      <c r="R23">
        <f>IF(ISODD(ROUNDDOWN(N23/7,0)),P23,"")</f>
        <v>92.1</v>
      </c>
      <c r="T23">
        <f t="shared" si="8"/>
        <v>100.56490935395942</v>
      </c>
      <c r="U23" t="str">
        <f t="shared" si="9"/>
        <v/>
      </c>
      <c r="Z23" s="12">
        <f t="shared" si="2"/>
        <v>-3441641.5028084912</v>
      </c>
      <c r="AA23" s="12">
        <f t="shared" si="3"/>
        <v>-158269.55084073596</v>
      </c>
      <c r="AB23" s="12">
        <f t="shared" si="4"/>
        <v>3283371.9519677553</v>
      </c>
    </row>
    <row r="24" spans="2:28" x14ac:dyDescent="0.3">
      <c r="B24" s="1">
        <v>0.63072916666666667</v>
      </c>
      <c r="C24" s="2">
        <f t="shared" si="0"/>
        <v>0.63072916666666667</v>
      </c>
      <c r="D24">
        <v>-33.4</v>
      </c>
      <c r="E24" t="s">
        <v>3</v>
      </c>
      <c r="G24" s="1">
        <v>0.63072916666666667</v>
      </c>
      <c r="H24" s="2">
        <f t="shared" si="1"/>
        <v>0.63072916666666667</v>
      </c>
      <c r="I24">
        <v>91.2</v>
      </c>
      <c r="J24" t="s">
        <v>4</v>
      </c>
      <c r="N24">
        <v>23</v>
      </c>
      <c r="O24" s="2">
        <v>0.63072916666666667</v>
      </c>
      <c r="P24">
        <v>91.2</v>
      </c>
      <c r="Q24">
        <f t="shared" si="5"/>
        <v>-33.366008994792537</v>
      </c>
      <c r="R24">
        <f>IF(ISODD(ROUNDDOWN(N24/7,0)),P24,"")</f>
        <v>91.2</v>
      </c>
      <c r="T24">
        <f t="shared" si="8"/>
        <v>99.749408095313285</v>
      </c>
      <c r="U24" t="str">
        <f t="shared" si="9"/>
        <v/>
      </c>
      <c r="Z24" s="12">
        <f t="shared" si="2"/>
        <v>-3499817.7083075652</v>
      </c>
      <c r="AA24" s="12">
        <f t="shared" si="3"/>
        <v>-160402.19466713397</v>
      </c>
      <c r="AB24" s="12">
        <f t="shared" si="4"/>
        <v>3339415.5136404312</v>
      </c>
    </row>
    <row r="25" spans="2:28" x14ac:dyDescent="0.3">
      <c r="B25" s="1">
        <v>0.63072916666666667</v>
      </c>
      <c r="C25" s="2">
        <f t="shared" si="0"/>
        <v>0.63072916666666667</v>
      </c>
      <c r="D25">
        <v>-33.5</v>
      </c>
      <c r="E25" t="s">
        <v>3</v>
      </c>
      <c r="G25" s="1">
        <v>0.63074074074074071</v>
      </c>
      <c r="H25" s="2">
        <f t="shared" si="1"/>
        <v>0.63074074074074071</v>
      </c>
      <c r="I25">
        <v>90.2</v>
      </c>
      <c r="J25" t="s">
        <v>4</v>
      </c>
      <c r="N25">
        <v>24</v>
      </c>
      <c r="O25" s="2">
        <v>0.63074074074074071</v>
      </c>
      <c r="P25">
        <v>90.2</v>
      </c>
      <c r="Q25">
        <f t="shared" si="5"/>
        <v>-33.459896485185709</v>
      </c>
      <c r="R25">
        <f>IF(ISODD(ROUNDDOWN(N25/7,0)),P25,"")</f>
        <v>90.2</v>
      </c>
      <c r="T25">
        <f t="shared" si="8"/>
        <v>98.83390683666714</v>
      </c>
      <c r="U25" t="str">
        <f t="shared" si="9"/>
        <v/>
      </c>
      <c r="Z25" s="12">
        <f t="shared" si="2"/>
        <v>-3499817.7083075652</v>
      </c>
      <c r="AA25" s="12">
        <f t="shared" si="3"/>
        <v>-160402.19466713397</v>
      </c>
      <c r="AB25" s="12">
        <f t="shared" si="4"/>
        <v>3339415.5136404312</v>
      </c>
    </row>
    <row r="26" spans="2:28" x14ac:dyDescent="0.3">
      <c r="B26" s="1">
        <v>0.63074074074074071</v>
      </c>
      <c r="C26" s="2">
        <f t="shared" si="0"/>
        <v>0.63074074074074071</v>
      </c>
      <c r="D26">
        <v>-33.5</v>
      </c>
      <c r="E26" t="s">
        <v>3</v>
      </c>
      <c r="G26" s="1">
        <v>0.63074074074074071</v>
      </c>
      <c r="H26" s="2">
        <f t="shared" si="1"/>
        <v>0.63074074074074071</v>
      </c>
      <c r="I26">
        <v>89.7</v>
      </c>
      <c r="J26" t="s">
        <v>4</v>
      </c>
      <c r="N26">
        <v>25</v>
      </c>
      <c r="O26" s="2">
        <v>0.63074074074074071</v>
      </c>
      <c r="P26">
        <v>89.7</v>
      </c>
      <c r="Q26">
        <f t="shared" si="5"/>
        <v>-33.459896485185709</v>
      </c>
      <c r="R26">
        <f>IF(ISODD(ROUNDDOWN(N26/7,0)),P26,"")</f>
        <v>89.7</v>
      </c>
      <c r="T26">
        <f t="shared" si="8"/>
        <v>98.33390683666714</v>
      </c>
      <c r="U26" t="str">
        <f t="shared" si="9"/>
        <v/>
      </c>
      <c r="Z26" s="12">
        <f t="shared" si="2"/>
        <v>-3558816.2010084265</v>
      </c>
      <c r="AA26" s="12">
        <f t="shared" si="3"/>
        <v>-162557.86234760936</v>
      </c>
      <c r="AB26" s="12">
        <f t="shared" si="4"/>
        <v>3396258.3386608171</v>
      </c>
    </row>
    <row r="27" spans="2:28" x14ac:dyDescent="0.3">
      <c r="B27" s="1">
        <v>0.63075231481481475</v>
      </c>
      <c r="C27" s="2">
        <f t="shared" si="0"/>
        <v>0.63075231481481475</v>
      </c>
      <c r="D27">
        <v>-33.6</v>
      </c>
      <c r="E27" t="s">
        <v>3</v>
      </c>
      <c r="G27" s="1">
        <v>0.63075231481481475</v>
      </c>
      <c r="H27" s="2">
        <f t="shared" si="1"/>
        <v>0.63075231481481475</v>
      </c>
      <c r="I27">
        <v>85.8</v>
      </c>
      <c r="J27" t="s">
        <v>4</v>
      </c>
      <c r="N27">
        <v>26</v>
      </c>
      <c r="O27" s="2">
        <v>0.63075231481481475</v>
      </c>
      <c r="P27">
        <v>85.8</v>
      </c>
      <c r="Q27">
        <f t="shared" si="5"/>
        <v>-33.553783975578881</v>
      </c>
      <c r="R27" t="str">
        <f t="shared" si="6"/>
        <v/>
      </c>
      <c r="S27">
        <f t="shared" si="7"/>
        <v>85.8</v>
      </c>
      <c r="T27" t="str">
        <f t="shared" si="8"/>
        <v/>
      </c>
      <c r="U27">
        <f t="shared" si="9"/>
        <v>94.518405578020989</v>
      </c>
      <c r="Z27" s="12">
        <f t="shared" si="2"/>
        <v>-3558816.2010084265</v>
      </c>
      <c r="AA27" s="12">
        <f t="shared" si="3"/>
        <v>-162557.86234760936</v>
      </c>
      <c r="AB27" s="12">
        <f t="shared" si="4"/>
        <v>3396258.3386608171</v>
      </c>
    </row>
    <row r="28" spans="2:28" x14ac:dyDescent="0.3">
      <c r="B28" s="1">
        <v>0.63075231481481475</v>
      </c>
      <c r="C28" s="2">
        <f t="shared" si="0"/>
        <v>0.63075231481481475</v>
      </c>
      <c r="D28">
        <v>-33.700000000000003</v>
      </c>
      <c r="E28" t="s">
        <v>3</v>
      </c>
      <c r="G28" s="1">
        <v>0.63075231481481475</v>
      </c>
      <c r="H28" s="2">
        <f t="shared" ref="H28:H91" si="10">G28</f>
        <v>0.63075231481481475</v>
      </c>
      <c r="I28">
        <v>85.4</v>
      </c>
      <c r="J28" t="s">
        <v>4</v>
      </c>
      <c r="N28">
        <v>27</v>
      </c>
      <c r="O28" s="2">
        <v>0.63075231481481475</v>
      </c>
      <c r="P28">
        <v>85.4</v>
      </c>
      <c r="Q28">
        <f t="shared" si="5"/>
        <v>-33.553783975578881</v>
      </c>
      <c r="R28" t="str">
        <f t="shared" si="6"/>
        <v/>
      </c>
      <c r="S28">
        <f t="shared" si="7"/>
        <v>85.4</v>
      </c>
      <c r="T28" t="str">
        <f t="shared" si="8"/>
        <v/>
      </c>
      <c r="U28">
        <f t="shared" si="9"/>
        <v>94.118405578020997</v>
      </c>
      <c r="Z28" s="12">
        <f t="shared" si="2"/>
        <v>-3618646.2890531006</v>
      </c>
      <c r="AA28" s="12">
        <f t="shared" si="3"/>
        <v>-164736.74283615244</v>
      </c>
      <c r="AB28" s="12">
        <f t="shared" si="4"/>
        <v>3453909.546216948</v>
      </c>
    </row>
    <row r="29" spans="2:28" x14ac:dyDescent="0.3">
      <c r="B29" s="1">
        <v>0.6307638888888889</v>
      </c>
      <c r="C29" s="2">
        <f t="shared" si="0"/>
        <v>0.6307638888888889</v>
      </c>
      <c r="D29">
        <v>-33.700000000000003</v>
      </c>
      <c r="E29" t="s">
        <v>3</v>
      </c>
      <c r="G29" s="1">
        <v>0.6307638888888889</v>
      </c>
      <c r="H29" s="2">
        <f t="shared" si="10"/>
        <v>0.6307638888888889</v>
      </c>
      <c r="I29">
        <v>85</v>
      </c>
      <c r="J29" t="s">
        <v>4</v>
      </c>
      <c r="N29">
        <v>28</v>
      </c>
      <c r="O29" s="2">
        <v>0.6307638888888889</v>
      </c>
      <c r="P29">
        <v>85</v>
      </c>
      <c r="Q29">
        <f t="shared" si="5"/>
        <v>-33.647671465972962</v>
      </c>
      <c r="S29">
        <f t="shared" ref="S29:S35" si="11">IF(ISEVEN(ROUNDDOWN(N29/7,0)),P29,"")</f>
        <v>85</v>
      </c>
      <c r="T29" t="str">
        <f t="shared" si="8"/>
        <v/>
      </c>
      <c r="U29">
        <f t="shared" si="9"/>
        <v>93.802904319375671</v>
      </c>
      <c r="Z29" s="12">
        <f t="shared" si="2"/>
        <v>-3679317.3595654713</v>
      </c>
      <c r="AA29" s="12">
        <f t="shared" si="3"/>
        <v>-166939.02607128245</v>
      </c>
      <c r="AB29" s="12">
        <f t="shared" si="4"/>
        <v>3512378.3334941887</v>
      </c>
    </row>
    <row r="30" spans="2:28" x14ac:dyDescent="0.3">
      <c r="B30" s="1">
        <v>0.6307638888888889</v>
      </c>
      <c r="C30" s="2">
        <f t="shared" si="0"/>
        <v>0.6307638888888889</v>
      </c>
      <c r="D30">
        <v>-33.700000000000003</v>
      </c>
      <c r="E30" t="s">
        <v>3</v>
      </c>
      <c r="G30" s="1">
        <v>0.63077546296296294</v>
      </c>
      <c r="H30" s="2">
        <f t="shared" si="10"/>
        <v>0.63077546296296294</v>
      </c>
      <c r="I30">
        <v>84.1</v>
      </c>
      <c r="J30" t="s">
        <v>4</v>
      </c>
      <c r="N30">
        <v>29</v>
      </c>
      <c r="O30" s="2">
        <v>0.63077546296296294</v>
      </c>
      <c r="P30">
        <v>84.1</v>
      </c>
      <c r="Q30">
        <f t="shared" si="5"/>
        <v>-33.741558956366134</v>
      </c>
      <c r="S30">
        <f t="shared" si="11"/>
        <v>84.1</v>
      </c>
      <c r="T30" t="str">
        <f t="shared" si="8"/>
        <v/>
      </c>
      <c r="U30">
        <f t="shared" si="9"/>
        <v>92.98740306072952</v>
      </c>
      <c r="Z30" s="12">
        <f t="shared" si="2"/>
        <v>-3679317.3595654713</v>
      </c>
      <c r="AA30" s="12">
        <f t="shared" si="3"/>
        <v>-166939.02607128245</v>
      </c>
      <c r="AB30" s="12">
        <f t="shared" si="4"/>
        <v>3512378.3334941887</v>
      </c>
    </row>
    <row r="31" spans="2:28" x14ac:dyDescent="0.3">
      <c r="B31" s="1">
        <v>0.63077546296296294</v>
      </c>
      <c r="C31" s="2">
        <f t="shared" si="0"/>
        <v>0.63077546296296294</v>
      </c>
      <c r="D31">
        <v>-33.799999999999997</v>
      </c>
      <c r="E31" t="s">
        <v>3</v>
      </c>
      <c r="G31" s="1">
        <v>0.63077546296296294</v>
      </c>
      <c r="H31" s="2">
        <f t="shared" si="10"/>
        <v>0.63077546296296294</v>
      </c>
      <c r="I31">
        <v>83.3</v>
      </c>
      <c r="J31" t="s">
        <v>4</v>
      </c>
      <c r="N31">
        <v>30</v>
      </c>
      <c r="O31" s="2">
        <v>0.63077546296296294</v>
      </c>
      <c r="P31">
        <v>83.3</v>
      </c>
      <c r="Q31">
        <f t="shared" si="5"/>
        <v>-33.741558956366134</v>
      </c>
      <c r="S31">
        <f t="shared" si="11"/>
        <v>83.3</v>
      </c>
      <c r="T31" t="str">
        <f t="shared" si="8"/>
        <v/>
      </c>
      <c r="U31">
        <f t="shared" si="9"/>
        <v>92.187403060729523</v>
      </c>
      <c r="Z31" s="12">
        <f t="shared" si="2"/>
        <v>-3740838.8790965378</v>
      </c>
      <c r="AA31" s="12">
        <f t="shared" si="3"/>
        <v>-169164.90297829447</v>
      </c>
      <c r="AB31" s="12">
        <f t="shared" si="4"/>
        <v>3571673.9761182433</v>
      </c>
    </row>
    <row r="32" spans="2:28" x14ac:dyDescent="0.3">
      <c r="B32" s="1">
        <v>0.63078703703703709</v>
      </c>
      <c r="C32" s="2">
        <f t="shared" si="0"/>
        <v>0.63078703703703709</v>
      </c>
      <c r="D32">
        <v>-33.9</v>
      </c>
      <c r="E32" t="s">
        <v>3</v>
      </c>
      <c r="G32" s="1">
        <v>0.63078703703703709</v>
      </c>
      <c r="H32" s="2">
        <f t="shared" si="10"/>
        <v>0.63078703703703709</v>
      </c>
      <c r="I32">
        <v>82.9</v>
      </c>
      <c r="J32" t="s">
        <v>4</v>
      </c>
      <c r="N32">
        <v>31</v>
      </c>
      <c r="O32" s="2">
        <v>0.63078703703703709</v>
      </c>
      <c r="P32">
        <v>82.9</v>
      </c>
      <c r="Q32">
        <f t="shared" si="5"/>
        <v>-33.835446446760216</v>
      </c>
      <c r="S32">
        <f t="shared" si="11"/>
        <v>82.9</v>
      </c>
      <c r="T32" t="str">
        <f t="shared" si="8"/>
        <v/>
      </c>
      <c r="U32">
        <f t="shared" si="9"/>
        <v>91.871901802084196</v>
      </c>
      <c r="Z32" s="12">
        <f t="shared" si="2"/>
        <v>-3740838.8790965378</v>
      </c>
      <c r="AA32" s="12">
        <f t="shared" si="3"/>
        <v>-169164.90297829447</v>
      </c>
      <c r="AB32" s="12">
        <f t="shared" si="4"/>
        <v>3571673.9761182433</v>
      </c>
    </row>
    <row r="33" spans="2:28" x14ac:dyDescent="0.3">
      <c r="B33" s="1">
        <v>0.63078703703703709</v>
      </c>
      <c r="C33" s="2">
        <f t="shared" si="0"/>
        <v>0.63078703703703709</v>
      </c>
      <c r="D33">
        <v>-33.9</v>
      </c>
      <c r="E33" t="s">
        <v>3</v>
      </c>
      <c r="G33" s="1">
        <v>0.63078703703703709</v>
      </c>
      <c r="H33" s="2">
        <f t="shared" si="10"/>
        <v>0.63078703703703709</v>
      </c>
      <c r="I33">
        <v>82.1</v>
      </c>
      <c r="J33" t="s">
        <v>4</v>
      </c>
      <c r="N33">
        <v>32</v>
      </c>
      <c r="O33" s="2">
        <v>0.63078703703703709</v>
      </c>
      <c r="P33">
        <v>82.1</v>
      </c>
      <c r="Q33">
        <f t="shared" si="5"/>
        <v>-33.835446446760216</v>
      </c>
      <c r="S33">
        <f t="shared" si="11"/>
        <v>82.1</v>
      </c>
      <c r="T33" t="str">
        <f t="shared" si="8"/>
        <v/>
      </c>
      <c r="U33">
        <f t="shared" si="9"/>
        <v>91.071901802084184</v>
      </c>
      <c r="Z33" s="12">
        <f t="shared" si="2"/>
        <v>-3803220.3940625791</v>
      </c>
      <c r="AA33" s="12">
        <f t="shared" si="3"/>
        <v>-171414.56547116666</v>
      </c>
      <c r="AB33" s="12">
        <f t="shared" si="4"/>
        <v>3631805.8285914124</v>
      </c>
    </row>
    <row r="34" spans="2:28" x14ac:dyDescent="0.3">
      <c r="B34" s="1">
        <v>0.63079861111111113</v>
      </c>
      <c r="C34" s="2">
        <f t="shared" si="0"/>
        <v>0.63079861111111113</v>
      </c>
      <c r="D34">
        <v>-34</v>
      </c>
      <c r="E34" t="s">
        <v>3</v>
      </c>
      <c r="G34" s="1">
        <v>0.63079861111111113</v>
      </c>
      <c r="H34" s="2">
        <f t="shared" si="10"/>
        <v>0.63079861111111113</v>
      </c>
      <c r="I34">
        <v>81.7</v>
      </c>
      <c r="J34" t="s">
        <v>4</v>
      </c>
      <c r="N34">
        <v>33</v>
      </c>
      <c r="O34" s="2">
        <v>0.63079861111111113</v>
      </c>
      <c r="P34">
        <v>81.7</v>
      </c>
      <c r="Q34">
        <f t="shared" si="5"/>
        <v>-33.929333937153388</v>
      </c>
      <c r="S34">
        <f t="shared" si="11"/>
        <v>81.7</v>
      </c>
      <c r="T34" t="str">
        <f t="shared" si="8"/>
        <v/>
      </c>
      <c r="U34">
        <f t="shared" si="9"/>
        <v>90.756400543438048</v>
      </c>
      <c r="Z34" s="12">
        <f t="shared" si="2"/>
        <v>-3803220.3940625791</v>
      </c>
      <c r="AA34" s="12">
        <f t="shared" si="3"/>
        <v>-171414.56547116666</v>
      </c>
      <c r="AB34" s="12">
        <f t="shared" si="4"/>
        <v>3631805.8285914124</v>
      </c>
    </row>
    <row r="35" spans="2:28" x14ac:dyDescent="0.3">
      <c r="B35" s="1">
        <v>0.63079861111111113</v>
      </c>
      <c r="C35" s="2">
        <f t="shared" si="0"/>
        <v>0.63079861111111113</v>
      </c>
      <c r="D35">
        <v>-34.1</v>
      </c>
      <c r="E35" t="s">
        <v>3</v>
      </c>
      <c r="G35" s="1">
        <v>0.63079861111111113</v>
      </c>
      <c r="H35" s="2">
        <f t="shared" si="10"/>
        <v>0.63079861111111113</v>
      </c>
      <c r="I35">
        <v>80.900000000000006</v>
      </c>
      <c r="J35" t="s">
        <v>4</v>
      </c>
      <c r="N35">
        <v>34</v>
      </c>
      <c r="O35" s="2">
        <v>0.63079861111111113</v>
      </c>
      <c r="P35">
        <v>80.900000000000006</v>
      </c>
      <c r="Q35">
        <f t="shared" si="5"/>
        <v>-33.929333937153388</v>
      </c>
      <c r="S35">
        <f t="shared" si="11"/>
        <v>80.900000000000006</v>
      </c>
      <c r="T35" t="str">
        <f t="shared" si="8"/>
        <v/>
      </c>
      <c r="U35">
        <f t="shared" si="9"/>
        <v>89.95640054343805</v>
      </c>
      <c r="Z35" s="12">
        <f t="shared" si="2"/>
        <v>-3866471.5311934208</v>
      </c>
      <c r="AA35" s="12">
        <f t="shared" si="3"/>
        <v>-173688.20645488115</v>
      </c>
      <c r="AB35" s="12">
        <f t="shared" si="4"/>
        <v>3692783.3247385398</v>
      </c>
    </row>
    <row r="36" spans="2:28" x14ac:dyDescent="0.3">
      <c r="B36" s="1">
        <v>0.63081018518518517</v>
      </c>
      <c r="C36" s="2">
        <f t="shared" si="0"/>
        <v>0.63081018518518517</v>
      </c>
      <c r="D36">
        <v>-34.1</v>
      </c>
      <c r="E36" t="s">
        <v>3</v>
      </c>
      <c r="G36" s="1">
        <v>0.63081018518518517</v>
      </c>
      <c r="H36" s="2">
        <f t="shared" si="10"/>
        <v>0.63081018518518517</v>
      </c>
      <c r="I36">
        <v>82</v>
      </c>
      <c r="J36" t="s">
        <v>4</v>
      </c>
      <c r="N36">
        <v>35</v>
      </c>
      <c r="O36" s="2">
        <v>0.63081018518518517</v>
      </c>
      <c r="P36">
        <v>82</v>
      </c>
      <c r="Q36">
        <f t="shared" si="5"/>
        <v>-34.023221427546559</v>
      </c>
      <c r="R36">
        <f t="shared" ref="R36:R42" si="12">IF(ISODD(ROUNDDOWN(N36/7,0)),P36,"")</f>
        <v>82</v>
      </c>
      <c r="T36">
        <f t="shared" si="8"/>
        <v>91.1408992847919</v>
      </c>
      <c r="U36" t="str">
        <f t="shared" si="9"/>
        <v/>
      </c>
      <c r="Z36" s="12">
        <f t="shared" si="2"/>
        <v>-3930601.9979760973</v>
      </c>
      <c r="AA36" s="12">
        <f t="shared" si="3"/>
        <v>-175986.01982750007</v>
      </c>
      <c r="AB36" s="12">
        <f t="shared" si="4"/>
        <v>3754615.9781485973</v>
      </c>
    </row>
    <row r="37" spans="2:28" x14ac:dyDescent="0.3">
      <c r="B37" s="1">
        <v>0.63082175925925921</v>
      </c>
      <c r="C37" s="2">
        <f t="shared" ref="C37:C100" si="13">B37</f>
        <v>0.63082175925925921</v>
      </c>
      <c r="D37">
        <v>-34.1</v>
      </c>
      <c r="E37" t="s">
        <v>3</v>
      </c>
      <c r="G37" s="1">
        <v>0.63082175925925921</v>
      </c>
      <c r="H37" s="2">
        <f t="shared" si="10"/>
        <v>0.63082175925925921</v>
      </c>
      <c r="I37">
        <v>81.599999999999994</v>
      </c>
      <c r="J37" t="s">
        <v>4</v>
      </c>
      <c r="N37">
        <v>36</v>
      </c>
      <c r="O37" s="2">
        <v>0.63082175925925921</v>
      </c>
      <c r="P37">
        <v>81.599999999999994</v>
      </c>
      <c r="Q37">
        <f t="shared" si="5"/>
        <v>-34.117108917939731</v>
      </c>
      <c r="R37">
        <f t="shared" si="12"/>
        <v>81.599999999999994</v>
      </c>
      <c r="T37">
        <f t="shared" si="8"/>
        <v>90.825398026145749</v>
      </c>
      <c r="U37" t="str">
        <f t="shared" si="9"/>
        <v/>
      </c>
      <c r="Z37" s="12">
        <f t="shared" si="2"/>
        <v>-3930601.9979760973</v>
      </c>
      <c r="AA37" s="12">
        <f t="shared" si="3"/>
        <v>-175986.01982750007</v>
      </c>
      <c r="AB37" s="12">
        <f t="shared" si="4"/>
        <v>3754615.9781485973</v>
      </c>
    </row>
    <row r="38" spans="2:28" x14ac:dyDescent="0.3">
      <c r="B38" s="1">
        <v>0.63082175925925921</v>
      </c>
      <c r="C38" s="2">
        <f t="shared" si="13"/>
        <v>0.63082175925925921</v>
      </c>
      <c r="D38">
        <v>-34.200000000000003</v>
      </c>
      <c r="E38" t="s">
        <v>3</v>
      </c>
      <c r="G38" s="1">
        <v>0.63082175925925921</v>
      </c>
      <c r="H38" s="2">
        <f t="shared" si="10"/>
        <v>0.63082175925925921</v>
      </c>
      <c r="I38">
        <v>81.2</v>
      </c>
      <c r="J38" t="s">
        <v>4</v>
      </c>
      <c r="N38">
        <v>37</v>
      </c>
      <c r="O38" s="2">
        <v>0.63082175925925921</v>
      </c>
      <c r="P38">
        <v>81.2</v>
      </c>
      <c r="Q38">
        <f t="shared" si="5"/>
        <v>-34.117108917939731</v>
      </c>
      <c r="R38">
        <f t="shared" si="12"/>
        <v>81.2</v>
      </c>
      <c r="T38">
        <f t="shared" si="8"/>
        <v>90.425398026145757</v>
      </c>
      <c r="U38" t="str">
        <f t="shared" si="9"/>
        <v/>
      </c>
      <c r="Z38" s="12">
        <f t="shared" si="2"/>
        <v>-3995621.5831031958</v>
      </c>
      <c r="AA38" s="12">
        <f t="shared" si="3"/>
        <v>-178308.20048239559</v>
      </c>
      <c r="AB38" s="12">
        <f t="shared" si="4"/>
        <v>3817313.3826208003</v>
      </c>
    </row>
    <row r="39" spans="2:28" x14ac:dyDescent="0.3">
      <c r="B39" s="1">
        <v>0.63083333333333336</v>
      </c>
      <c r="C39" s="2">
        <f t="shared" si="13"/>
        <v>0.63083333333333336</v>
      </c>
      <c r="D39">
        <v>-34.200000000000003</v>
      </c>
      <c r="E39" t="s">
        <v>3</v>
      </c>
      <c r="G39" s="1">
        <v>0.63083333333333336</v>
      </c>
      <c r="H39" s="2">
        <f t="shared" si="10"/>
        <v>0.63083333333333336</v>
      </c>
      <c r="I39">
        <v>80.3</v>
      </c>
      <c r="J39" t="s">
        <v>4</v>
      </c>
      <c r="N39">
        <v>38</v>
      </c>
      <c r="O39" s="2">
        <v>0.63083333333333336</v>
      </c>
      <c r="P39">
        <v>80.3</v>
      </c>
      <c r="Q39">
        <f t="shared" si="5"/>
        <v>-34.210996408333813</v>
      </c>
      <c r="R39">
        <f t="shared" si="12"/>
        <v>80.3</v>
      </c>
      <c r="T39">
        <f t="shared" si="8"/>
        <v>89.60989676750043</v>
      </c>
      <c r="U39" t="str">
        <f t="shared" si="9"/>
        <v/>
      </c>
      <c r="Z39" s="12">
        <f t="shared" si="2"/>
        <v>-3995621.5831031958</v>
      </c>
      <c r="AA39" s="12">
        <f t="shared" si="3"/>
        <v>-178308.20048239559</v>
      </c>
      <c r="AB39" s="12">
        <f t="shared" si="4"/>
        <v>3817313.3826208003</v>
      </c>
    </row>
    <row r="40" spans="2:28" x14ac:dyDescent="0.3">
      <c r="B40" s="1">
        <v>0.63083333333333336</v>
      </c>
      <c r="C40" s="2">
        <f t="shared" si="13"/>
        <v>0.63083333333333336</v>
      </c>
      <c r="D40">
        <v>-34.299999999999997</v>
      </c>
      <c r="E40" t="s">
        <v>3</v>
      </c>
      <c r="G40" s="1">
        <v>0.63083333333333336</v>
      </c>
      <c r="H40" s="2">
        <f t="shared" si="10"/>
        <v>0.63083333333333336</v>
      </c>
      <c r="I40">
        <v>79.900000000000006</v>
      </c>
      <c r="J40" t="s">
        <v>4</v>
      </c>
      <c r="N40">
        <v>39</v>
      </c>
      <c r="O40" s="2">
        <v>0.63083333333333336</v>
      </c>
      <c r="P40">
        <v>79.900000000000006</v>
      </c>
      <c r="Q40">
        <f t="shared" si="5"/>
        <v>-34.210996408333813</v>
      </c>
      <c r="R40">
        <f t="shared" si="12"/>
        <v>79.900000000000006</v>
      </c>
      <c r="T40">
        <f t="shared" si="8"/>
        <v>89.209896767500439</v>
      </c>
      <c r="U40" t="str">
        <f t="shared" si="9"/>
        <v/>
      </c>
      <c r="Z40" s="12">
        <f t="shared" si="2"/>
        <v>-4061540.1569191595</v>
      </c>
      <c r="AA40" s="12">
        <f t="shared" si="3"/>
        <v>-180654.94431041391</v>
      </c>
      <c r="AB40" s="12">
        <f t="shared" si="4"/>
        <v>3880885.2126087453</v>
      </c>
    </row>
    <row r="41" spans="2:28" x14ac:dyDescent="0.3">
      <c r="B41" s="1">
        <v>0.6308449074074074</v>
      </c>
      <c r="C41" s="2">
        <f t="shared" si="13"/>
        <v>0.6308449074074074</v>
      </c>
      <c r="D41">
        <v>-34.299999999999997</v>
      </c>
      <c r="E41" t="s">
        <v>3</v>
      </c>
      <c r="G41" s="1">
        <v>0.6308449074074074</v>
      </c>
      <c r="H41" s="2">
        <f t="shared" si="10"/>
        <v>0.6308449074074074</v>
      </c>
      <c r="I41">
        <v>79.099999999999994</v>
      </c>
      <c r="J41" t="s">
        <v>4</v>
      </c>
      <c r="N41">
        <v>40</v>
      </c>
      <c r="O41" s="2">
        <v>0.6308449074074074</v>
      </c>
      <c r="P41">
        <v>79.099999999999994</v>
      </c>
      <c r="Q41">
        <f t="shared" si="5"/>
        <v>-34.304883898726985</v>
      </c>
      <c r="R41">
        <f t="shared" si="12"/>
        <v>79.099999999999994</v>
      </c>
      <c r="T41">
        <f t="shared" si="8"/>
        <v>88.494395508854282</v>
      </c>
      <c r="U41" t="str">
        <f t="shared" si="9"/>
        <v/>
      </c>
      <c r="Z41" s="12">
        <f t="shared" si="2"/>
        <v>-4061540.1569191595</v>
      </c>
      <c r="AA41" s="12">
        <f t="shared" si="3"/>
        <v>-180654.94431041391</v>
      </c>
      <c r="AB41" s="12">
        <f t="shared" si="4"/>
        <v>3880885.2126087453</v>
      </c>
    </row>
    <row r="42" spans="2:28" x14ac:dyDescent="0.3">
      <c r="B42" s="1">
        <v>0.63085648148148155</v>
      </c>
      <c r="C42" s="2">
        <f t="shared" si="13"/>
        <v>0.63085648148148155</v>
      </c>
      <c r="D42">
        <v>-34.4</v>
      </c>
      <c r="E42" t="s">
        <v>3</v>
      </c>
      <c r="G42" s="1">
        <v>0.6308449074074074</v>
      </c>
      <c r="H42" s="2">
        <f t="shared" si="10"/>
        <v>0.6308449074074074</v>
      </c>
      <c r="I42">
        <v>78.3</v>
      </c>
      <c r="J42" t="s">
        <v>4</v>
      </c>
      <c r="N42">
        <v>41</v>
      </c>
      <c r="O42" s="2">
        <v>0.6308449074074074</v>
      </c>
      <c r="P42">
        <v>78.3</v>
      </c>
      <c r="Q42">
        <f t="shared" si="5"/>
        <v>-34.304883898726985</v>
      </c>
      <c r="R42">
        <f t="shared" si="12"/>
        <v>78.3</v>
      </c>
      <c r="T42">
        <f t="shared" si="8"/>
        <v>87.694395508854285</v>
      </c>
      <c r="U42" t="str">
        <f t="shared" si="9"/>
        <v/>
      </c>
      <c r="Z42" s="12">
        <f t="shared" si="2"/>
        <v>-4128367.6718751015</v>
      </c>
      <c r="AA42" s="12">
        <f t="shared" si="3"/>
        <v>-183026.44820228039</v>
      </c>
      <c r="AB42" s="12">
        <f t="shared" si="4"/>
        <v>3945341.2236728212</v>
      </c>
    </row>
    <row r="43" spans="2:28" x14ac:dyDescent="0.3">
      <c r="B43" s="1">
        <v>0.63085648148148155</v>
      </c>
      <c r="C43" s="2">
        <f t="shared" si="13"/>
        <v>0.63085648148148155</v>
      </c>
      <c r="D43">
        <v>-34.4</v>
      </c>
      <c r="E43" t="s">
        <v>3</v>
      </c>
      <c r="G43" s="1">
        <v>0.63085648148148155</v>
      </c>
      <c r="H43" s="2">
        <f t="shared" si="10"/>
        <v>0.63085648148148155</v>
      </c>
      <c r="I43">
        <v>77.400000000000006</v>
      </c>
      <c r="J43" t="s">
        <v>4</v>
      </c>
      <c r="N43">
        <v>42</v>
      </c>
      <c r="O43" s="2">
        <v>0.63085648148148155</v>
      </c>
      <c r="P43">
        <v>77.400000000000006</v>
      </c>
      <c r="Q43">
        <f t="shared" si="5"/>
        <v>-34.398771389121066</v>
      </c>
      <c r="R43">
        <f t="shared" si="6"/>
        <v>77.400000000000006</v>
      </c>
      <c r="S43" t="str">
        <f t="shared" si="7"/>
        <v/>
      </c>
      <c r="T43">
        <f t="shared" si="8"/>
        <v>86.878894250208958</v>
      </c>
      <c r="U43" t="str">
        <f t="shared" si="9"/>
        <v/>
      </c>
      <c r="Z43" s="12">
        <f t="shared" si="2"/>
        <v>-4196114.1629754882</v>
      </c>
      <c r="AA43" s="12">
        <f t="shared" si="3"/>
        <v>-185422.91005067676</v>
      </c>
      <c r="AB43" s="12">
        <f t="shared" si="4"/>
        <v>4010691.2529248116</v>
      </c>
    </row>
    <row r="44" spans="2:28" x14ac:dyDescent="0.3">
      <c r="B44" s="1">
        <v>0.63086805555555558</v>
      </c>
      <c r="C44" s="2">
        <f t="shared" si="13"/>
        <v>0.63086805555555558</v>
      </c>
      <c r="D44">
        <v>-34.5</v>
      </c>
      <c r="E44" t="s">
        <v>3</v>
      </c>
      <c r="G44" s="1">
        <v>0.63086805555555558</v>
      </c>
      <c r="H44" s="2">
        <f t="shared" si="10"/>
        <v>0.63086805555555558</v>
      </c>
      <c r="I44">
        <v>77</v>
      </c>
      <c r="J44" t="s">
        <v>4</v>
      </c>
      <c r="N44">
        <v>43</v>
      </c>
      <c r="O44" s="2">
        <v>0.63086805555555558</v>
      </c>
      <c r="P44">
        <v>77</v>
      </c>
      <c r="Q44">
        <f t="shared" si="5"/>
        <v>-34.492658879514238</v>
      </c>
      <c r="R44">
        <f t="shared" si="6"/>
        <v>77</v>
      </c>
      <c r="S44" t="str">
        <f t="shared" si="7"/>
        <v/>
      </c>
      <c r="T44">
        <f t="shared" si="8"/>
        <v>86.563392991562807</v>
      </c>
      <c r="U44" t="str">
        <f t="shared" si="9"/>
        <v/>
      </c>
      <c r="Z44" s="12">
        <f t="shared" si="2"/>
        <v>-4196114.1629754882</v>
      </c>
      <c r="AA44" s="12">
        <f t="shared" si="3"/>
        <v>-185422.91005067676</v>
      </c>
      <c r="AB44" s="12">
        <f t="shared" si="4"/>
        <v>4010691.2529248116</v>
      </c>
    </row>
    <row r="45" spans="2:28" x14ac:dyDescent="0.3">
      <c r="B45" s="1">
        <v>0.63086805555555558</v>
      </c>
      <c r="C45" s="2">
        <f t="shared" si="13"/>
        <v>0.63086805555555558</v>
      </c>
      <c r="D45">
        <v>-34.5</v>
      </c>
      <c r="E45" t="s">
        <v>3</v>
      </c>
      <c r="G45" s="1">
        <v>0.63086805555555558</v>
      </c>
      <c r="H45" s="2">
        <f t="shared" si="10"/>
        <v>0.63086805555555558</v>
      </c>
      <c r="I45">
        <v>73.2</v>
      </c>
      <c r="J45" t="s">
        <v>4</v>
      </c>
      <c r="N45">
        <v>44</v>
      </c>
      <c r="O45" s="2">
        <v>0.63086805555555558</v>
      </c>
      <c r="P45">
        <v>73.2</v>
      </c>
      <c r="Q45">
        <f t="shared" si="5"/>
        <v>-34.492658879514238</v>
      </c>
      <c r="S45">
        <f>IF(ISEVEN(ROUNDDOWN(N45/7,0)),P45,"")</f>
        <v>73.2</v>
      </c>
      <c r="T45" t="str">
        <f t="shared" si="8"/>
        <v/>
      </c>
      <c r="U45">
        <f t="shared" si="9"/>
        <v>82.763392991562824</v>
      </c>
      <c r="Z45" s="12">
        <f t="shared" si="2"/>
        <v>-4264789.7482365323</v>
      </c>
      <c r="AA45" s="12">
        <f t="shared" si="3"/>
        <v>-187844.52875277109</v>
      </c>
      <c r="AB45" s="12">
        <f t="shared" si="4"/>
        <v>4076945.2194837611</v>
      </c>
    </row>
    <row r="46" spans="2:28" x14ac:dyDescent="0.3">
      <c r="B46" s="1">
        <v>0.63087962962962962</v>
      </c>
      <c r="C46" s="2">
        <f t="shared" si="13"/>
        <v>0.63087962962962962</v>
      </c>
      <c r="D46">
        <v>-34.6</v>
      </c>
      <c r="E46" t="s">
        <v>3</v>
      </c>
      <c r="G46" s="1">
        <v>0.63087962962962962</v>
      </c>
      <c r="H46" s="2">
        <f t="shared" si="10"/>
        <v>0.63087962962962962</v>
      </c>
      <c r="I46">
        <v>72.900000000000006</v>
      </c>
      <c r="J46" t="s">
        <v>4</v>
      </c>
      <c r="N46">
        <v>45</v>
      </c>
      <c r="O46" s="2">
        <v>0.63087962962962962</v>
      </c>
      <c r="P46">
        <v>72.900000000000006</v>
      </c>
      <c r="Q46">
        <f t="shared" si="5"/>
        <v>-34.586546369908319</v>
      </c>
      <c r="S46">
        <f>IF(ISEVEN(ROUNDDOWN(N46/7,0)),P46,"")</f>
        <v>72.900000000000006</v>
      </c>
      <c r="T46" t="str">
        <f t="shared" si="8"/>
        <v/>
      </c>
      <c r="U46">
        <f t="shared" si="9"/>
        <v>82.547891732917492</v>
      </c>
      <c r="Z46" s="12">
        <f t="shared" si="2"/>
        <v>-4264789.7482365323</v>
      </c>
      <c r="AA46" s="12">
        <f t="shared" si="3"/>
        <v>-187844.52875277109</v>
      </c>
      <c r="AB46" s="12">
        <f t="shared" si="4"/>
        <v>4076945.2194837611</v>
      </c>
    </row>
    <row r="47" spans="2:28" x14ac:dyDescent="0.3">
      <c r="B47" s="1">
        <v>0.63087962962962962</v>
      </c>
      <c r="C47" s="2">
        <f t="shared" si="13"/>
        <v>0.63087962962962962</v>
      </c>
      <c r="D47">
        <v>-34.700000000000003</v>
      </c>
      <c r="E47" t="s">
        <v>3</v>
      </c>
      <c r="G47" s="1">
        <v>0.63087962962962962</v>
      </c>
      <c r="H47" s="2">
        <f t="shared" si="10"/>
        <v>0.63087962962962962</v>
      </c>
      <c r="I47">
        <v>72.599999999999994</v>
      </c>
      <c r="J47" t="s">
        <v>4</v>
      </c>
      <c r="N47">
        <v>46</v>
      </c>
      <c r="O47" s="2">
        <v>0.63087962962962962</v>
      </c>
      <c r="P47">
        <v>72.599999999999994</v>
      </c>
      <c r="Q47">
        <f t="shared" si="5"/>
        <v>-34.586546369908319</v>
      </c>
      <c r="S47">
        <f>IF(ISEVEN(ROUNDDOWN(N47/7,0)),P47,"")</f>
        <v>72.599999999999994</v>
      </c>
      <c r="T47" t="str">
        <f t="shared" si="8"/>
        <v/>
      </c>
      <c r="U47">
        <f t="shared" si="9"/>
        <v>82.247891732917481</v>
      </c>
      <c r="Z47" s="12">
        <f t="shared" si="2"/>
        <v>-4334404.6291354708</v>
      </c>
      <c r="AA47" s="12">
        <f t="shared" si="3"/>
        <v>-190291.50421229735</v>
      </c>
      <c r="AB47" s="12">
        <f t="shared" si="4"/>
        <v>4144113.1249231733</v>
      </c>
    </row>
    <row r="48" spans="2:28" x14ac:dyDescent="0.3">
      <c r="B48" s="1">
        <v>0.63089120370370366</v>
      </c>
      <c r="C48" s="2">
        <f t="shared" si="13"/>
        <v>0.63089120370370366</v>
      </c>
      <c r="D48">
        <v>-34.700000000000003</v>
      </c>
      <c r="E48" t="s">
        <v>3</v>
      </c>
      <c r="G48" s="1">
        <v>0.63089120370370366</v>
      </c>
      <c r="H48" s="2">
        <f t="shared" si="10"/>
        <v>0.63089120370370366</v>
      </c>
      <c r="I48">
        <v>71.900000000000006</v>
      </c>
      <c r="J48" t="s">
        <v>4</v>
      </c>
      <c r="N48">
        <v>47</v>
      </c>
      <c r="O48" s="2">
        <v>0.63089120370370366</v>
      </c>
      <c r="P48">
        <v>71.900000000000006</v>
      </c>
      <c r="Q48">
        <f t="shared" si="5"/>
        <v>-34.680433860301491</v>
      </c>
      <c r="S48">
        <f>IF(ISEVEN(ROUNDDOWN(N48/7,0)),P48,"")</f>
        <v>71.900000000000006</v>
      </c>
      <c r="T48" t="str">
        <f t="shared" si="8"/>
        <v/>
      </c>
      <c r="U48">
        <f t="shared" si="9"/>
        <v>81.632390474271347</v>
      </c>
      <c r="Z48" s="12">
        <f t="shared" si="2"/>
        <v>-4334404.6291354708</v>
      </c>
      <c r="AA48" s="12">
        <f t="shared" si="3"/>
        <v>-190291.50421229735</v>
      </c>
      <c r="AB48" s="12">
        <f t="shared" si="4"/>
        <v>4144113.1249231733</v>
      </c>
    </row>
    <row r="49" spans="2:28" x14ac:dyDescent="0.3">
      <c r="B49" s="1">
        <v>0.63090277777777781</v>
      </c>
      <c r="C49" s="2">
        <f t="shared" si="13"/>
        <v>0.63090277777777781</v>
      </c>
      <c r="D49">
        <v>-34.700000000000003</v>
      </c>
      <c r="E49" t="s">
        <v>3</v>
      </c>
      <c r="G49" s="1">
        <v>0.63089120370370366</v>
      </c>
      <c r="H49" s="2">
        <f t="shared" si="10"/>
        <v>0.63089120370370366</v>
      </c>
      <c r="I49">
        <v>71.2</v>
      </c>
      <c r="J49" t="s">
        <v>4</v>
      </c>
      <c r="N49">
        <v>48</v>
      </c>
      <c r="O49" s="2">
        <v>0.63089120370370366</v>
      </c>
      <c r="P49">
        <v>71.2</v>
      </c>
      <c r="Q49">
        <f t="shared" si="5"/>
        <v>-34.680433860301491</v>
      </c>
      <c r="S49">
        <f>IF(ISEVEN(ROUNDDOWN(N49/7,0)),P49,"")</f>
        <v>71.2</v>
      </c>
      <c r="T49" t="str">
        <f t="shared" si="8"/>
        <v/>
      </c>
      <c r="U49">
        <f t="shared" si="9"/>
        <v>80.932390474271344</v>
      </c>
      <c r="Z49" s="12">
        <f t="shared" si="2"/>
        <v>-4404969.0910725659</v>
      </c>
      <c r="AA49" s="12">
        <f t="shared" si="3"/>
        <v>-192764.03734215727</v>
      </c>
      <c r="AB49" s="12">
        <f t="shared" si="4"/>
        <v>4212205.0537304087</v>
      </c>
    </row>
    <row r="50" spans="2:28" x14ac:dyDescent="0.3">
      <c r="B50" s="1">
        <v>0.63090277777777781</v>
      </c>
      <c r="C50" s="2">
        <f t="shared" si="13"/>
        <v>0.63090277777777781</v>
      </c>
      <c r="D50">
        <v>-34.799999999999997</v>
      </c>
      <c r="E50" t="s">
        <v>3</v>
      </c>
      <c r="G50" s="1">
        <v>0.63090277777777781</v>
      </c>
      <c r="H50" s="2">
        <f t="shared" si="10"/>
        <v>0.63090277777777781</v>
      </c>
      <c r="I50">
        <v>70.8</v>
      </c>
      <c r="J50" t="s">
        <v>4</v>
      </c>
      <c r="N50">
        <v>49</v>
      </c>
      <c r="O50" s="2">
        <v>0.63090277777777781</v>
      </c>
      <c r="P50">
        <v>70.8</v>
      </c>
      <c r="Q50">
        <f t="shared" si="5"/>
        <v>-34.774321350695573</v>
      </c>
      <c r="R50" t="str">
        <f t="shared" si="6"/>
        <v/>
      </c>
      <c r="S50">
        <f t="shared" si="7"/>
        <v>70.8</v>
      </c>
      <c r="T50" t="str">
        <f t="shared" si="8"/>
        <v/>
      </c>
      <c r="U50">
        <f t="shared" si="9"/>
        <v>80.616889215626017</v>
      </c>
      <c r="Z50" s="12">
        <f t="shared" si="2"/>
        <v>-4476493.5038227485</v>
      </c>
      <c r="AA50" s="12">
        <f t="shared" si="3"/>
        <v>-195262.33006656083</v>
      </c>
      <c r="AB50" s="12">
        <f t="shared" si="4"/>
        <v>4281231.1737561878</v>
      </c>
    </row>
    <row r="51" spans="2:28" x14ac:dyDescent="0.3">
      <c r="B51" s="1">
        <v>0.63091435185185185</v>
      </c>
      <c r="C51" s="2">
        <f t="shared" si="13"/>
        <v>0.63091435185185185</v>
      </c>
      <c r="D51">
        <v>-34.799999999999997</v>
      </c>
      <c r="E51" t="s">
        <v>3</v>
      </c>
      <c r="G51" s="1">
        <v>0.63091435185185185</v>
      </c>
      <c r="H51" s="2">
        <f t="shared" si="10"/>
        <v>0.63091435185185185</v>
      </c>
      <c r="I51">
        <v>70.099999999999994</v>
      </c>
      <c r="J51" t="s">
        <v>4</v>
      </c>
      <c r="N51">
        <v>50</v>
      </c>
      <c r="O51" s="2">
        <v>0.63091435185185185</v>
      </c>
      <c r="P51">
        <v>70.099999999999994</v>
      </c>
      <c r="Q51">
        <f t="shared" si="5"/>
        <v>-34.868208841088745</v>
      </c>
      <c r="R51" t="str">
        <f t="shared" si="6"/>
        <v/>
      </c>
      <c r="S51">
        <f t="shared" si="7"/>
        <v>70.099999999999994</v>
      </c>
      <c r="T51" t="str">
        <f t="shared" si="8"/>
        <v/>
      </c>
      <c r="U51">
        <f t="shared" si="9"/>
        <v>80.001387956979869</v>
      </c>
      <c r="Z51" s="12">
        <f t="shared" si="2"/>
        <v>-4476493.5038227485</v>
      </c>
      <c r="AA51" s="12">
        <f t="shared" si="3"/>
        <v>-195262.33006656083</v>
      </c>
      <c r="AB51" s="12">
        <f t="shared" si="4"/>
        <v>4281231.1737561878</v>
      </c>
    </row>
    <row r="52" spans="2:28" x14ac:dyDescent="0.3">
      <c r="B52" s="1">
        <v>0.63091435185185185</v>
      </c>
      <c r="C52" s="2">
        <f t="shared" si="13"/>
        <v>0.63091435185185185</v>
      </c>
      <c r="D52">
        <v>-34.9</v>
      </c>
      <c r="E52" t="s">
        <v>3</v>
      </c>
      <c r="G52" s="1">
        <v>0.63091435185185185</v>
      </c>
      <c r="H52" s="2">
        <f t="shared" si="10"/>
        <v>0.63091435185185185</v>
      </c>
      <c r="I52">
        <v>69.2</v>
      </c>
      <c r="J52" t="s">
        <v>4</v>
      </c>
      <c r="N52">
        <v>51</v>
      </c>
      <c r="O52" s="2">
        <v>0.63091435185185185</v>
      </c>
      <c r="P52">
        <v>69.2</v>
      </c>
      <c r="Q52">
        <f t="shared" si="5"/>
        <v>-34.868208841088745</v>
      </c>
      <c r="R52" t="str">
        <f t="shared" si="6"/>
        <v/>
      </c>
      <c r="S52">
        <f t="shared" si="7"/>
        <v>69.2</v>
      </c>
      <c r="T52" t="str">
        <f t="shared" si="8"/>
        <v/>
      </c>
      <c r="U52">
        <f t="shared" si="9"/>
        <v>79.101387956979877</v>
      </c>
      <c r="Z52" s="12">
        <f t="shared" si="2"/>
        <v>-4548988.3220001692</v>
      </c>
      <c r="AA52" s="12">
        <f t="shared" si="3"/>
        <v>-197786.58532358677</v>
      </c>
      <c r="AB52" s="12">
        <f t="shared" si="4"/>
        <v>4351201.7366765821</v>
      </c>
    </row>
    <row r="53" spans="2:28" x14ac:dyDescent="0.3">
      <c r="B53" s="1">
        <v>0.63092592592592589</v>
      </c>
      <c r="C53" s="2">
        <f t="shared" si="13"/>
        <v>0.63092592592592589</v>
      </c>
      <c r="D53">
        <v>-35</v>
      </c>
      <c r="E53" t="s">
        <v>3</v>
      </c>
      <c r="G53" s="1">
        <v>0.63092592592592589</v>
      </c>
      <c r="H53" s="2">
        <f t="shared" si="10"/>
        <v>0.63092592592592589</v>
      </c>
      <c r="I53">
        <v>68.8</v>
      </c>
      <c r="J53" t="s">
        <v>4</v>
      </c>
      <c r="N53">
        <v>52</v>
      </c>
      <c r="O53" s="2">
        <v>0.63092592592592589</v>
      </c>
      <c r="P53">
        <v>68.8</v>
      </c>
      <c r="Q53">
        <f t="shared" si="5"/>
        <v>-34.962096331481916</v>
      </c>
      <c r="R53" t="str">
        <f t="shared" si="6"/>
        <v/>
      </c>
      <c r="S53">
        <f t="shared" si="7"/>
        <v>68.8</v>
      </c>
      <c r="T53" t="str">
        <f t="shared" si="8"/>
        <v/>
      </c>
      <c r="U53">
        <f t="shared" si="9"/>
        <v>78.785886698333726</v>
      </c>
      <c r="Z53" s="12">
        <f t="shared" si="2"/>
        <v>-4548988.3220001692</v>
      </c>
      <c r="AA53" s="12">
        <f t="shared" si="3"/>
        <v>-197786.58532358677</v>
      </c>
      <c r="AB53" s="12">
        <f t="shared" si="4"/>
        <v>4351201.7366765821</v>
      </c>
    </row>
    <row r="54" spans="2:28" x14ac:dyDescent="0.3">
      <c r="B54" s="1">
        <v>0.63093750000000004</v>
      </c>
      <c r="C54" s="2">
        <f t="shared" si="13"/>
        <v>0.63093750000000004</v>
      </c>
      <c r="D54">
        <v>-35</v>
      </c>
      <c r="E54" t="s">
        <v>3</v>
      </c>
      <c r="G54" s="1">
        <v>0.63092592592592589</v>
      </c>
      <c r="H54" s="2">
        <f t="shared" si="10"/>
        <v>0.63092592592592589</v>
      </c>
      <c r="I54">
        <v>70.3</v>
      </c>
      <c r="J54" t="s">
        <v>4</v>
      </c>
      <c r="N54">
        <v>53</v>
      </c>
      <c r="O54" s="2">
        <v>0.63092592592592589</v>
      </c>
      <c r="P54">
        <v>70.3</v>
      </c>
      <c r="Q54">
        <f t="shared" si="5"/>
        <v>-34.962096331481916</v>
      </c>
      <c r="R54">
        <f>IF(ISODD(ROUNDDOWN(N54/7,0)),P54,"")</f>
        <v>70.3</v>
      </c>
      <c r="T54">
        <f t="shared" si="8"/>
        <v>80.285886698333726</v>
      </c>
      <c r="U54" t="str">
        <f t="shared" si="9"/>
        <v/>
      </c>
      <c r="Z54" s="12">
        <f t="shared" si="2"/>
        <v>-4622464.0855159862</v>
      </c>
      <c r="AA54" s="12">
        <f t="shared" si="3"/>
        <v>-200337.00706753146</v>
      </c>
      <c r="AB54" s="12">
        <f t="shared" si="4"/>
        <v>4422127.0784484548</v>
      </c>
    </row>
    <row r="55" spans="2:28" x14ac:dyDescent="0.3">
      <c r="B55" s="1">
        <v>0.63093750000000004</v>
      </c>
      <c r="C55" s="2">
        <f t="shared" si="13"/>
        <v>0.63093750000000004</v>
      </c>
      <c r="D55">
        <v>-35.1</v>
      </c>
      <c r="E55" t="s">
        <v>3</v>
      </c>
      <c r="G55" s="1">
        <v>0.63093750000000004</v>
      </c>
      <c r="H55" s="2">
        <f t="shared" si="10"/>
        <v>0.63093750000000004</v>
      </c>
      <c r="I55">
        <v>69.8</v>
      </c>
      <c r="J55" t="s">
        <v>4</v>
      </c>
      <c r="N55">
        <v>54</v>
      </c>
      <c r="O55" s="2">
        <v>0.63093750000000004</v>
      </c>
      <c r="P55">
        <v>69.8</v>
      </c>
      <c r="Q55">
        <f t="shared" si="5"/>
        <v>-35.055983821875998</v>
      </c>
      <c r="R55">
        <f>IF(ISODD(ROUNDDOWN(N55/7,0)),P55,"")</f>
        <v>69.8</v>
      </c>
      <c r="T55">
        <f t="shared" si="8"/>
        <v>79.870385439688391</v>
      </c>
      <c r="U55" t="str">
        <f t="shared" si="9"/>
        <v/>
      </c>
      <c r="Z55" s="12">
        <f t="shared" si="2"/>
        <v>-4696931.4200386219</v>
      </c>
      <c r="AA55" s="12">
        <f t="shared" si="3"/>
        <v>-202913.80027124533</v>
      </c>
      <c r="AB55" s="12">
        <f t="shared" si="4"/>
        <v>4494017.6197673762</v>
      </c>
    </row>
    <row r="56" spans="2:28" x14ac:dyDescent="0.3">
      <c r="B56" s="1">
        <v>0.63094907407407408</v>
      </c>
      <c r="C56" s="2">
        <f t="shared" si="13"/>
        <v>0.63094907407407408</v>
      </c>
      <c r="D56">
        <v>-35.200000000000003</v>
      </c>
      <c r="E56" t="s">
        <v>3</v>
      </c>
      <c r="G56" s="1">
        <v>0.63094907407407408</v>
      </c>
      <c r="H56" s="2">
        <f t="shared" si="10"/>
        <v>0.63094907407407408</v>
      </c>
      <c r="I56">
        <v>69.400000000000006</v>
      </c>
      <c r="J56" t="s">
        <v>4</v>
      </c>
      <c r="N56">
        <v>55</v>
      </c>
      <c r="O56" s="2">
        <v>0.63094907407407408</v>
      </c>
      <c r="P56">
        <v>69.400000000000006</v>
      </c>
      <c r="Q56">
        <f t="shared" si="5"/>
        <v>-35.14987131226917</v>
      </c>
      <c r="R56">
        <f>IF(ISODD(ROUNDDOWN(N56/7,0)),P56,"")</f>
        <v>69.400000000000006</v>
      </c>
      <c r="T56">
        <f t="shared" si="8"/>
        <v>79.554884181042254</v>
      </c>
      <c r="U56" t="str">
        <f t="shared" si="9"/>
        <v/>
      </c>
      <c r="Z56" s="12">
        <f t="shared" si="2"/>
        <v>-4696931.4200386219</v>
      </c>
      <c r="AA56" s="12">
        <f t="shared" si="3"/>
        <v>-202913.80027124533</v>
      </c>
      <c r="AB56" s="12">
        <f t="shared" si="4"/>
        <v>4494017.6197673762</v>
      </c>
    </row>
    <row r="57" spans="2:28" x14ac:dyDescent="0.3">
      <c r="B57" s="1">
        <v>0.63094907407407408</v>
      </c>
      <c r="C57" s="2">
        <f t="shared" si="13"/>
        <v>0.63094907407407408</v>
      </c>
      <c r="D57">
        <v>-35.200000000000003</v>
      </c>
      <c r="E57" t="s">
        <v>3</v>
      </c>
      <c r="G57" s="1">
        <v>0.63094907407407408</v>
      </c>
      <c r="H57" s="2">
        <f t="shared" si="10"/>
        <v>0.63094907407407408</v>
      </c>
      <c r="I57">
        <v>68.7</v>
      </c>
      <c r="J57" t="s">
        <v>4</v>
      </c>
      <c r="N57">
        <v>56</v>
      </c>
      <c r="O57" s="2">
        <v>0.63094907407407408</v>
      </c>
      <c r="P57">
        <v>68.7</v>
      </c>
      <c r="Q57">
        <f t="shared" si="5"/>
        <v>-35.14987131226917</v>
      </c>
      <c r="R57">
        <f t="shared" si="6"/>
        <v>68.7</v>
      </c>
      <c r="S57" t="str">
        <f t="shared" si="7"/>
        <v/>
      </c>
      <c r="T57">
        <f t="shared" si="8"/>
        <v>78.854884181042252</v>
      </c>
      <c r="U57" t="str">
        <f t="shared" si="9"/>
        <v/>
      </c>
      <c r="Z57" s="12">
        <f t="shared" si="2"/>
        <v>-4772401.0374612268</v>
      </c>
      <c r="AA57" s="12">
        <f t="shared" si="3"/>
        <v>-205517.17092871794</v>
      </c>
      <c r="AB57" s="12">
        <f t="shared" si="4"/>
        <v>4566883.8665325092</v>
      </c>
    </row>
    <row r="58" spans="2:28" x14ac:dyDescent="0.3">
      <c r="B58" s="1">
        <v>0.63096064814814812</v>
      </c>
      <c r="C58" s="2">
        <f t="shared" si="13"/>
        <v>0.63096064814814812</v>
      </c>
      <c r="D58">
        <v>-35.200000000000003</v>
      </c>
      <c r="E58" t="s">
        <v>3</v>
      </c>
      <c r="G58" s="1">
        <v>0.63096064814814812</v>
      </c>
      <c r="H58" s="2">
        <f t="shared" si="10"/>
        <v>0.63096064814814812</v>
      </c>
      <c r="I58">
        <v>67.900000000000006</v>
      </c>
      <c r="J58" t="s">
        <v>4</v>
      </c>
      <c r="N58">
        <v>57</v>
      </c>
      <c r="O58" s="2">
        <v>0.63096064814814812</v>
      </c>
      <c r="P58">
        <v>67.900000000000006</v>
      </c>
      <c r="Q58">
        <f t="shared" si="5"/>
        <v>-35.243758802662342</v>
      </c>
      <c r="R58">
        <f t="shared" si="6"/>
        <v>67.900000000000006</v>
      </c>
      <c r="S58" t="str">
        <f t="shared" si="7"/>
        <v/>
      </c>
      <c r="T58">
        <f t="shared" si="8"/>
        <v>78.139382922396109</v>
      </c>
      <c r="U58" t="str">
        <f t="shared" si="9"/>
        <v/>
      </c>
      <c r="Z58" s="12">
        <f t="shared" si="2"/>
        <v>-4772401.0374612268</v>
      </c>
      <c r="AA58" s="12">
        <f t="shared" si="3"/>
        <v>-205517.17092871794</v>
      </c>
      <c r="AB58" s="12">
        <f t="shared" si="4"/>
        <v>4566883.8665325092</v>
      </c>
    </row>
    <row r="59" spans="2:28" x14ac:dyDescent="0.3">
      <c r="B59" s="1">
        <v>0.63097222222222216</v>
      </c>
      <c r="C59" s="2">
        <f t="shared" si="13"/>
        <v>0.63097222222222216</v>
      </c>
      <c r="D59">
        <v>-35.299999999999997</v>
      </c>
      <c r="E59" t="s">
        <v>3</v>
      </c>
      <c r="G59" s="1">
        <v>0.63096064814814812</v>
      </c>
      <c r="H59" s="2">
        <f t="shared" si="10"/>
        <v>0.63096064814814812</v>
      </c>
      <c r="I59">
        <v>67.5</v>
      </c>
      <c r="J59" t="s">
        <v>4</v>
      </c>
      <c r="N59">
        <v>58</v>
      </c>
      <c r="O59" s="2">
        <v>0.63096064814814812</v>
      </c>
      <c r="P59">
        <v>67.5</v>
      </c>
      <c r="Q59">
        <f t="shared" si="5"/>
        <v>-35.243758802662342</v>
      </c>
      <c r="R59">
        <f t="shared" si="6"/>
        <v>67.5</v>
      </c>
      <c r="S59" t="str">
        <f t="shared" si="7"/>
        <v/>
      </c>
      <c r="T59">
        <f t="shared" si="8"/>
        <v>77.739382922396103</v>
      </c>
      <c r="U59" t="str">
        <f t="shared" si="9"/>
        <v/>
      </c>
      <c r="Z59" s="12">
        <f t="shared" si="2"/>
        <v>-4848883.7363637891</v>
      </c>
      <c r="AA59" s="12">
        <f t="shared" si="3"/>
        <v>-208147.32605745847</v>
      </c>
      <c r="AB59" s="12">
        <f t="shared" si="4"/>
        <v>4640736.4103063308</v>
      </c>
    </row>
    <row r="60" spans="2:28" x14ac:dyDescent="0.3">
      <c r="B60" s="1">
        <v>0.63097222222222216</v>
      </c>
      <c r="C60" s="2">
        <f t="shared" si="13"/>
        <v>0.63097222222222216</v>
      </c>
      <c r="D60">
        <v>-35.4</v>
      </c>
      <c r="E60" t="s">
        <v>3</v>
      </c>
      <c r="G60" s="1">
        <v>0.63097222222222216</v>
      </c>
      <c r="H60" s="2">
        <f t="shared" si="10"/>
        <v>0.63097222222222216</v>
      </c>
      <c r="I60">
        <v>66.7</v>
      </c>
      <c r="J60" t="s">
        <v>4</v>
      </c>
      <c r="N60">
        <v>59</v>
      </c>
      <c r="O60" s="2">
        <v>0.63097222222222216</v>
      </c>
      <c r="P60">
        <v>66.7</v>
      </c>
      <c r="Q60">
        <f t="shared" si="5"/>
        <v>-35.337646293055514</v>
      </c>
      <c r="R60">
        <f t="shared" si="6"/>
        <v>66.7</v>
      </c>
      <c r="S60" t="str">
        <f t="shared" si="7"/>
        <v/>
      </c>
      <c r="T60">
        <f t="shared" si="8"/>
        <v>77.023881663749961</v>
      </c>
      <c r="U60" t="str">
        <f t="shared" si="9"/>
        <v/>
      </c>
      <c r="Z60" s="12">
        <f t="shared" si="2"/>
        <v>-4926390.4024805427</v>
      </c>
      <c r="AA60" s="12">
        <f t="shared" si="3"/>
        <v>-210804.4737010005</v>
      </c>
      <c r="AB60" s="12">
        <f t="shared" si="4"/>
        <v>4715585.9287795424</v>
      </c>
    </row>
    <row r="61" spans="2:28" x14ac:dyDescent="0.3">
      <c r="B61" s="1">
        <v>0.63098379629629631</v>
      </c>
      <c r="C61" s="2">
        <f t="shared" si="13"/>
        <v>0.63098379629629631</v>
      </c>
      <c r="D61">
        <v>-35.4</v>
      </c>
      <c r="E61" t="s">
        <v>3</v>
      </c>
      <c r="G61" s="1">
        <v>0.63098379629629631</v>
      </c>
      <c r="H61" s="2">
        <f t="shared" si="10"/>
        <v>0.63098379629629631</v>
      </c>
      <c r="I61">
        <v>66</v>
      </c>
      <c r="J61" t="s">
        <v>4</v>
      </c>
      <c r="N61">
        <v>60</v>
      </c>
      <c r="O61" s="2">
        <v>0.63098379629629631</v>
      </c>
      <c r="P61">
        <v>66</v>
      </c>
      <c r="Q61">
        <f t="shared" si="5"/>
        <v>-35.431533783449595</v>
      </c>
      <c r="R61">
        <f t="shared" si="6"/>
        <v>66</v>
      </c>
      <c r="S61" t="str">
        <f t="shared" si="7"/>
        <v/>
      </c>
      <c r="T61">
        <f t="shared" si="8"/>
        <v>76.408380405104637</v>
      </c>
      <c r="U61" t="str">
        <f t="shared" si="9"/>
        <v/>
      </c>
      <c r="Z61" s="12">
        <f t="shared" si="2"/>
        <v>-4926390.4024805427</v>
      </c>
      <c r="AA61" s="12">
        <f t="shared" si="3"/>
        <v>-210804.4737010005</v>
      </c>
      <c r="AB61" s="12">
        <f t="shared" si="4"/>
        <v>4715585.9287795424</v>
      </c>
    </row>
    <row r="62" spans="2:28" x14ac:dyDescent="0.3">
      <c r="B62" s="1">
        <v>0.63098379629629631</v>
      </c>
      <c r="C62" s="2">
        <f t="shared" si="13"/>
        <v>0.63098379629629631</v>
      </c>
      <c r="D62">
        <v>-35.5</v>
      </c>
      <c r="E62" t="s">
        <v>3</v>
      </c>
      <c r="G62" s="1">
        <v>0.63098379629629631</v>
      </c>
      <c r="H62" s="2">
        <f t="shared" si="10"/>
        <v>0.63098379629629631</v>
      </c>
      <c r="I62">
        <v>62.8</v>
      </c>
      <c r="J62" t="s">
        <v>4</v>
      </c>
      <c r="N62">
        <v>61</v>
      </c>
      <c r="O62" s="2">
        <v>0.63098379629629631</v>
      </c>
      <c r="P62">
        <v>62.8</v>
      </c>
      <c r="Q62">
        <f t="shared" si="5"/>
        <v>-35.431533783449595</v>
      </c>
      <c r="S62">
        <f>IF(ISEVEN(ROUNDDOWN(N62/7,0)),P62,"")</f>
        <v>62.8</v>
      </c>
      <c r="T62" t="str">
        <f t="shared" si="8"/>
        <v/>
      </c>
      <c r="U62">
        <f t="shared" si="9"/>
        <v>73.208380405104634</v>
      </c>
      <c r="Z62" s="12">
        <f t="shared" si="2"/>
        <v>-5004932.0091650803</v>
      </c>
      <c r="AA62" s="12">
        <f t="shared" si="3"/>
        <v>-213488.8229312856</v>
      </c>
      <c r="AB62" s="12">
        <f t="shared" si="4"/>
        <v>4791443.1862337943</v>
      </c>
    </row>
    <row r="63" spans="2:28" x14ac:dyDescent="0.3">
      <c r="B63" s="1">
        <v>0.63099537037037035</v>
      </c>
      <c r="C63" s="2">
        <f t="shared" si="13"/>
        <v>0.63099537037037035</v>
      </c>
      <c r="D63">
        <v>-35.5</v>
      </c>
      <c r="E63" t="s">
        <v>3</v>
      </c>
      <c r="G63" s="1">
        <v>0.63099537037037035</v>
      </c>
      <c r="H63" s="2">
        <f t="shared" si="10"/>
        <v>0.63099537037037035</v>
      </c>
      <c r="I63">
        <v>62.6</v>
      </c>
      <c r="J63" t="s">
        <v>4</v>
      </c>
      <c r="N63">
        <v>62</v>
      </c>
      <c r="O63" s="2">
        <v>0.63099537037037035</v>
      </c>
      <c r="P63">
        <v>62.6</v>
      </c>
      <c r="Q63">
        <f t="shared" si="5"/>
        <v>-35.525421273842767</v>
      </c>
      <c r="S63">
        <f>IF(ISEVEN(ROUNDDOWN(N63/7,0)),P63,"")</f>
        <v>62.6</v>
      </c>
      <c r="T63" t="str">
        <f t="shared" si="8"/>
        <v/>
      </c>
      <c r="U63">
        <f t="shared" si="9"/>
        <v>73.0928791464585</v>
      </c>
      <c r="Z63" s="12">
        <f t="shared" si="2"/>
        <v>-5004932.0091650803</v>
      </c>
      <c r="AA63" s="12">
        <f t="shared" si="3"/>
        <v>-213488.8229312856</v>
      </c>
      <c r="AB63" s="12">
        <f t="shared" si="4"/>
        <v>4791443.1862337943</v>
      </c>
    </row>
    <row r="64" spans="2:28" x14ac:dyDescent="0.3">
      <c r="B64" s="1">
        <v>0.6310069444444445</v>
      </c>
      <c r="C64" s="2">
        <f t="shared" si="13"/>
        <v>0.6310069444444445</v>
      </c>
      <c r="D64">
        <v>-35.6</v>
      </c>
      <c r="E64" t="s">
        <v>3</v>
      </c>
      <c r="G64" s="1">
        <v>0.63099537037037035</v>
      </c>
      <c r="H64" s="2">
        <f t="shared" si="10"/>
        <v>0.63099537037037035</v>
      </c>
      <c r="I64">
        <v>61.9</v>
      </c>
      <c r="J64" t="s">
        <v>4</v>
      </c>
      <c r="N64">
        <v>63</v>
      </c>
      <c r="O64" s="2">
        <v>0.63099537037037035</v>
      </c>
      <c r="P64">
        <v>61.9</v>
      </c>
      <c r="Q64">
        <f t="shared" si="5"/>
        <v>-35.525421273842767</v>
      </c>
      <c r="R64" t="str">
        <f t="shared" si="6"/>
        <v/>
      </c>
      <c r="S64">
        <f t="shared" si="7"/>
        <v>61.9</v>
      </c>
      <c r="T64" t="str">
        <f t="shared" si="8"/>
        <v/>
      </c>
      <c r="U64">
        <f t="shared" si="9"/>
        <v>72.392879146458483</v>
      </c>
      <c r="Z64" s="12">
        <f t="shared" si="2"/>
        <v>-5084519.6178638106</v>
      </c>
      <c r="AA64" s="12">
        <f t="shared" si="3"/>
        <v>-216200.58385132073</v>
      </c>
      <c r="AB64" s="12">
        <f t="shared" si="4"/>
        <v>4868319.03401249</v>
      </c>
    </row>
    <row r="65" spans="2:28" x14ac:dyDescent="0.3">
      <c r="B65" s="1">
        <v>0.6310069444444445</v>
      </c>
      <c r="C65" s="2">
        <f t="shared" si="13"/>
        <v>0.6310069444444445</v>
      </c>
      <c r="D65">
        <v>-35.6</v>
      </c>
      <c r="E65" t="s">
        <v>3</v>
      </c>
      <c r="G65" s="1">
        <v>0.6310069444444445</v>
      </c>
      <c r="H65" s="2">
        <f t="shared" si="10"/>
        <v>0.6310069444444445</v>
      </c>
      <c r="I65">
        <v>61.6</v>
      </c>
      <c r="J65" t="s">
        <v>4</v>
      </c>
      <c r="N65">
        <v>64</v>
      </c>
      <c r="O65" s="2">
        <v>0.6310069444444445</v>
      </c>
      <c r="P65">
        <v>61.6</v>
      </c>
      <c r="Q65">
        <f t="shared" si="5"/>
        <v>-35.619308764236848</v>
      </c>
      <c r="R65" t="str">
        <f t="shared" si="6"/>
        <v/>
      </c>
      <c r="S65">
        <f t="shared" si="7"/>
        <v>61.6</v>
      </c>
      <c r="T65" t="str">
        <f t="shared" si="8"/>
        <v/>
      </c>
      <c r="U65">
        <f t="shared" si="9"/>
        <v>72.177377887813165</v>
      </c>
      <c r="Z65" s="12">
        <f t="shared" si="2"/>
        <v>-5165164.3785811784</v>
      </c>
      <c r="AA65" s="12">
        <f t="shared" si="3"/>
        <v>-218939.96759753476</v>
      </c>
      <c r="AB65" s="12">
        <f t="shared" si="4"/>
        <v>4946224.4109836435</v>
      </c>
    </row>
    <row r="66" spans="2:28" x14ac:dyDescent="0.3">
      <c r="B66" s="1">
        <v>0.63101851851851853</v>
      </c>
      <c r="C66" s="2">
        <f t="shared" si="13"/>
        <v>0.63101851851851853</v>
      </c>
      <c r="D66">
        <v>-35.700000000000003</v>
      </c>
      <c r="E66" t="s">
        <v>3</v>
      </c>
      <c r="G66" s="1">
        <v>0.63101851851851853</v>
      </c>
      <c r="H66" s="2">
        <f t="shared" si="10"/>
        <v>0.63101851851851853</v>
      </c>
      <c r="I66">
        <v>60.9</v>
      </c>
      <c r="J66" t="s">
        <v>4</v>
      </c>
      <c r="N66">
        <v>65</v>
      </c>
      <c r="O66" s="2">
        <v>0.63101851851851853</v>
      </c>
      <c r="P66">
        <v>60.9</v>
      </c>
      <c r="Q66">
        <f t="shared" si="5"/>
        <v>-35.71319625463002</v>
      </c>
      <c r="R66" t="str">
        <f t="shared" si="6"/>
        <v/>
      </c>
      <c r="S66">
        <f t="shared" si="7"/>
        <v>60.9</v>
      </c>
      <c r="T66" t="str">
        <f t="shared" si="8"/>
        <v/>
      </c>
      <c r="U66">
        <f t="shared" si="9"/>
        <v>71.561876629167017</v>
      </c>
      <c r="Z66" s="12">
        <f t="shared" ref="Z66:Z129" si="14">X$1+X$2*$Q67+X$3*$Q67^2+X$4*$Q67^3+X$5*$Q67^4+X$6*$Q67^5+X$7*$Q67^6+X$8*$Q67^7+X$9*$Q67^8+X$10*$Q67^9</f>
        <v>-5165164.3785811784</v>
      </c>
      <c r="AA66" s="12">
        <f t="shared" ref="AA66:AA129" si="15">Y$1+Y$2*$Q67+Y$3*$Q67^2+Y$4*$Q67^3+Y$5*$Q67^4+Y$6*$Q67^5+Y$7*$Q67^6+Y$8*$Q67^7+Y$9*$Q67^8+Y$10*$Q67^9</f>
        <v>-218939.96759753476</v>
      </c>
      <c r="AB66" s="12">
        <f t="shared" ref="AB66:AB129" si="16">AA66-Z66</f>
        <v>4946224.4109836435</v>
      </c>
    </row>
    <row r="67" spans="2:28" x14ac:dyDescent="0.3">
      <c r="B67" s="1">
        <v>0.63101851851851853</v>
      </c>
      <c r="C67" s="2">
        <f t="shared" si="13"/>
        <v>0.63101851851851853</v>
      </c>
      <c r="D67">
        <v>-35.700000000000003</v>
      </c>
      <c r="E67" t="s">
        <v>3</v>
      </c>
      <c r="G67" s="1">
        <v>0.63101851851851853</v>
      </c>
      <c r="H67" s="2">
        <f t="shared" si="10"/>
        <v>0.63101851851851853</v>
      </c>
      <c r="I67">
        <v>60.2</v>
      </c>
      <c r="J67" t="s">
        <v>4</v>
      </c>
      <c r="N67">
        <v>66</v>
      </c>
      <c r="O67" s="2">
        <v>0.63101851851851853</v>
      </c>
      <c r="P67">
        <v>60.2</v>
      </c>
      <c r="Q67">
        <f t="shared" ref="Q67:Q130" si="17">$M$5+$M$6*O67</f>
        <v>-35.71319625463002</v>
      </c>
      <c r="R67" t="str">
        <f t="shared" ref="R67:R130" si="18">IF(ISEVEN(ROUNDDOWN(N67/7,0)),P67,"")</f>
        <v/>
      </c>
      <c r="S67">
        <f t="shared" ref="S67:S130" si="19">IF(ISODD(ROUNDDOWN(N67/7,0)),P67,"")</f>
        <v>60.2</v>
      </c>
      <c r="T67" t="str">
        <f t="shared" ref="T67:T130" si="20">IF(R67=0,"",IFERROR(R67-($V$2+Q67*$W$2),""))</f>
        <v/>
      </c>
      <c r="U67">
        <f t="shared" ref="U67:U130" si="21">IF(S67=0,"",IFERROR(S67-($V$2+Q67*$W$2),""))</f>
        <v>70.861876629167028</v>
      </c>
      <c r="Z67" s="12">
        <f t="shared" si="14"/>
        <v>-5246877.5303563382</v>
      </c>
      <c r="AA67" s="12">
        <f t="shared" si="15"/>
        <v>-221707.18634244191</v>
      </c>
      <c r="AB67" s="12">
        <f t="shared" si="16"/>
        <v>5025170.3440138968</v>
      </c>
    </row>
    <row r="68" spans="2:28" x14ac:dyDescent="0.3">
      <c r="B68" s="1">
        <v>0.63103009259259257</v>
      </c>
      <c r="C68" s="2">
        <f t="shared" si="13"/>
        <v>0.63103009259259257</v>
      </c>
      <c r="D68">
        <v>-35.799999999999997</v>
      </c>
      <c r="E68" t="s">
        <v>3</v>
      </c>
      <c r="G68" s="1">
        <v>0.63103009259259257</v>
      </c>
      <c r="H68" s="2">
        <f t="shared" si="10"/>
        <v>0.63103009259259257</v>
      </c>
      <c r="I68">
        <v>59.7</v>
      </c>
      <c r="J68" t="s">
        <v>4</v>
      </c>
      <c r="N68">
        <v>67</v>
      </c>
      <c r="O68" s="2">
        <v>0.63103009259259257</v>
      </c>
      <c r="P68">
        <v>59.7</v>
      </c>
      <c r="Q68">
        <f t="shared" si="17"/>
        <v>-35.807083745023192</v>
      </c>
      <c r="R68" t="str">
        <f t="shared" si="18"/>
        <v/>
      </c>
      <c r="S68">
        <f t="shared" si="19"/>
        <v>59.7</v>
      </c>
      <c r="T68" t="str">
        <f t="shared" si="20"/>
        <v/>
      </c>
      <c r="U68">
        <f t="shared" si="21"/>
        <v>70.446375370520883</v>
      </c>
      <c r="Z68" s="12">
        <f t="shared" si="14"/>
        <v>-5246877.5303563382</v>
      </c>
      <c r="AA68" s="12">
        <f t="shared" si="15"/>
        <v>-221707.18634244191</v>
      </c>
      <c r="AB68" s="12">
        <f t="shared" si="16"/>
        <v>5025170.3440138968</v>
      </c>
    </row>
    <row r="69" spans="2:28" x14ac:dyDescent="0.3">
      <c r="B69" s="1">
        <v>0.63104166666666661</v>
      </c>
      <c r="C69" s="2">
        <f t="shared" si="13"/>
        <v>0.63104166666666661</v>
      </c>
      <c r="D69">
        <v>-35.9</v>
      </c>
      <c r="E69" t="s">
        <v>3</v>
      </c>
      <c r="G69" s="1">
        <v>0.63103009259259257</v>
      </c>
      <c r="H69" s="2">
        <f t="shared" si="10"/>
        <v>0.63103009259259257</v>
      </c>
      <c r="I69">
        <v>59.4</v>
      </c>
      <c r="J69" t="s">
        <v>4</v>
      </c>
      <c r="N69">
        <v>68</v>
      </c>
      <c r="O69" s="2">
        <v>0.63103009259259257</v>
      </c>
      <c r="P69">
        <v>59.4</v>
      </c>
      <c r="Q69">
        <f t="shared" si="17"/>
        <v>-35.807083745023192</v>
      </c>
      <c r="R69" t="str">
        <f t="shared" si="18"/>
        <v/>
      </c>
      <c r="S69">
        <f t="shared" si="19"/>
        <v>59.4</v>
      </c>
      <c r="T69" t="str">
        <f t="shared" si="20"/>
        <v/>
      </c>
      <c r="U69">
        <f t="shared" si="21"/>
        <v>70.146375370520872</v>
      </c>
      <c r="Z69" s="12">
        <f t="shared" si="14"/>
        <v>-5329670.4017332671</v>
      </c>
      <c r="AA69" s="12">
        <f t="shared" si="15"/>
        <v>-224502.45329703164</v>
      </c>
      <c r="AB69" s="12">
        <f t="shared" si="16"/>
        <v>5105167.9484362351</v>
      </c>
    </row>
    <row r="70" spans="2:28" x14ac:dyDescent="0.3">
      <c r="B70" s="1">
        <v>0.63104166666666661</v>
      </c>
      <c r="C70" s="2">
        <f t="shared" si="13"/>
        <v>0.63104166666666661</v>
      </c>
      <c r="D70">
        <v>-35.9</v>
      </c>
      <c r="E70" t="s">
        <v>3</v>
      </c>
      <c r="G70" s="1">
        <v>0.63104166666666661</v>
      </c>
      <c r="H70" s="2">
        <f t="shared" si="10"/>
        <v>0.63104166666666661</v>
      </c>
      <c r="I70">
        <v>60.7</v>
      </c>
      <c r="J70" t="s">
        <v>4</v>
      </c>
      <c r="N70">
        <v>69</v>
      </c>
      <c r="O70" s="2">
        <v>0.63104166666666661</v>
      </c>
      <c r="P70">
        <v>60.7</v>
      </c>
      <c r="Q70">
        <f t="shared" si="17"/>
        <v>-35.900971235416364</v>
      </c>
      <c r="R70">
        <f>IF(ISODD(ROUNDDOWN(N70/7,0)),P70,"")</f>
        <v>60.7</v>
      </c>
      <c r="T70">
        <f t="shared" si="20"/>
        <v>71.530874111874738</v>
      </c>
      <c r="U70" t="str">
        <f t="shared" si="21"/>
        <v/>
      </c>
      <c r="Z70" s="12">
        <f t="shared" si="14"/>
        <v>-5329670.4017332671</v>
      </c>
      <c r="AA70" s="12">
        <f t="shared" si="15"/>
        <v>-224502.45329703164</v>
      </c>
      <c r="AB70" s="12">
        <f t="shared" si="16"/>
        <v>5105167.9484362351</v>
      </c>
    </row>
    <row r="71" spans="2:28" x14ac:dyDescent="0.3">
      <c r="B71" s="1">
        <v>0.63105324074074076</v>
      </c>
      <c r="C71" s="2">
        <f t="shared" si="13"/>
        <v>0.63105324074074076</v>
      </c>
      <c r="D71">
        <v>-36</v>
      </c>
      <c r="E71" t="s">
        <v>3</v>
      </c>
      <c r="G71" s="1">
        <v>0.63104166666666661</v>
      </c>
      <c r="H71" s="2">
        <f t="shared" si="10"/>
        <v>0.63104166666666661</v>
      </c>
      <c r="I71">
        <v>60.3</v>
      </c>
      <c r="J71" t="s">
        <v>4</v>
      </c>
      <c r="N71">
        <v>70</v>
      </c>
      <c r="O71" s="2">
        <v>0.63104166666666661</v>
      </c>
      <c r="P71">
        <v>60.3</v>
      </c>
      <c r="Q71">
        <f t="shared" si="17"/>
        <v>-35.900971235416364</v>
      </c>
      <c r="R71">
        <f t="shared" si="18"/>
        <v>60.3</v>
      </c>
      <c r="S71" t="str">
        <f t="shared" si="19"/>
        <v/>
      </c>
      <c r="T71">
        <f t="shared" si="20"/>
        <v>71.130874111874732</v>
      </c>
      <c r="U71" t="str">
        <f t="shared" si="21"/>
        <v/>
      </c>
      <c r="Z71" s="12">
        <f t="shared" si="14"/>
        <v>-5413554.4112378377</v>
      </c>
      <c r="AA71" s="12">
        <f t="shared" si="15"/>
        <v>-227325.98271346852</v>
      </c>
      <c r="AB71" s="12">
        <f t="shared" si="16"/>
        <v>5186228.4285243694</v>
      </c>
    </row>
    <row r="72" spans="2:28" x14ac:dyDescent="0.3">
      <c r="B72" s="1">
        <v>0.63105324074074076</v>
      </c>
      <c r="C72" s="2">
        <f t="shared" si="13"/>
        <v>0.63105324074074076</v>
      </c>
      <c r="D72">
        <v>-36</v>
      </c>
      <c r="E72" t="s">
        <v>3</v>
      </c>
      <c r="G72" s="1">
        <v>0.63105324074074076</v>
      </c>
      <c r="H72" s="2">
        <f t="shared" si="10"/>
        <v>0.63105324074074076</v>
      </c>
      <c r="I72">
        <v>59.9</v>
      </c>
      <c r="J72" t="s">
        <v>4</v>
      </c>
      <c r="N72">
        <v>71</v>
      </c>
      <c r="O72" s="2">
        <v>0.63105324074074076</v>
      </c>
      <c r="P72">
        <v>59.9</v>
      </c>
      <c r="Q72">
        <f t="shared" si="17"/>
        <v>-35.994858725811355</v>
      </c>
      <c r="R72">
        <f t="shared" si="18"/>
        <v>59.9</v>
      </c>
      <c r="S72" t="str">
        <f t="shared" si="19"/>
        <v/>
      </c>
      <c r="T72">
        <f t="shared" si="20"/>
        <v>70.815372853230215</v>
      </c>
      <c r="U72" t="str">
        <f t="shared" si="21"/>
        <v/>
      </c>
      <c r="Z72" s="12">
        <f t="shared" si="14"/>
        <v>-5498541.0678474046</v>
      </c>
      <c r="AA72" s="12">
        <f t="shared" si="15"/>
        <v>-230177.98988737649</v>
      </c>
      <c r="AB72" s="12">
        <f t="shared" si="16"/>
        <v>5268363.0779600283</v>
      </c>
    </row>
    <row r="73" spans="2:28" x14ac:dyDescent="0.3">
      <c r="B73" s="1">
        <v>0.6310648148148148</v>
      </c>
      <c r="C73" s="2">
        <f t="shared" si="13"/>
        <v>0.6310648148148148</v>
      </c>
      <c r="D73">
        <v>-36.1</v>
      </c>
      <c r="E73" t="s">
        <v>3</v>
      </c>
      <c r="G73" s="1">
        <v>0.6310648148148148</v>
      </c>
      <c r="H73" s="2">
        <f t="shared" si="10"/>
        <v>0.6310648148148148</v>
      </c>
      <c r="I73">
        <v>59.2</v>
      </c>
      <c r="J73" t="s">
        <v>4</v>
      </c>
      <c r="N73">
        <v>72</v>
      </c>
      <c r="O73" s="2">
        <v>0.6310648148148148</v>
      </c>
      <c r="P73">
        <v>59.2</v>
      </c>
      <c r="Q73">
        <f t="shared" si="17"/>
        <v>-36.088746216204527</v>
      </c>
      <c r="R73">
        <f t="shared" si="18"/>
        <v>59.2</v>
      </c>
      <c r="S73" t="str">
        <f t="shared" si="19"/>
        <v/>
      </c>
      <c r="T73">
        <f t="shared" si="20"/>
        <v>70.199871594584081</v>
      </c>
      <c r="U73" t="str">
        <f t="shared" si="21"/>
        <v/>
      </c>
      <c r="Z73" s="12">
        <f t="shared" si="14"/>
        <v>-5498541.0678474046</v>
      </c>
      <c r="AA73" s="12">
        <f t="shared" si="15"/>
        <v>-230177.98988737649</v>
      </c>
      <c r="AB73" s="12">
        <f t="shared" si="16"/>
        <v>5268363.0779600283</v>
      </c>
    </row>
    <row r="74" spans="2:28" x14ac:dyDescent="0.3">
      <c r="B74" s="1">
        <v>0.63107638888888895</v>
      </c>
      <c r="C74" s="2">
        <f t="shared" si="13"/>
        <v>0.63107638888888895</v>
      </c>
      <c r="D74">
        <v>-36.1</v>
      </c>
      <c r="E74" t="s">
        <v>3</v>
      </c>
      <c r="G74" s="1">
        <v>0.6310648148148148</v>
      </c>
      <c r="H74" s="2">
        <f t="shared" si="10"/>
        <v>0.6310648148148148</v>
      </c>
      <c r="I74">
        <v>58.6</v>
      </c>
      <c r="J74" t="s">
        <v>4</v>
      </c>
      <c r="N74">
        <v>73</v>
      </c>
      <c r="O74" s="2">
        <v>0.6310648148148148</v>
      </c>
      <c r="P74">
        <v>58.6</v>
      </c>
      <c r="Q74">
        <f t="shared" si="17"/>
        <v>-36.088746216204527</v>
      </c>
      <c r="R74">
        <f t="shared" si="18"/>
        <v>58.6</v>
      </c>
      <c r="S74" t="str">
        <f t="shared" si="19"/>
        <v/>
      </c>
      <c r="T74">
        <f t="shared" si="20"/>
        <v>69.599871594584073</v>
      </c>
      <c r="U74" t="str">
        <f t="shared" si="21"/>
        <v/>
      </c>
      <c r="Z74" s="12">
        <f t="shared" si="14"/>
        <v>-5584641.971478154</v>
      </c>
      <c r="AA74" s="12">
        <f t="shared" si="15"/>
        <v>-233058.69116074708</v>
      </c>
      <c r="AB74" s="12">
        <f t="shared" si="16"/>
        <v>5351583.2803174071</v>
      </c>
    </row>
    <row r="75" spans="2:28" x14ac:dyDescent="0.3">
      <c r="B75" s="1">
        <v>0.63107638888888895</v>
      </c>
      <c r="C75" s="2">
        <f t="shared" si="13"/>
        <v>0.63107638888888895</v>
      </c>
      <c r="D75">
        <v>-36.200000000000003</v>
      </c>
      <c r="E75" t="s">
        <v>3</v>
      </c>
      <c r="G75" s="1">
        <v>0.63107638888888895</v>
      </c>
      <c r="H75" s="2">
        <f t="shared" si="10"/>
        <v>0.63107638888888895</v>
      </c>
      <c r="I75">
        <v>58.3</v>
      </c>
      <c r="J75" t="s">
        <v>4</v>
      </c>
      <c r="N75">
        <v>74</v>
      </c>
      <c r="O75" s="2">
        <v>0.63107638888888895</v>
      </c>
      <c r="P75">
        <v>58.3</v>
      </c>
      <c r="Q75">
        <f t="shared" si="17"/>
        <v>-36.182633706598608</v>
      </c>
      <c r="R75">
        <f t="shared" si="18"/>
        <v>58.3</v>
      </c>
      <c r="S75" t="str">
        <f t="shared" si="19"/>
        <v/>
      </c>
      <c r="T75">
        <f t="shared" si="20"/>
        <v>69.38437033593874</v>
      </c>
      <c r="U75" t="str">
        <f t="shared" si="21"/>
        <v/>
      </c>
      <c r="Z75" s="12">
        <f t="shared" si="14"/>
        <v>-5584641.971478154</v>
      </c>
      <c r="AA75" s="12">
        <f t="shared" si="15"/>
        <v>-233058.69116074708</v>
      </c>
      <c r="AB75" s="12">
        <f t="shared" si="16"/>
        <v>5351583.2803174071</v>
      </c>
    </row>
    <row r="76" spans="2:28" x14ac:dyDescent="0.3">
      <c r="B76" s="1">
        <v>0.63108796296296299</v>
      </c>
      <c r="C76" s="2">
        <f t="shared" si="13"/>
        <v>0.63108796296296299</v>
      </c>
      <c r="D76">
        <v>-36.299999999999997</v>
      </c>
      <c r="E76" t="s">
        <v>3</v>
      </c>
      <c r="G76" s="1">
        <v>0.63107638888888895</v>
      </c>
      <c r="H76" s="2">
        <f t="shared" si="10"/>
        <v>0.63107638888888895</v>
      </c>
      <c r="I76">
        <v>57.6</v>
      </c>
      <c r="J76" t="s">
        <v>4</v>
      </c>
      <c r="N76">
        <v>75</v>
      </c>
      <c r="O76" s="2">
        <v>0.63107638888888895</v>
      </c>
      <c r="P76">
        <v>57.6</v>
      </c>
      <c r="Q76">
        <f t="shared" si="17"/>
        <v>-36.182633706598608</v>
      </c>
      <c r="R76">
        <f t="shared" si="18"/>
        <v>57.6</v>
      </c>
      <c r="S76" t="str">
        <f t="shared" si="19"/>
        <v/>
      </c>
      <c r="T76">
        <f t="shared" si="20"/>
        <v>68.684370335938752</v>
      </c>
      <c r="U76" t="str">
        <f t="shared" si="21"/>
        <v/>
      </c>
      <c r="Z76" s="12">
        <f t="shared" si="14"/>
        <v>-5671868.8134544985</v>
      </c>
      <c r="AA76" s="12">
        <f t="shared" si="15"/>
        <v>-235968.30392416246</v>
      </c>
      <c r="AB76" s="12">
        <f t="shared" si="16"/>
        <v>5435900.5095303357</v>
      </c>
    </row>
    <row r="77" spans="2:28" x14ac:dyDescent="0.3">
      <c r="B77" s="1">
        <v>0.63108796296296299</v>
      </c>
      <c r="C77" s="2">
        <f t="shared" si="13"/>
        <v>0.63108796296296299</v>
      </c>
      <c r="D77">
        <v>-36.299999999999997</v>
      </c>
      <c r="E77" t="s">
        <v>3</v>
      </c>
      <c r="G77" s="1">
        <v>0.63108796296296299</v>
      </c>
      <c r="H77" s="2">
        <f t="shared" si="10"/>
        <v>0.63108796296296299</v>
      </c>
      <c r="I77">
        <v>56.9</v>
      </c>
      <c r="J77" t="s">
        <v>4</v>
      </c>
      <c r="N77">
        <v>76</v>
      </c>
      <c r="O77" s="2">
        <v>0.63108796296296299</v>
      </c>
      <c r="P77">
        <v>56.9</v>
      </c>
      <c r="Q77">
        <f t="shared" si="17"/>
        <v>-36.27652119699178</v>
      </c>
      <c r="R77">
        <f t="shared" si="18"/>
        <v>56.9</v>
      </c>
      <c r="S77" t="str">
        <f t="shared" si="19"/>
        <v/>
      </c>
      <c r="T77">
        <f t="shared" si="20"/>
        <v>68.068869077292604</v>
      </c>
      <c r="U77" t="str">
        <f t="shared" si="21"/>
        <v/>
      </c>
      <c r="Z77" s="12">
        <f t="shared" si="14"/>
        <v>-5671868.8134544985</v>
      </c>
      <c r="AA77" s="12">
        <f t="shared" si="15"/>
        <v>-235968.30392416246</v>
      </c>
      <c r="AB77" s="12">
        <f t="shared" si="16"/>
        <v>5435900.5095303357</v>
      </c>
    </row>
    <row r="78" spans="2:28" x14ac:dyDescent="0.3">
      <c r="B78" s="1">
        <v>0.63109953703703703</v>
      </c>
      <c r="C78" s="2">
        <f t="shared" si="13"/>
        <v>0.63109953703703703</v>
      </c>
      <c r="D78">
        <v>-36.4</v>
      </c>
      <c r="E78" t="s">
        <v>3</v>
      </c>
      <c r="G78" s="1">
        <v>0.63108796296296299</v>
      </c>
      <c r="H78" s="2">
        <f t="shared" si="10"/>
        <v>0.63108796296296299</v>
      </c>
      <c r="I78">
        <v>56.6</v>
      </c>
      <c r="J78" t="s">
        <v>4</v>
      </c>
      <c r="N78">
        <v>77</v>
      </c>
      <c r="O78" s="2">
        <v>0.63108796296296299</v>
      </c>
      <c r="P78">
        <v>56.6</v>
      </c>
      <c r="Q78">
        <f t="shared" si="17"/>
        <v>-36.27652119699178</v>
      </c>
      <c r="R78">
        <f>IF(ISODD(ROUNDDOWN(N78/7,0)),P78,"")</f>
        <v>56.6</v>
      </c>
      <c r="T78">
        <f t="shared" si="20"/>
        <v>67.768869077292607</v>
      </c>
      <c r="U78" t="str">
        <f t="shared" si="21"/>
        <v/>
      </c>
      <c r="Z78" s="12">
        <f t="shared" si="14"/>
        <v>-5760233.3769954182</v>
      </c>
      <c r="AA78" s="12">
        <f t="shared" si="15"/>
        <v>-238907.04661962736</v>
      </c>
      <c r="AB78" s="12">
        <f t="shared" si="16"/>
        <v>5521326.3303757906</v>
      </c>
    </row>
    <row r="79" spans="2:28" x14ac:dyDescent="0.3">
      <c r="B79" s="1">
        <v>0.63111111111111107</v>
      </c>
      <c r="C79" s="2">
        <f t="shared" si="13"/>
        <v>0.63111111111111107</v>
      </c>
      <c r="D79">
        <v>-36.4</v>
      </c>
      <c r="E79" t="s">
        <v>3</v>
      </c>
      <c r="G79" s="1">
        <v>0.63109953703703703</v>
      </c>
      <c r="H79" s="2">
        <f t="shared" si="10"/>
        <v>0.63109953703703703</v>
      </c>
      <c r="I79">
        <v>54.1</v>
      </c>
      <c r="J79" t="s">
        <v>4</v>
      </c>
      <c r="N79">
        <v>78</v>
      </c>
      <c r="O79" s="2">
        <v>0.63109953703703703</v>
      </c>
      <c r="P79">
        <v>54.1</v>
      </c>
      <c r="Q79">
        <f t="shared" si="17"/>
        <v>-36.370408687384952</v>
      </c>
      <c r="R79" t="str">
        <f t="shared" si="18"/>
        <v/>
      </c>
      <c r="S79">
        <f t="shared" si="19"/>
        <v>54.1</v>
      </c>
      <c r="T79" t="str">
        <f t="shared" si="20"/>
        <v/>
      </c>
      <c r="U79">
        <f t="shared" si="21"/>
        <v>65.353367818646461</v>
      </c>
      <c r="Z79" s="12">
        <f t="shared" si="14"/>
        <v>-5849747.5376924444</v>
      </c>
      <c r="AA79" s="12">
        <f t="shared" si="15"/>
        <v>-241875.13874298273</v>
      </c>
      <c r="AB79" s="12">
        <f t="shared" si="16"/>
        <v>5607872.398949462</v>
      </c>
    </row>
    <row r="80" spans="2:28" x14ac:dyDescent="0.3">
      <c r="B80" s="1">
        <v>0.63111111111111107</v>
      </c>
      <c r="C80" s="2">
        <f t="shared" si="13"/>
        <v>0.63111111111111107</v>
      </c>
      <c r="D80">
        <v>-36.5</v>
      </c>
      <c r="E80" t="s">
        <v>3</v>
      </c>
      <c r="G80" s="1">
        <v>0.63111111111111107</v>
      </c>
      <c r="H80" s="2">
        <f t="shared" si="10"/>
        <v>0.63111111111111107</v>
      </c>
      <c r="I80">
        <v>53.4</v>
      </c>
      <c r="J80" t="s">
        <v>4</v>
      </c>
      <c r="N80">
        <v>79</v>
      </c>
      <c r="O80" s="2">
        <v>0.63111111111111107</v>
      </c>
      <c r="P80">
        <v>53.4</v>
      </c>
      <c r="Q80">
        <f t="shared" si="17"/>
        <v>-36.464296177778124</v>
      </c>
      <c r="R80" t="str">
        <f t="shared" si="18"/>
        <v/>
      </c>
      <c r="S80">
        <f t="shared" si="19"/>
        <v>53.4</v>
      </c>
      <c r="T80" t="str">
        <f t="shared" si="20"/>
        <v/>
      </c>
      <c r="U80">
        <f t="shared" si="21"/>
        <v>64.737866560000313</v>
      </c>
      <c r="Z80" s="12">
        <f t="shared" si="14"/>
        <v>-5849747.5376924444</v>
      </c>
      <c r="AA80" s="12">
        <f t="shared" si="15"/>
        <v>-241875.13874298273</v>
      </c>
      <c r="AB80" s="12">
        <f t="shared" si="16"/>
        <v>5607872.398949462</v>
      </c>
    </row>
    <row r="81" spans="2:28" x14ac:dyDescent="0.3">
      <c r="B81" s="1">
        <v>0.63112268518518522</v>
      </c>
      <c r="C81" s="2">
        <f t="shared" si="13"/>
        <v>0.63112268518518522</v>
      </c>
      <c r="D81">
        <v>-36.5</v>
      </c>
      <c r="E81" t="s">
        <v>3</v>
      </c>
      <c r="G81" s="1">
        <v>0.63111111111111107</v>
      </c>
      <c r="H81" s="2">
        <f t="shared" si="10"/>
        <v>0.63111111111111107</v>
      </c>
      <c r="I81">
        <v>53</v>
      </c>
      <c r="J81" t="s">
        <v>4</v>
      </c>
      <c r="N81">
        <v>80</v>
      </c>
      <c r="O81" s="2">
        <v>0.63111111111111107</v>
      </c>
      <c r="P81">
        <v>53</v>
      </c>
      <c r="Q81">
        <f t="shared" si="17"/>
        <v>-36.464296177778124</v>
      </c>
      <c r="R81" t="str">
        <f t="shared" si="18"/>
        <v/>
      </c>
      <c r="S81">
        <f t="shared" si="19"/>
        <v>53</v>
      </c>
      <c r="T81" t="str">
        <f t="shared" si="20"/>
        <v/>
      </c>
      <c r="U81">
        <f t="shared" si="21"/>
        <v>64.337866560000307</v>
      </c>
      <c r="Z81" s="12">
        <f t="shared" si="14"/>
        <v>-5940423.2639942635</v>
      </c>
      <c r="AA81" s="12">
        <f t="shared" si="15"/>
        <v>-244872.80084657349</v>
      </c>
      <c r="AB81" s="12">
        <f t="shared" si="16"/>
        <v>5695550.4631476896</v>
      </c>
    </row>
    <row r="82" spans="2:28" x14ac:dyDescent="0.3">
      <c r="B82" s="1">
        <v>0.63112268518518522</v>
      </c>
      <c r="C82" s="2">
        <f t="shared" si="13"/>
        <v>0.63112268518518522</v>
      </c>
      <c r="D82">
        <v>-36.6</v>
      </c>
      <c r="E82" t="s">
        <v>3</v>
      </c>
      <c r="G82" s="1">
        <v>0.63112268518518522</v>
      </c>
      <c r="H82" s="2">
        <f t="shared" si="10"/>
        <v>0.63112268518518522</v>
      </c>
      <c r="I82">
        <v>52.2</v>
      </c>
      <c r="J82" t="s">
        <v>4</v>
      </c>
      <c r="N82">
        <v>81</v>
      </c>
      <c r="O82" s="2">
        <v>0.63112268518518522</v>
      </c>
      <c r="P82">
        <v>52.2</v>
      </c>
      <c r="Q82">
        <f t="shared" si="17"/>
        <v>-36.558183668172205</v>
      </c>
      <c r="R82" t="str">
        <f t="shared" si="18"/>
        <v/>
      </c>
      <c r="S82">
        <f t="shared" si="19"/>
        <v>52.2</v>
      </c>
      <c r="T82" t="str">
        <f t="shared" si="20"/>
        <v/>
      </c>
      <c r="U82">
        <f t="shared" si="21"/>
        <v>63.622365301354989</v>
      </c>
      <c r="Z82" s="12">
        <f t="shared" si="14"/>
        <v>-5940423.2639942635</v>
      </c>
      <c r="AA82" s="12">
        <f t="shared" si="15"/>
        <v>-244872.80084657349</v>
      </c>
      <c r="AB82" s="12">
        <f t="shared" si="16"/>
        <v>5695550.4631476896</v>
      </c>
    </row>
    <row r="83" spans="2:28" x14ac:dyDescent="0.3">
      <c r="B83" s="1">
        <v>0.63113425925925926</v>
      </c>
      <c r="C83" s="2">
        <f t="shared" si="13"/>
        <v>0.63113425925925926</v>
      </c>
      <c r="D83">
        <v>-36.6</v>
      </c>
      <c r="E83" t="s">
        <v>3</v>
      </c>
      <c r="G83" s="1">
        <v>0.63112268518518522</v>
      </c>
      <c r="H83" s="2">
        <f t="shared" si="10"/>
        <v>0.63112268518518522</v>
      </c>
      <c r="I83">
        <v>51.7</v>
      </c>
      <c r="J83" t="s">
        <v>4</v>
      </c>
      <c r="N83">
        <v>82</v>
      </c>
      <c r="O83" s="2">
        <v>0.63112268518518522</v>
      </c>
      <c r="P83">
        <v>51.7</v>
      </c>
      <c r="Q83">
        <f t="shared" si="17"/>
        <v>-36.558183668172205</v>
      </c>
      <c r="R83" t="str">
        <f t="shared" si="18"/>
        <v/>
      </c>
      <c r="S83">
        <f t="shared" si="19"/>
        <v>51.7</v>
      </c>
      <c r="T83" t="str">
        <f t="shared" si="20"/>
        <v/>
      </c>
      <c r="U83">
        <f t="shared" si="21"/>
        <v>63.122365301354989</v>
      </c>
      <c r="Z83" s="12">
        <f t="shared" si="14"/>
        <v>-6032272.6176871331</v>
      </c>
      <c r="AA83" s="12">
        <f t="shared" si="15"/>
        <v>-247900.25454167681</v>
      </c>
      <c r="AB83" s="12">
        <f t="shared" si="16"/>
        <v>5784372.3631454566</v>
      </c>
    </row>
    <row r="84" spans="2:28" x14ac:dyDescent="0.3">
      <c r="B84" s="1">
        <v>0.63114583333333341</v>
      </c>
      <c r="C84" s="2">
        <f t="shared" si="13"/>
        <v>0.63114583333333341</v>
      </c>
      <c r="D84">
        <v>-36.700000000000003</v>
      </c>
      <c r="E84" t="s">
        <v>3</v>
      </c>
      <c r="G84" s="1">
        <v>0.63113425925925926</v>
      </c>
      <c r="H84" s="2">
        <f t="shared" si="10"/>
        <v>0.63113425925925926</v>
      </c>
      <c r="I84">
        <v>51.4</v>
      </c>
      <c r="J84" t="s">
        <v>4</v>
      </c>
      <c r="N84">
        <v>83</v>
      </c>
      <c r="O84" s="2">
        <v>0.63113425925925926</v>
      </c>
      <c r="P84">
        <v>51.4</v>
      </c>
      <c r="Q84">
        <f t="shared" si="17"/>
        <v>-36.652071158565377</v>
      </c>
      <c r="R84" t="str">
        <f t="shared" si="18"/>
        <v/>
      </c>
      <c r="S84">
        <f t="shared" si="19"/>
        <v>51.4</v>
      </c>
      <c r="T84" t="str">
        <f t="shared" si="20"/>
        <v/>
      </c>
      <c r="U84">
        <f t="shared" si="21"/>
        <v>62.906864042708833</v>
      </c>
      <c r="Z84" s="12">
        <f t="shared" si="14"/>
        <v>-6032272.6176871331</v>
      </c>
      <c r="AA84" s="12">
        <f t="shared" si="15"/>
        <v>-247900.25454167681</v>
      </c>
      <c r="AB84" s="12">
        <f t="shared" si="16"/>
        <v>5784372.3631454566</v>
      </c>
    </row>
    <row r="85" spans="2:28" x14ac:dyDescent="0.3">
      <c r="B85" s="1">
        <v>0.63114583333333341</v>
      </c>
      <c r="C85" s="2">
        <f t="shared" si="13"/>
        <v>0.63114583333333341</v>
      </c>
      <c r="D85">
        <v>-36.700000000000003</v>
      </c>
      <c r="E85" t="s">
        <v>3</v>
      </c>
      <c r="G85" s="1">
        <v>0.63113425925925926</v>
      </c>
      <c r="H85" s="2">
        <f t="shared" si="10"/>
        <v>0.63113425925925926</v>
      </c>
      <c r="I85">
        <v>50.8</v>
      </c>
      <c r="J85" t="s">
        <v>4</v>
      </c>
      <c r="N85">
        <v>84</v>
      </c>
      <c r="O85" s="2">
        <v>0.63113425925925926</v>
      </c>
      <c r="P85">
        <v>50.8</v>
      </c>
      <c r="Q85">
        <f t="shared" si="17"/>
        <v>-36.652071158565377</v>
      </c>
      <c r="S85">
        <f>IF(ISEVEN(ROUNDDOWN(N85/7,0)),P85,"")</f>
        <v>50.8</v>
      </c>
      <c r="T85" t="str">
        <f t="shared" si="20"/>
        <v/>
      </c>
      <c r="U85">
        <f t="shared" si="21"/>
        <v>62.306864042708838</v>
      </c>
      <c r="Z85" s="12">
        <f t="shared" si="14"/>
        <v>-6125307.7543865358</v>
      </c>
      <c r="AA85" s="12">
        <f t="shared" si="15"/>
        <v>-250957.72250137001</v>
      </c>
      <c r="AB85" s="12">
        <f t="shared" si="16"/>
        <v>5874350.0318851657</v>
      </c>
    </row>
    <row r="86" spans="2:28" x14ac:dyDescent="0.3">
      <c r="B86" s="1">
        <v>0.63115740740740744</v>
      </c>
      <c r="C86" s="2">
        <f t="shared" si="13"/>
        <v>0.63115740740740744</v>
      </c>
      <c r="D86">
        <v>-36.799999999999997</v>
      </c>
      <c r="E86" t="s">
        <v>3</v>
      </c>
      <c r="G86" s="1">
        <v>0.63114583333333341</v>
      </c>
      <c r="H86" s="2">
        <f t="shared" si="10"/>
        <v>0.63114583333333341</v>
      </c>
      <c r="I86">
        <v>50.2</v>
      </c>
      <c r="J86" t="s">
        <v>4</v>
      </c>
      <c r="N86">
        <v>85</v>
      </c>
      <c r="O86" s="2">
        <v>0.63114583333333341</v>
      </c>
      <c r="P86">
        <v>50.2</v>
      </c>
      <c r="Q86">
        <f t="shared" si="17"/>
        <v>-36.745958648959459</v>
      </c>
      <c r="S86">
        <f>IF(ISEVEN(ROUNDDOWN(N86/7,0)),P86,"")</f>
        <v>50.2</v>
      </c>
      <c r="T86" t="str">
        <f t="shared" si="20"/>
        <v/>
      </c>
      <c r="U86">
        <f t="shared" si="21"/>
        <v>61.791362784063523</v>
      </c>
      <c r="Z86" s="12">
        <f t="shared" si="14"/>
        <v>-6219540.9240166601</v>
      </c>
      <c r="AA86" s="12">
        <f t="shared" si="15"/>
        <v>-254045.42846275563</v>
      </c>
      <c r="AB86" s="12">
        <f t="shared" si="16"/>
        <v>5965495.4955539042</v>
      </c>
    </row>
    <row r="87" spans="2:28" x14ac:dyDescent="0.3">
      <c r="B87" s="1">
        <v>0.63115740740740744</v>
      </c>
      <c r="C87" s="2">
        <f t="shared" si="13"/>
        <v>0.63115740740740744</v>
      </c>
      <c r="D87">
        <v>-36.9</v>
      </c>
      <c r="E87" t="s">
        <v>3</v>
      </c>
      <c r="G87" s="1">
        <v>0.63115740740740744</v>
      </c>
      <c r="H87" s="2">
        <f t="shared" si="10"/>
        <v>0.63115740740740744</v>
      </c>
      <c r="I87">
        <v>50</v>
      </c>
      <c r="J87" t="s">
        <v>4</v>
      </c>
      <c r="N87">
        <v>86</v>
      </c>
      <c r="O87" s="2">
        <v>0.63115740740740744</v>
      </c>
      <c r="P87">
        <v>50</v>
      </c>
      <c r="Q87">
        <f t="shared" si="17"/>
        <v>-36.83984613935263</v>
      </c>
      <c r="S87">
        <f>IF(ISEVEN(ROUNDDOWN(N87/7,0)),P87,"")</f>
        <v>50</v>
      </c>
      <c r="T87" t="str">
        <f t="shared" si="20"/>
        <v/>
      </c>
      <c r="U87">
        <f t="shared" si="21"/>
        <v>61.675861525417375</v>
      </c>
      <c r="Z87" s="12">
        <f t="shared" si="14"/>
        <v>-6219540.9240166601</v>
      </c>
      <c r="AA87" s="12">
        <f t="shared" si="15"/>
        <v>-254045.42846275563</v>
      </c>
      <c r="AB87" s="12">
        <f t="shared" si="16"/>
        <v>5965495.4955539042</v>
      </c>
    </row>
    <row r="88" spans="2:28" x14ac:dyDescent="0.3">
      <c r="B88" s="1">
        <v>0.63116898148148148</v>
      </c>
      <c r="C88" s="2">
        <f t="shared" si="13"/>
        <v>0.63116898148148148</v>
      </c>
      <c r="D88">
        <v>-36.9</v>
      </c>
      <c r="E88" t="s">
        <v>3</v>
      </c>
      <c r="G88" s="1">
        <v>0.63115740740740744</v>
      </c>
      <c r="H88" s="2">
        <f t="shared" si="10"/>
        <v>0.63115740740740744</v>
      </c>
      <c r="I88">
        <v>51.5</v>
      </c>
      <c r="J88" t="s">
        <v>4</v>
      </c>
      <c r="N88">
        <v>87</v>
      </c>
      <c r="O88" s="2">
        <v>0.63115740740740744</v>
      </c>
      <c r="P88">
        <v>51.5</v>
      </c>
      <c r="Q88">
        <f t="shared" si="17"/>
        <v>-36.83984613935263</v>
      </c>
      <c r="R88">
        <f t="shared" si="18"/>
        <v>51.5</v>
      </c>
      <c r="S88" t="str">
        <f t="shared" si="19"/>
        <v/>
      </c>
      <c r="T88">
        <f t="shared" si="20"/>
        <v>63.175861525417375</v>
      </c>
      <c r="U88" t="str">
        <f t="shared" si="21"/>
        <v/>
      </c>
      <c r="Z88" s="12">
        <f t="shared" si="14"/>
        <v>-6314984.4713046048</v>
      </c>
      <c r="AA88" s="12">
        <f t="shared" si="15"/>
        <v>-257163.59722987941</v>
      </c>
      <c r="AB88" s="12">
        <f t="shared" si="16"/>
        <v>6057820.8740747254</v>
      </c>
    </row>
    <row r="89" spans="2:28" x14ac:dyDescent="0.3">
      <c r="B89" s="1">
        <v>0.63118055555555552</v>
      </c>
      <c r="C89" s="2">
        <f t="shared" si="13"/>
        <v>0.63118055555555552</v>
      </c>
      <c r="D89">
        <v>-37</v>
      </c>
      <c r="E89" t="s">
        <v>3</v>
      </c>
      <c r="G89" s="1">
        <v>0.63116898148148148</v>
      </c>
      <c r="H89" s="2">
        <f t="shared" si="10"/>
        <v>0.63116898148148148</v>
      </c>
      <c r="I89">
        <v>51</v>
      </c>
      <c r="J89" t="s">
        <v>4</v>
      </c>
      <c r="N89">
        <v>88</v>
      </c>
      <c r="O89" s="2">
        <v>0.63116898148148148</v>
      </c>
      <c r="P89">
        <v>51</v>
      </c>
      <c r="Q89">
        <f t="shared" si="17"/>
        <v>-36.933733629745802</v>
      </c>
      <c r="R89">
        <f t="shared" si="18"/>
        <v>51</v>
      </c>
      <c r="S89" t="str">
        <f t="shared" si="19"/>
        <v/>
      </c>
      <c r="T89">
        <f t="shared" si="20"/>
        <v>62.760360266771229</v>
      </c>
      <c r="U89" t="str">
        <f t="shared" si="21"/>
        <v/>
      </c>
      <c r="Z89" s="12">
        <f t="shared" si="14"/>
        <v>-6314984.4713046048</v>
      </c>
      <c r="AA89" s="12">
        <f t="shared" si="15"/>
        <v>-257163.59722987941</v>
      </c>
      <c r="AB89" s="12">
        <f t="shared" si="16"/>
        <v>6057820.8740747254</v>
      </c>
    </row>
    <row r="90" spans="2:28" x14ac:dyDescent="0.3">
      <c r="B90" s="1">
        <v>0.63118055555555552</v>
      </c>
      <c r="C90" s="2">
        <f t="shared" si="13"/>
        <v>0.63118055555555552</v>
      </c>
      <c r="D90">
        <v>-37</v>
      </c>
      <c r="E90" t="s">
        <v>3</v>
      </c>
      <c r="G90" s="1">
        <v>0.63116898148148148</v>
      </c>
      <c r="H90" s="2">
        <f t="shared" si="10"/>
        <v>0.63116898148148148</v>
      </c>
      <c r="I90">
        <v>50.6</v>
      </c>
      <c r="J90" t="s">
        <v>4</v>
      </c>
      <c r="N90">
        <v>89</v>
      </c>
      <c r="O90" s="2">
        <v>0.63116898148148148</v>
      </c>
      <c r="P90">
        <v>50.6</v>
      </c>
      <c r="Q90">
        <f t="shared" si="17"/>
        <v>-36.933733629745802</v>
      </c>
      <c r="R90">
        <f t="shared" si="18"/>
        <v>50.6</v>
      </c>
      <c r="S90" t="str">
        <f t="shared" si="19"/>
        <v/>
      </c>
      <c r="T90">
        <f t="shared" si="20"/>
        <v>62.360360266771224</v>
      </c>
      <c r="U90" t="str">
        <f t="shared" si="21"/>
        <v/>
      </c>
      <c r="Z90" s="12">
        <f t="shared" si="14"/>
        <v>-6411650.8362666089</v>
      </c>
      <c r="AA90" s="12">
        <f t="shared" si="15"/>
        <v>-260312.45467614013</v>
      </c>
      <c r="AB90" s="12">
        <f t="shared" si="16"/>
        <v>6151338.3815904688</v>
      </c>
    </row>
    <row r="91" spans="2:28" x14ac:dyDescent="0.3">
      <c r="B91" s="1">
        <v>0.63119212962962956</v>
      </c>
      <c r="C91" s="2">
        <f t="shared" si="13"/>
        <v>0.63119212962962956</v>
      </c>
      <c r="D91">
        <v>-37.1</v>
      </c>
      <c r="E91" t="s">
        <v>3</v>
      </c>
      <c r="G91" s="1">
        <v>0.63118055555555552</v>
      </c>
      <c r="H91" s="2">
        <f t="shared" si="10"/>
        <v>0.63118055555555552</v>
      </c>
      <c r="I91">
        <v>49.9</v>
      </c>
      <c r="J91" t="s">
        <v>4</v>
      </c>
      <c r="N91">
        <v>90</v>
      </c>
      <c r="O91" s="2">
        <v>0.63118055555555552</v>
      </c>
      <c r="P91">
        <v>49.9</v>
      </c>
      <c r="Q91">
        <f t="shared" si="17"/>
        <v>-37.027621120138974</v>
      </c>
      <c r="R91">
        <f t="shared" si="18"/>
        <v>49.9</v>
      </c>
      <c r="S91" t="str">
        <f t="shared" si="19"/>
        <v/>
      </c>
      <c r="T91">
        <f t="shared" si="20"/>
        <v>61.744859008125076</v>
      </c>
      <c r="U91" t="str">
        <f t="shared" si="21"/>
        <v/>
      </c>
      <c r="Z91" s="12">
        <f t="shared" si="14"/>
        <v>-6509552.5546992151</v>
      </c>
      <c r="AA91" s="12">
        <f t="shared" si="15"/>
        <v>-263492.22774692741</v>
      </c>
      <c r="AB91" s="12">
        <f t="shared" si="16"/>
        <v>6246060.3269522879</v>
      </c>
    </row>
    <row r="92" spans="2:28" x14ac:dyDescent="0.3">
      <c r="B92" s="1">
        <v>0.63119212962962956</v>
      </c>
      <c r="C92" s="2">
        <f t="shared" si="13"/>
        <v>0.63119212962962956</v>
      </c>
      <c r="D92">
        <v>-37.1</v>
      </c>
      <c r="E92" t="s">
        <v>3</v>
      </c>
      <c r="G92" s="1">
        <v>0.63119212962962956</v>
      </c>
      <c r="H92" s="2">
        <f t="shared" ref="H92:H155" si="22">G92</f>
        <v>0.63119212962962956</v>
      </c>
      <c r="I92">
        <v>49.3</v>
      </c>
      <c r="J92" t="s">
        <v>4</v>
      </c>
      <c r="N92">
        <v>91</v>
      </c>
      <c r="O92" s="2">
        <v>0.63119212962962956</v>
      </c>
      <c r="P92">
        <v>49.3</v>
      </c>
      <c r="Q92">
        <f t="shared" si="17"/>
        <v>-37.121508610532146</v>
      </c>
      <c r="R92">
        <f>IF(ISODD(ROUNDDOWN(N92/7,0)),P92,"")</f>
        <v>49.3</v>
      </c>
      <c r="T92">
        <f t="shared" si="20"/>
        <v>61.229357749478936</v>
      </c>
      <c r="U92" t="str">
        <f t="shared" si="21"/>
        <v/>
      </c>
      <c r="Z92" s="12">
        <f t="shared" si="14"/>
        <v>-6509552.5546992151</v>
      </c>
      <c r="AA92" s="12">
        <f t="shared" si="15"/>
        <v>-263492.22774692741</v>
      </c>
      <c r="AB92" s="12">
        <f t="shared" si="16"/>
        <v>6246060.3269522879</v>
      </c>
    </row>
    <row r="93" spans="2:28" x14ac:dyDescent="0.3">
      <c r="B93" s="1">
        <v>0.63120370370370371</v>
      </c>
      <c r="C93" s="2">
        <f t="shared" si="13"/>
        <v>0.63120370370370371</v>
      </c>
      <c r="D93">
        <v>-37.200000000000003</v>
      </c>
      <c r="E93" t="s">
        <v>3</v>
      </c>
      <c r="G93" s="1">
        <v>0.63119212962962956</v>
      </c>
      <c r="H93" s="2">
        <f t="shared" si="22"/>
        <v>0.63119212962962956</v>
      </c>
      <c r="I93">
        <v>49</v>
      </c>
      <c r="J93" t="s">
        <v>4</v>
      </c>
      <c r="N93">
        <v>92</v>
      </c>
      <c r="O93" s="2">
        <v>0.63119212962962956</v>
      </c>
      <c r="P93">
        <v>49</v>
      </c>
      <c r="Q93">
        <f t="shared" si="17"/>
        <v>-37.121508610532146</v>
      </c>
      <c r="R93">
        <f>IF(ISODD(ROUNDDOWN(N93/7,0)),P93,"")</f>
        <v>49</v>
      </c>
      <c r="T93">
        <f t="shared" si="20"/>
        <v>60.929357749478939</v>
      </c>
      <c r="U93" t="str">
        <f t="shared" si="21"/>
        <v/>
      </c>
      <c r="Z93" s="12">
        <f t="shared" si="14"/>
        <v>-6608702.2586724181</v>
      </c>
      <c r="AA93" s="12">
        <f t="shared" si="15"/>
        <v>-266703.1444622234</v>
      </c>
      <c r="AB93" s="12">
        <f t="shared" si="16"/>
        <v>6341999.1142101949</v>
      </c>
    </row>
    <row r="94" spans="2:28" x14ac:dyDescent="0.3">
      <c r="B94" s="1">
        <v>0.63121527777777775</v>
      </c>
      <c r="C94" s="2">
        <f t="shared" si="13"/>
        <v>0.63121527777777775</v>
      </c>
      <c r="D94">
        <v>-37.200000000000003</v>
      </c>
      <c r="E94" t="s">
        <v>3</v>
      </c>
      <c r="G94" s="1">
        <v>0.63120370370370371</v>
      </c>
      <c r="H94" s="2">
        <f t="shared" si="22"/>
        <v>0.63120370370370371</v>
      </c>
      <c r="I94">
        <v>48.4</v>
      </c>
      <c r="J94" t="s">
        <v>4</v>
      </c>
      <c r="N94">
        <v>93</v>
      </c>
      <c r="O94" s="2">
        <v>0.63120370370370371</v>
      </c>
      <c r="P94">
        <v>48.4</v>
      </c>
      <c r="Q94">
        <f t="shared" si="17"/>
        <v>-37.215396100926228</v>
      </c>
      <c r="R94">
        <f>IF(ISODD(ROUNDDOWN(N94/7,0)),P94,"")</f>
        <v>48.4</v>
      </c>
      <c r="T94">
        <f t="shared" si="20"/>
        <v>60.413856490833609</v>
      </c>
      <c r="U94" t="str">
        <f t="shared" si="21"/>
        <v/>
      </c>
      <c r="Z94" s="12">
        <f t="shared" si="14"/>
        <v>-6608702.2586724181</v>
      </c>
      <c r="AA94" s="12">
        <f t="shared" si="15"/>
        <v>-266703.1444622234</v>
      </c>
      <c r="AB94" s="12">
        <f t="shared" si="16"/>
        <v>6341999.1142101949</v>
      </c>
    </row>
    <row r="95" spans="2:28" x14ac:dyDescent="0.3">
      <c r="B95" s="1">
        <v>0.63121527777777775</v>
      </c>
      <c r="C95" s="2">
        <f t="shared" si="13"/>
        <v>0.63121527777777775</v>
      </c>
      <c r="D95">
        <v>-37.299999999999997</v>
      </c>
      <c r="E95" t="s">
        <v>3</v>
      </c>
      <c r="G95" s="1">
        <v>0.63120370370370371</v>
      </c>
      <c r="H95" s="2">
        <f t="shared" si="22"/>
        <v>0.63120370370370371</v>
      </c>
      <c r="I95">
        <v>47.8</v>
      </c>
      <c r="J95" t="s">
        <v>4</v>
      </c>
      <c r="N95">
        <v>94</v>
      </c>
      <c r="O95" s="2">
        <v>0.63120370370370371</v>
      </c>
      <c r="P95">
        <v>47.8</v>
      </c>
      <c r="Q95">
        <f t="shared" si="17"/>
        <v>-37.215396100926228</v>
      </c>
      <c r="R95">
        <f>IF(ISODD(ROUNDDOWN(N95/7,0)),P95,"")</f>
        <v>47.8</v>
      </c>
      <c r="T95">
        <f t="shared" si="20"/>
        <v>59.813856490833601</v>
      </c>
      <c r="U95" t="str">
        <f t="shared" si="21"/>
        <v/>
      </c>
      <c r="Z95" s="12">
        <f t="shared" si="14"/>
        <v>-6709112.6770190708</v>
      </c>
      <c r="AA95" s="12">
        <f t="shared" si="15"/>
        <v>-269945.43391910841</v>
      </c>
      <c r="AB95" s="12">
        <f t="shared" si="16"/>
        <v>6439167.2430999624</v>
      </c>
    </row>
    <row r="96" spans="2:28" x14ac:dyDescent="0.3">
      <c r="B96" s="1">
        <v>0.6312268518518519</v>
      </c>
      <c r="C96" s="2">
        <f t="shared" si="13"/>
        <v>0.6312268518518519</v>
      </c>
      <c r="D96">
        <v>-37.4</v>
      </c>
      <c r="E96" t="s">
        <v>3</v>
      </c>
      <c r="G96" s="1">
        <v>0.63121527777777775</v>
      </c>
      <c r="H96" s="2">
        <f t="shared" si="22"/>
        <v>0.63121527777777775</v>
      </c>
      <c r="I96">
        <v>47.5</v>
      </c>
      <c r="J96" t="s">
        <v>4</v>
      </c>
      <c r="N96">
        <v>95</v>
      </c>
      <c r="O96" s="2">
        <v>0.63121527777777775</v>
      </c>
      <c r="P96">
        <v>47.5</v>
      </c>
      <c r="Q96">
        <f t="shared" si="17"/>
        <v>-37.309283591319399</v>
      </c>
      <c r="R96">
        <f>IF(ISODD(ROUNDDOWN(N96/7,0)),P96,"")</f>
        <v>47.5</v>
      </c>
      <c r="T96">
        <f t="shared" si="20"/>
        <v>59.598355232187458</v>
      </c>
      <c r="U96" t="str">
        <f t="shared" si="21"/>
        <v/>
      </c>
      <c r="Z96" s="12">
        <f t="shared" si="14"/>
        <v>-6709112.6770190708</v>
      </c>
      <c r="AA96" s="12">
        <f t="shared" si="15"/>
        <v>-269945.43391910841</v>
      </c>
      <c r="AB96" s="12">
        <f t="shared" si="16"/>
        <v>6439167.2430999624</v>
      </c>
    </row>
    <row r="97" spans="2:28" x14ac:dyDescent="0.3">
      <c r="B97" s="1">
        <v>0.6312268518518519</v>
      </c>
      <c r="C97" s="2">
        <f t="shared" si="13"/>
        <v>0.6312268518518519</v>
      </c>
      <c r="D97">
        <v>-37.4</v>
      </c>
      <c r="E97" t="s">
        <v>3</v>
      </c>
      <c r="G97" s="1">
        <v>0.63121527777777775</v>
      </c>
      <c r="H97" s="2">
        <f t="shared" si="22"/>
        <v>0.63121527777777775</v>
      </c>
      <c r="I97">
        <v>44.3</v>
      </c>
      <c r="J97" t="s">
        <v>4</v>
      </c>
      <c r="N97">
        <v>96</v>
      </c>
      <c r="O97" s="2">
        <v>0.63121527777777775</v>
      </c>
      <c r="P97">
        <v>44.3</v>
      </c>
      <c r="Q97">
        <f t="shared" si="17"/>
        <v>-37.309283591319399</v>
      </c>
      <c r="R97" t="str">
        <f t="shared" si="18"/>
        <v/>
      </c>
      <c r="S97">
        <f t="shared" si="19"/>
        <v>44.3</v>
      </c>
      <c r="T97" t="str">
        <f t="shared" si="20"/>
        <v/>
      </c>
      <c r="U97">
        <f t="shared" si="21"/>
        <v>56.398355232187455</v>
      </c>
      <c r="Z97" s="12">
        <f t="shared" si="14"/>
        <v>-6810796.6358364848</v>
      </c>
      <c r="AA97" s="12">
        <f t="shared" si="15"/>
        <v>-273219.32629452209</v>
      </c>
      <c r="AB97" s="12">
        <f t="shared" si="16"/>
        <v>6537577.309541963</v>
      </c>
    </row>
    <row r="98" spans="2:28" x14ac:dyDescent="0.3">
      <c r="B98" s="1">
        <v>0.63123842592592594</v>
      </c>
      <c r="C98" s="2">
        <f t="shared" si="13"/>
        <v>0.63123842592592594</v>
      </c>
      <c r="D98">
        <v>-37.5</v>
      </c>
      <c r="E98" t="s">
        <v>3</v>
      </c>
      <c r="G98" s="1">
        <v>0.6312268518518519</v>
      </c>
      <c r="H98" s="2">
        <f t="shared" si="22"/>
        <v>0.6312268518518519</v>
      </c>
      <c r="I98">
        <v>44</v>
      </c>
      <c r="J98" t="s">
        <v>4</v>
      </c>
      <c r="N98">
        <v>97</v>
      </c>
      <c r="O98" s="2">
        <v>0.6312268518518519</v>
      </c>
      <c r="P98">
        <v>44</v>
      </c>
      <c r="Q98">
        <f t="shared" si="17"/>
        <v>-37.403171081713481</v>
      </c>
      <c r="R98" t="str">
        <f t="shared" si="18"/>
        <v/>
      </c>
      <c r="S98">
        <f t="shared" si="19"/>
        <v>44</v>
      </c>
      <c r="T98" t="str">
        <f t="shared" si="20"/>
        <v/>
      </c>
      <c r="U98">
        <f t="shared" si="21"/>
        <v>56.182853973542137</v>
      </c>
      <c r="Z98" s="12">
        <f t="shared" si="14"/>
        <v>-6913767.0589751834</v>
      </c>
      <c r="AA98" s="12">
        <f t="shared" si="15"/>
        <v>-276525.05284766154</v>
      </c>
      <c r="AB98" s="12">
        <f t="shared" si="16"/>
        <v>6637242.0061275214</v>
      </c>
    </row>
    <row r="99" spans="2:28" x14ac:dyDescent="0.3">
      <c r="B99" s="1">
        <v>0.63124999999999998</v>
      </c>
      <c r="C99" s="2">
        <f t="shared" si="13"/>
        <v>0.63124999999999998</v>
      </c>
      <c r="D99">
        <v>-37.6</v>
      </c>
      <c r="E99" t="s">
        <v>3</v>
      </c>
      <c r="G99" s="1">
        <v>0.63123842592592594</v>
      </c>
      <c r="H99" s="2">
        <f t="shared" si="22"/>
        <v>0.63123842592592594</v>
      </c>
      <c r="I99">
        <v>43.8</v>
      </c>
      <c r="J99" t="s">
        <v>4</v>
      </c>
      <c r="N99">
        <v>98</v>
      </c>
      <c r="O99" s="2">
        <v>0.63123842592592594</v>
      </c>
      <c r="P99">
        <v>43.8</v>
      </c>
      <c r="Q99">
        <f t="shared" si="17"/>
        <v>-37.497058572107562</v>
      </c>
      <c r="S99">
        <f t="shared" ref="S99:S104" si="23">IF(ISEVEN(ROUNDDOWN(N99/7,0)),P99,"")</f>
        <v>43.8</v>
      </c>
      <c r="T99" t="str">
        <f t="shared" si="20"/>
        <v/>
      </c>
      <c r="U99">
        <f t="shared" si="21"/>
        <v>56.067352714896799</v>
      </c>
      <c r="Z99" s="12">
        <f t="shared" si="14"/>
        <v>-6913767.0589751834</v>
      </c>
      <c r="AA99" s="12">
        <f t="shared" si="15"/>
        <v>-276525.05284766154</v>
      </c>
      <c r="AB99" s="12">
        <f t="shared" si="16"/>
        <v>6637242.0061275214</v>
      </c>
    </row>
    <row r="100" spans="2:28" x14ac:dyDescent="0.3">
      <c r="B100" s="1">
        <v>0.63124999999999998</v>
      </c>
      <c r="C100" s="2">
        <f t="shared" si="13"/>
        <v>0.63124999999999998</v>
      </c>
      <c r="D100">
        <v>-37.6</v>
      </c>
      <c r="E100" t="s">
        <v>3</v>
      </c>
      <c r="G100" s="1">
        <v>0.63123842592592594</v>
      </c>
      <c r="H100" s="2">
        <f t="shared" si="22"/>
        <v>0.63123842592592594</v>
      </c>
      <c r="I100">
        <v>43.2</v>
      </c>
      <c r="J100" t="s">
        <v>4</v>
      </c>
      <c r="N100">
        <v>99</v>
      </c>
      <c r="O100" s="2">
        <v>0.63123842592592594</v>
      </c>
      <c r="P100">
        <v>43.2</v>
      </c>
      <c r="Q100">
        <f t="shared" si="17"/>
        <v>-37.497058572107562</v>
      </c>
      <c r="S100">
        <f t="shared" si="23"/>
        <v>43.2</v>
      </c>
      <c r="T100" t="str">
        <f t="shared" si="20"/>
        <v/>
      </c>
      <c r="U100">
        <f t="shared" si="21"/>
        <v>55.467352714896805</v>
      </c>
      <c r="Z100" s="12">
        <f t="shared" si="14"/>
        <v>-7018036.9685393292</v>
      </c>
      <c r="AA100" s="12">
        <f t="shared" si="15"/>
        <v>-279862.84592268174</v>
      </c>
      <c r="AB100" s="12">
        <f t="shared" si="16"/>
        <v>6738174.1226166477</v>
      </c>
    </row>
    <row r="101" spans="2:28" x14ac:dyDescent="0.3">
      <c r="B101" s="1">
        <v>0.63126157407407402</v>
      </c>
      <c r="C101" s="2">
        <f t="shared" ref="C101:C164" si="24">B101</f>
        <v>0.63126157407407402</v>
      </c>
      <c r="D101">
        <v>-37.700000000000003</v>
      </c>
      <c r="E101" t="s">
        <v>3</v>
      </c>
      <c r="G101" s="1">
        <v>0.63124999999999998</v>
      </c>
      <c r="H101" s="2">
        <f t="shared" si="22"/>
        <v>0.63124999999999998</v>
      </c>
      <c r="I101">
        <v>42.7</v>
      </c>
      <c r="J101" t="s">
        <v>4</v>
      </c>
      <c r="N101">
        <v>100</v>
      </c>
      <c r="O101" s="2">
        <v>0.63124999999999998</v>
      </c>
      <c r="P101">
        <v>42.7</v>
      </c>
      <c r="Q101">
        <f t="shared" si="17"/>
        <v>-37.590946062500734</v>
      </c>
      <c r="S101">
        <f t="shared" si="23"/>
        <v>42.7</v>
      </c>
      <c r="T101" t="str">
        <f t="shared" si="20"/>
        <v/>
      </c>
      <c r="U101">
        <f t="shared" si="21"/>
        <v>55.05185145625066</v>
      </c>
      <c r="Z101" s="12">
        <f t="shared" si="14"/>
        <v>-7018036.9685393292</v>
      </c>
      <c r="AA101" s="12">
        <f t="shared" si="15"/>
        <v>-279862.84592268174</v>
      </c>
      <c r="AB101" s="12">
        <f t="shared" si="16"/>
        <v>6738174.1226166477</v>
      </c>
    </row>
    <row r="102" spans="2:28" x14ac:dyDescent="0.3">
      <c r="B102" s="1">
        <v>0.63127314814814817</v>
      </c>
      <c r="C102" s="2">
        <f t="shared" si="24"/>
        <v>0.63127314814814817</v>
      </c>
      <c r="D102">
        <v>-37.700000000000003</v>
      </c>
      <c r="E102" t="s">
        <v>3</v>
      </c>
      <c r="G102" s="1">
        <v>0.63124999999999998</v>
      </c>
      <c r="H102" s="2">
        <f t="shared" si="22"/>
        <v>0.63124999999999998</v>
      </c>
      <c r="I102">
        <v>42.4</v>
      </c>
      <c r="J102" t="s">
        <v>4</v>
      </c>
      <c r="N102">
        <v>101</v>
      </c>
      <c r="O102" s="2">
        <v>0.63124999999999998</v>
      </c>
      <c r="P102">
        <v>42.4</v>
      </c>
      <c r="Q102">
        <f t="shared" si="17"/>
        <v>-37.590946062500734</v>
      </c>
      <c r="S102">
        <f t="shared" si="23"/>
        <v>42.4</v>
      </c>
      <c r="T102" t="str">
        <f t="shared" si="20"/>
        <v/>
      </c>
      <c r="U102">
        <f t="shared" si="21"/>
        <v>54.751851456250662</v>
      </c>
      <c r="Z102" s="12">
        <f t="shared" si="14"/>
        <v>-7123619.4853873933</v>
      </c>
      <c r="AA102" s="12">
        <f t="shared" si="15"/>
        <v>-283232.93895129621</v>
      </c>
      <c r="AB102" s="12">
        <f t="shared" si="16"/>
        <v>6840386.5464360975</v>
      </c>
    </row>
    <row r="103" spans="2:28" x14ac:dyDescent="0.3">
      <c r="B103" s="1">
        <v>0.63127314814814817</v>
      </c>
      <c r="C103" s="2">
        <f t="shared" si="24"/>
        <v>0.63127314814814817</v>
      </c>
      <c r="D103">
        <v>-37.700000000000003</v>
      </c>
      <c r="E103" t="s">
        <v>3</v>
      </c>
      <c r="G103" s="1">
        <v>0.63126157407407402</v>
      </c>
      <c r="H103" s="2">
        <f t="shared" si="22"/>
        <v>0.63126157407407402</v>
      </c>
      <c r="I103">
        <v>41.9</v>
      </c>
      <c r="J103" t="s">
        <v>4</v>
      </c>
      <c r="N103">
        <v>102</v>
      </c>
      <c r="O103" s="2">
        <v>0.63126157407407402</v>
      </c>
      <c r="P103">
        <v>41.9</v>
      </c>
      <c r="Q103">
        <f t="shared" si="17"/>
        <v>-37.684833552893906</v>
      </c>
      <c r="S103">
        <f t="shared" si="23"/>
        <v>41.9</v>
      </c>
      <c r="T103" t="str">
        <f t="shared" si="20"/>
        <v/>
      </c>
      <c r="U103">
        <f t="shared" si="21"/>
        <v>54.336350197604517</v>
      </c>
      <c r="Z103" s="12">
        <f t="shared" si="14"/>
        <v>-7230527.8296295833</v>
      </c>
      <c r="AA103" s="12">
        <f t="shared" si="15"/>
        <v>-286635.56645528961</v>
      </c>
      <c r="AB103" s="12">
        <f t="shared" si="16"/>
        <v>6943892.2631742936</v>
      </c>
    </row>
    <row r="104" spans="2:28" x14ac:dyDescent="0.3">
      <c r="B104" s="1">
        <v>0.63128472222222221</v>
      </c>
      <c r="C104" s="2">
        <f t="shared" si="24"/>
        <v>0.63128472222222221</v>
      </c>
      <c r="D104">
        <v>-37.799999999999997</v>
      </c>
      <c r="E104" t="s">
        <v>3</v>
      </c>
      <c r="G104" s="1">
        <v>0.63127314814814817</v>
      </c>
      <c r="H104" s="2">
        <f t="shared" si="22"/>
        <v>0.63127314814814817</v>
      </c>
      <c r="I104">
        <v>41.6</v>
      </c>
      <c r="J104" t="s">
        <v>4</v>
      </c>
      <c r="N104">
        <v>103</v>
      </c>
      <c r="O104" s="2">
        <v>0.63127314814814817</v>
      </c>
      <c r="P104">
        <v>41.6</v>
      </c>
      <c r="Q104">
        <f t="shared" si="17"/>
        <v>-37.778721043287987</v>
      </c>
      <c r="S104">
        <f t="shared" si="23"/>
        <v>41.6</v>
      </c>
      <c r="T104" t="str">
        <f t="shared" si="20"/>
        <v/>
      </c>
      <c r="U104">
        <f t="shared" si="21"/>
        <v>54.120848938959185</v>
      </c>
      <c r="Z104" s="12">
        <f t="shared" si="14"/>
        <v>-7230527.8296295833</v>
      </c>
      <c r="AA104" s="12">
        <f t="shared" si="15"/>
        <v>-286635.56645528961</v>
      </c>
      <c r="AB104" s="12">
        <f t="shared" si="16"/>
        <v>6943892.2631742936</v>
      </c>
    </row>
    <row r="105" spans="2:28" x14ac:dyDescent="0.3">
      <c r="B105" s="1">
        <v>0.63128472222222221</v>
      </c>
      <c r="C105" s="2">
        <f t="shared" si="24"/>
        <v>0.63128472222222221</v>
      </c>
      <c r="D105">
        <v>-37.9</v>
      </c>
      <c r="E105" t="s">
        <v>3</v>
      </c>
      <c r="G105" s="1">
        <v>0.63127314814814817</v>
      </c>
      <c r="H105" s="2">
        <f t="shared" si="22"/>
        <v>0.63127314814814817</v>
      </c>
      <c r="I105">
        <v>41.9</v>
      </c>
      <c r="J105" t="s">
        <v>4</v>
      </c>
      <c r="N105">
        <v>104</v>
      </c>
      <c r="O105" s="2">
        <v>0.63127314814814817</v>
      </c>
      <c r="P105">
        <v>41.9</v>
      </c>
      <c r="Q105">
        <f t="shared" si="17"/>
        <v>-37.778721043287987</v>
      </c>
      <c r="S105" t="str">
        <f t="shared" si="19"/>
        <v/>
      </c>
      <c r="T105" t="str">
        <f t="shared" si="20"/>
        <v/>
      </c>
      <c r="U105" t="str">
        <f t="shared" si="21"/>
        <v/>
      </c>
      <c r="Z105" s="12">
        <f t="shared" si="14"/>
        <v>-7338775.3211265495</v>
      </c>
      <c r="AA105" s="12">
        <f t="shared" si="15"/>
        <v>-290070.96404909773</v>
      </c>
      <c r="AB105" s="12">
        <f t="shared" si="16"/>
        <v>7048704.3570774514</v>
      </c>
    </row>
    <row r="106" spans="2:28" x14ac:dyDescent="0.3">
      <c r="B106" s="1">
        <v>0.63129629629629636</v>
      </c>
      <c r="C106" s="2">
        <f t="shared" si="24"/>
        <v>0.63129629629629636</v>
      </c>
      <c r="D106">
        <v>-37.9</v>
      </c>
      <c r="E106" t="s">
        <v>3</v>
      </c>
      <c r="G106" s="1">
        <v>0.63128472222222221</v>
      </c>
      <c r="H106" s="2">
        <f t="shared" si="22"/>
        <v>0.63128472222222221</v>
      </c>
      <c r="I106">
        <v>42.4</v>
      </c>
      <c r="J106" t="s">
        <v>4</v>
      </c>
      <c r="N106">
        <v>105</v>
      </c>
      <c r="O106" s="2">
        <v>0.63128472222222221</v>
      </c>
      <c r="P106">
        <v>42.4</v>
      </c>
      <c r="Q106">
        <f t="shared" si="17"/>
        <v>-37.872608533681159</v>
      </c>
      <c r="R106">
        <f t="shared" ref="R106:R112" si="25">IF(ISODD(ROUNDDOWN(N106/7,0)),P106,"")</f>
        <v>42.4</v>
      </c>
      <c r="T106">
        <f t="shared" si="20"/>
        <v>55.005347680313037</v>
      </c>
      <c r="U106" t="str">
        <f t="shared" si="21"/>
        <v/>
      </c>
      <c r="Z106" s="12">
        <f t="shared" si="14"/>
        <v>-7338775.3211265495</v>
      </c>
      <c r="AA106" s="12">
        <f t="shared" si="15"/>
        <v>-290070.96404909773</v>
      </c>
      <c r="AB106" s="12">
        <f t="shared" si="16"/>
        <v>7048704.3570774514</v>
      </c>
    </row>
    <row r="107" spans="2:28" x14ac:dyDescent="0.3">
      <c r="B107" s="1">
        <v>0.63130787037037039</v>
      </c>
      <c r="C107" s="2">
        <f t="shared" si="24"/>
        <v>0.63130787037037039</v>
      </c>
      <c r="D107">
        <v>-38</v>
      </c>
      <c r="E107" t="s">
        <v>3</v>
      </c>
      <c r="G107" s="1">
        <v>0.63128472222222221</v>
      </c>
      <c r="H107" s="2">
        <f t="shared" si="22"/>
        <v>0.63128472222222221</v>
      </c>
      <c r="I107">
        <v>42.1</v>
      </c>
      <c r="J107" t="s">
        <v>4</v>
      </c>
      <c r="N107">
        <v>106</v>
      </c>
      <c r="O107" s="2">
        <v>0.63128472222222221</v>
      </c>
      <c r="P107">
        <v>42.1</v>
      </c>
      <c r="Q107">
        <f t="shared" si="17"/>
        <v>-37.872608533681159</v>
      </c>
      <c r="R107">
        <f t="shared" si="25"/>
        <v>42.1</v>
      </c>
      <c r="T107">
        <f t="shared" si="20"/>
        <v>54.705347680313039</v>
      </c>
      <c r="U107" t="str">
        <f t="shared" si="21"/>
        <v/>
      </c>
      <c r="Z107" s="12">
        <f t="shared" si="14"/>
        <v>-7448375.3799984129</v>
      </c>
      <c r="AA107" s="12">
        <f t="shared" si="15"/>
        <v>-293539.36844244972</v>
      </c>
      <c r="AB107" s="12">
        <f t="shared" si="16"/>
        <v>7154836.0115559632</v>
      </c>
    </row>
    <row r="108" spans="2:28" x14ac:dyDescent="0.3">
      <c r="B108" s="1">
        <v>0.63130787037037039</v>
      </c>
      <c r="C108" s="2">
        <f t="shared" si="24"/>
        <v>0.63130787037037039</v>
      </c>
      <c r="D108">
        <v>-38.1</v>
      </c>
      <c r="E108" t="s">
        <v>3</v>
      </c>
      <c r="G108" s="1">
        <v>0.63129629629629636</v>
      </c>
      <c r="H108" s="2">
        <f t="shared" si="22"/>
        <v>0.63129629629629636</v>
      </c>
      <c r="I108">
        <v>41.9</v>
      </c>
      <c r="J108" t="s">
        <v>4</v>
      </c>
      <c r="N108">
        <v>107</v>
      </c>
      <c r="O108" s="2">
        <v>0.63129629629629636</v>
      </c>
      <c r="P108">
        <v>41.9</v>
      </c>
      <c r="Q108">
        <f t="shared" si="17"/>
        <v>-37.966496024075241</v>
      </c>
      <c r="R108">
        <f t="shared" si="25"/>
        <v>41.9</v>
      </c>
      <c r="T108">
        <f t="shared" si="20"/>
        <v>54.589846421667716</v>
      </c>
      <c r="U108" t="str">
        <f t="shared" si="21"/>
        <v/>
      </c>
      <c r="Z108" s="12">
        <f t="shared" si="14"/>
        <v>-7559341.5271202847</v>
      </c>
      <c r="AA108" s="12">
        <f t="shared" si="15"/>
        <v>-297041.01744283747</v>
      </c>
      <c r="AB108" s="12">
        <f t="shared" si="16"/>
        <v>7262300.5096774474</v>
      </c>
    </row>
    <row r="109" spans="2:28" x14ac:dyDescent="0.3">
      <c r="B109" s="1">
        <v>0.63131944444444443</v>
      </c>
      <c r="C109" s="2">
        <f t="shared" si="24"/>
        <v>0.63131944444444443</v>
      </c>
      <c r="D109">
        <v>-38.1</v>
      </c>
      <c r="E109" t="s">
        <v>3</v>
      </c>
      <c r="G109" s="1">
        <v>0.63130787037037039</v>
      </c>
      <c r="H109" s="2">
        <f t="shared" si="22"/>
        <v>0.63130787037037039</v>
      </c>
      <c r="I109">
        <v>41.2</v>
      </c>
      <c r="J109" t="s">
        <v>4</v>
      </c>
      <c r="N109">
        <v>108</v>
      </c>
      <c r="O109" s="2">
        <v>0.63130787037037039</v>
      </c>
      <c r="P109">
        <v>41.2</v>
      </c>
      <c r="Q109">
        <f t="shared" si="17"/>
        <v>-38.060383514468413</v>
      </c>
      <c r="R109">
        <f t="shared" si="25"/>
        <v>41.2</v>
      </c>
      <c r="T109">
        <f t="shared" si="20"/>
        <v>53.974345163021582</v>
      </c>
      <c r="U109" t="str">
        <f t="shared" si="21"/>
        <v/>
      </c>
      <c r="Z109" s="12">
        <f t="shared" si="14"/>
        <v>-7559341.5271202847</v>
      </c>
      <c r="AA109" s="12">
        <f t="shared" si="15"/>
        <v>-297041.01744283747</v>
      </c>
      <c r="AB109" s="12">
        <f t="shared" si="16"/>
        <v>7262300.5096774474</v>
      </c>
    </row>
    <row r="110" spans="2:28" x14ac:dyDescent="0.3">
      <c r="B110" s="1">
        <v>0.63131944444444443</v>
      </c>
      <c r="C110" s="2">
        <f t="shared" si="24"/>
        <v>0.63131944444444443</v>
      </c>
      <c r="D110">
        <v>-38.1</v>
      </c>
      <c r="E110" t="s">
        <v>3</v>
      </c>
      <c r="G110" s="1">
        <v>0.63130787037037039</v>
      </c>
      <c r="H110" s="2">
        <f t="shared" si="22"/>
        <v>0.63130787037037039</v>
      </c>
      <c r="I110">
        <v>40.700000000000003</v>
      </c>
      <c r="J110" t="s">
        <v>4</v>
      </c>
      <c r="N110">
        <v>109</v>
      </c>
      <c r="O110" s="2">
        <v>0.63130787037037039</v>
      </c>
      <c r="P110">
        <v>40.700000000000003</v>
      </c>
      <c r="Q110">
        <f t="shared" si="17"/>
        <v>-38.060383514468413</v>
      </c>
      <c r="R110">
        <f t="shared" si="25"/>
        <v>40.700000000000003</v>
      </c>
      <c r="T110">
        <f t="shared" si="20"/>
        <v>53.474345163021582</v>
      </c>
      <c r="U110" t="str">
        <f t="shared" si="21"/>
        <v/>
      </c>
      <c r="Z110" s="12">
        <f t="shared" si="14"/>
        <v>-7671687.3846349465</v>
      </c>
      <c r="AA110" s="12">
        <f t="shared" si="15"/>
        <v>-300576.14995815814</v>
      </c>
      <c r="AB110" s="12">
        <f t="shared" si="16"/>
        <v>7371111.2346767886</v>
      </c>
    </row>
    <row r="111" spans="2:28" x14ac:dyDescent="0.3">
      <c r="B111" s="1">
        <v>0.63133101851851847</v>
      </c>
      <c r="C111" s="2">
        <f t="shared" si="24"/>
        <v>0.63133101851851847</v>
      </c>
      <c r="D111">
        <v>-38.200000000000003</v>
      </c>
      <c r="E111" t="s">
        <v>3</v>
      </c>
      <c r="G111" s="1">
        <v>0.63131944444444443</v>
      </c>
      <c r="H111" s="2">
        <f t="shared" si="22"/>
        <v>0.63131944444444443</v>
      </c>
      <c r="I111">
        <v>40.200000000000003</v>
      </c>
      <c r="J111" t="s">
        <v>4</v>
      </c>
      <c r="N111">
        <v>110</v>
      </c>
      <c r="O111" s="2">
        <v>0.63131944444444443</v>
      </c>
      <c r="P111">
        <v>40.200000000000003</v>
      </c>
      <c r="Q111">
        <f t="shared" si="17"/>
        <v>-38.154271004861585</v>
      </c>
      <c r="R111">
        <f t="shared" si="25"/>
        <v>40.200000000000003</v>
      </c>
      <c r="T111">
        <f t="shared" si="20"/>
        <v>53.058843904375436</v>
      </c>
      <c r="U111" t="str">
        <f t="shared" si="21"/>
        <v/>
      </c>
      <c r="Z111" s="12">
        <f t="shared" si="14"/>
        <v>-7671687.3846349465</v>
      </c>
      <c r="AA111" s="12">
        <f t="shared" si="15"/>
        <v>-300576.14995815814</v>
      </c>
      <c r="AB111" s="12">
        <f t="shared" si="16"/>
        <v>7371111.2346767886</v>
      </c>
    </row>
    <row r="112" spans="2:28" x14ac:dyDescent="0.3">
      <c r="B112" s="1">
        <v>0.63134259259259262</v>
      </c>
      <c r="C112" s="2">
        <f t="shared" si="24"/>
        <v>0.63134259259259262</v>
      </c>
      <c r="D112">
        <v>-38.299999999999997</v>
      </c>
      <c r="E112" t="s">
        <v>3</v>
      </c>
      <c r="G112" s="1">
        <v>0.63131944444444443</v>
      </c>
      <c r="H112" s="2">
        <f t="shared" si="22"/>
        <v>0.63131944444444443</v>
      </c>
      <c r="I112">
        <v>39.9</v>
      </c>
      <c r="J112" t="s">
        <v>4</v>
      </c>
      <c r="N112">
        <v>111</v>
      </c>
      <c r="O112" s="2">
        <v>0.63131944444444443</v>
      </c>
      <c r="P112">
        <v>39.9</v>
      </c>
      <c r="Q112">
        <f t="shared" si="17"/>
        <v>-38.154271004861585</v>
      </c>
      <c r="R112">
        <f t="shared" si="25"/>
        <v>39.9</v>
      </c>
      <c r="T112">
        <f t="shared" si="20"/>
        <v>52.758843904375425</v>
      </c>
      <c r="U112" t="str">
        <f t="shared" si="21"/>
        <v/>
      </c>
      <c r="Z112" s="12">
        <f t="shared" si="14"/>
        <v>-7785426.6764543792</v>
      </c>
      <c r="AA112" s="12">
        <f t="shared" si="15"/>
        <v>-304145.00599926058</v>
      </c>
      <c r="AB112" s="12">
        <f t="shared" si="16"/>
        <v>7481281.6704551186</v>
      </c>
    </row>
    <row r="113" spans="2:28" x14ac:dyDescent="0.3">
      <c r="B113" s="1">
        <v>0.63134259259259262</v>
      </c>
      <c r="C113" s="2">
        <f t="shared" si="24"/>
        <v>0.63134259259259262</v>
      </c>
      <c r="D113">
        <v>-38.299999999999997</v>
      </c>
      <c r="E113" t="s">
        <v>3</v>
      </c>
      <c r="G113" s="1">
        <v>0.63133101851851847</v>
      </c>
      <c r="H113" s="2">
        <f t="shared" si="22"/>
        <v>0.63133101851851847</v>
      </c>
      <c r="I113">
        <v>39.4</v>
      </c>
      <c r="J113" t="s">
        <v>4</v>
      </c>
      <c r="N113">
        <v>112</v>
      </c>
      <c r="O113" s="2">
        <v>0.63133101851851847</v>
      </c>
      <c r="P113">
        <v>39.4</v>
      </c>
      <c r="Q113">
        <f t="shared" si="17"/>
        <v>-38.248158495254756</v>
      </c>
      <c r="R113">
        <f t="shared" si="18"/>
        <v>39.4</v>
      </c>
      <c r="S113" t="str">
        <f t="shared" si="19"/>
        <v/>
      </c>
      <c r="T113">
        <f t="shared" si="20"/>
        <v>52.34334264572928</v>
      </c>
      <c r="U113" t="str">
        <f t="shared" si="21"/>
        <v/>
      </c>
      <c r="Z113" s="12">
        <f t="shared" si="14"/>
        <v>-7785426.6764543792</v>
      </c>
      <c r="AA113" s="12">
        <f t="shared" si="15"/>
        <v>-304145.00599926058</v>
      </c>
      <c r="AB113" s="12">
        <f t="shared" si="16"/>
        <v>7481281.6704551186</v>
      </c>
    </row>
    <row r="114" spans="2:28" x14ac:dyDescent="0.3">
      <c r="B114" s="1">
        <v>0.63135416666666666</v>
      </c>
      <c r="C114" s="2">
        <f t="shared" si="24"/>
        <v>0.63135416666666666</v>
      </c>
      <c r="D114">
        <v>-38.4</v>
      </c>
      <c r="E114" t="s">
        <v>3</v>
      </c>
      <c r="G114" s="1">
        <v>0.63133101851851847</v>
      </c>
      <c r="H114" s="2">
        <f t="shared" si="22"/>
        <v>0.63133101851851847</v>
      </c>
      <c r="I114">
        <v>36.6</v>
      </c>
      <c r="J114" t="s">
        <v>4</v>
      </c>
      <c r="N114">
        <v>113</v>
      </c>
      <c r="O114" s="2">
        <v>0.63133101851851847</v>
      </c>
      <c r="P114">
        <v>36.6</v>
      </c>
      <c r="Q114">
        <f t="shared" si="17"/>
        <v>-38.248158495254756</v>
      </c>
      <c r="S114">
        <f t="shared" ref="S114:S119" si="26">IF(ISEVEN(ROUNDDOWN(N114/7,0)),P114,"")</f>
        <v>36.6</v>
      </c>
      <c r="T114" t="str">
        <f t="shared" si="20"/>
        <v/>
      </c>
      <c r="U114">
        <f t="shared" si="21"/>
        <v>49.543342645729282</v>
      </c>
      <c r="Z114" s="12">
        <f t="shared" si="14"/>
        <v>-7900573.2287705177</v>
      </c>
      <c r="AA114" s="12">
        <f t="shared" si="15"/>
        <v>-307747.82668253966</v>
      </c>
      <c r="AB114" s="12">
        <f t="shared" si="16"/>
        <v>7592825.4020879781</v>
      </c>
    </row>
    <row r="115" spans="2:28" x14ac:dyDescent="0.3">
      <c r="B115" s="1">
        <v>0.63135416666666666</v>
      </c>
      <c r="C115" s="2">
        <f t="shared" si="24"/>
        <v>0.63135416666666666</v>
      </c>
      <c r="D115">
        <v>-38.4</v>
      </c>
      <c r="E115" t="s">
        <v>3</v>
      </c>
      <c r="G115" s="1">
        <v>0.63134259259259262</v>
      </c>
      <c r="H115" s="2">
        <f t="shared" si="22"/>
        <v>0.63134259259259262</v>
      </c>
      <c r="I115">
        <v>36.4</v>
      </c>
      <c r="J115" t="s">
        <v>4</v>
      </c>
      <c r="N115">
        <v>114</v>
      </c>
      <c r="O115" s="2">
        <v>0.63134259259259262</v>
      </c>
      <c r="P115">
        <v>36.4</v>
      </c>
      <c r="Q115">
        <f t="shared" si="17"/>
        <v>-38.342045985648838</v>
      </c>
      <c r="S115">
        <f t="shared" si="26"/>
        <v>36.4</v>
      </c>
      <c r="T115" t="str">
        <f t="shared" si="20"/>
        <v/>
      </c>
      <c r="U115">
        <f t="shared" si="21"/>
        <v>49.427841387083959</v>
      </c>
      <c r="Z115" s="12">
        <f t="shared" si="14"/>
        <v>-8017140.9705579635</v>
      </c>
      <c r="AA115" s="12">
        <f t="shared" si="15"/>
        <v>-311384.85423226655</v>
      </c>
      <c r="AB115" s="12">
        <f t="shared" si="16"/>
        <v>7705756.1163256969</v>
      </c>
    </row>
    <row r="116" spans="2:28" x14ac:dyDescent="0.3">
      <c r="B116" s="1">
        <v>0.63136574074074081</v>
      </c>
      <c r="C116" s="2">
        <f t="shared" si="24"/>
        <v>0.63136574074074081</v>
      </c>
      <c r="D116">
        <v>-38.5</v>
      </c>
      <c r="E116" t="s">
        <v>3</v>
      </c>
      <c r="G116" s="1">
        <v>0.63135416666666666</v>
      </c>
      <c r="H116" s="2">
        <f t="shared" si="22"/>
        <v>0.63135416666666666</v>
      </c>
      <c r="I116">
        <v>35.9</v>
      </c>
      <c r="J116" t="s">
        <v>4</v>
      </c>
      <c r="N116">
        <v>115</v>
      </c>
      <c r="O116" s="2">
        <v>0.63135416666666666</v>
      </c>
      <c r="P116">
        <v>35.9</v>
      </c>
      <c r="Q116">
        <f t="shared" si="17"/>
        <v>-38.43593347604201</v>
      </c>
      <c r="S116">
        <f t="shared" si="26"/>
        <v>35.9</v>
      </c>
      <c r="T116" t="str">
        <f t="shared" si="20"/>
        <v/>
      </c>
      <c r="U116">
        <f t="shared" si="21"/>
        <v>49.012340128437813</v>
      </c>
      <c r="Z116" s="12">
        <f t="shared" si="14"/>
        <v>-8017140.9705579635</v>
      </c>
      <c r="AA116" s="12">
        <f t="shared" si="15"/>
        <v>-311384.85423226655</v>
      </c>
      <c r="AB116" s="12">
        <f t="shared" si="16"/>
        <v>7705756.1163256969</v>
      </c>
    </row>
    <row r="117" spans="2:28" x14ac:dyDescent="0.3">
      <c r="B117" s="1">
        <v>0.63136574074074081</v>
      </c>
      <c r="C117" s="2">
        <f t="shared" si="24"/>
        <v>0.63136574074074081</v>
      </c>
      <c r="D117">
        <v>-38.5</v>
      </c>
      <c r="E117" t="s">
        <v>3</v>
      </c>
      <c r="G117" s="1">
        <v>0.63135416666666666</v>
      </c>
      <c r="H117" s="2">
        <f t="shared" si="22"/>
        <v>0.63135416666666666</v>
      </c>
      <c r="I117">
        <v>35.4</v>
      </c>
      <c r="J117" t="s">
        <v>4</v>
      </c>
      <c r="N117">
        <v>116</v>
      </c>
      <c r="O117" s="2">
        <v>0.63135416666666666</v>
      </c>
      <c r="P117">
        <v>35.4</v>
      </c>
      <c r="Q117">
        <f t="shared" si="17"/>
        <v>-38.43593347604201</v>
      </c>
      <c r="S117">
        <f t="shared" si="26"/>
        <v>35.4</v>
      </c>
      <c r="T117" t="str">
        <f t="shared" si="20"/>
        <v/>
      </c>
      <c r="U117">
        <f t="shared" si="21"/>
        <v>48.512340128437813</v>
      </c>
      <c r="Z117" s="12">
        <f t="shared" si="14"/>
        <v>-8135143.9340938181</v>
      </c>
      <c r="AA117" s="12">
        <f t="shared" si="15"/>
        <v>-315056.33198349015</v>
      </c>
      <c r="AB117" s="12">
        <f t="shared" si="16"/>
        <v>7820087.6021103282</v>
      </c>
    </row>
    <row r="118" spans="2:28" x14ac:dyDescent="0.3">
      <c r="B118" s="1">
        <v>0.63137731481481485</v>
      </c>
      <c r="C118" s="2">
        <f t="shared" si="24"/>
        <v>0.63137731481481485</v>
      </c>
      <c r="D118">
        <v>-38.6</v>
      </c>
      <c r="E118" t="s">
        <v>3</v>
      </c>
      <c r="G118" s="1">
        <v>0.63136574074074081</v>
      </c>
      <c r="H118" s="2">
        <f t="shared" si="22"/>
        <v>0.63136574074074081</v>
      </c>
      <c r="I118">
        <v>35.200000000000003</v>
      </c>
      <c r="J118" t="s">
        <v>4</v>
      </c>
      <c r="N118">
        <v>117</v>
      </c>
      <c r="O118" s="2">
        <v>0.63136574074074081</v>
      </c>
      <c r="P118">
        <v>35.200000000000003</v>
      </c>
      <c r="Q118">
        <f t="shared" si="17"/>
        <v>-38.529820966436091</v>
      </c>
      <c r="S118">
        <f t="shared" si="26"/>
        <v>35.200000000000003</v>
      </c>
      <c r="T118" t="str">
        <f t="shared" si="20"/>
        <v/>
      </c>
      <c r="U118">
        <f t="shared" si="21"/>
        <v>48.396838869792489</v>
      </c>
      <c r="Z118" s="12">
        <f t="shared" si="14"/>
        <v>-8135143.9340938181</v>
      </c>
      <c r="AA118" s="12">
        <f t="shared" si="15"/>
        <v>-315056.33198349015</v>
      </c>
      <c r="AB118" s="12">
        <f t="shared" si="16"/>
        <v>7820087.6021103282</v>
      </c>
    </row>
    <row r="119" spans="2:28" x14ac:dyDescent="0.3">
      <c r="B119" s="1">
        <v>0.63138888888888889</v>
      </c>
      <c r="C119" s="2">
        <f t="shared" si="24"/>
        <v>0.63138888888888889</v>
      </c>
      <c r="D119">
        <v>-38.700000000000003</v>
      </c>
      <c r="E119" t="s">
        <v>3</v>
      </c>
      <c r="G119" s="1">
        <v>0.63136574074074081</v>
      </c>
      <c r="H119" s="2">
        <f t="shared" si="22"/>
        <v>0.63136574074074081</v>
      </c>
      <c r="I119">
        <v>34.799999999999997</v>
      </c>
      <c r="J119" t="s">
        <v>4</v>
      </c>
      <c r="N119">
        <v>118</v>
      </c>
      <c r="O119" s="2">
        <v>0.63136574074074081</v>
      </c>
      <c r="P119">
        <v>34.799999999999997</v>
      </c>
      <c r="Q119">
        <f t="shared" si="17"/>
        <v>-38.529820966436091</v>
      </c>
      <c r="S119">
        <f t="shared" si="26"/>
        <v>34.799999999999997</v>
      </c>
      <c r="T119" t="str">
        <f t="shared" si="20"/>
        <v/>
      </c>
      <c r="U119">
        <f t="shared" si="21"/>
        <v>47.996838869792484</v>
      </c>
      <c r="Z119" s="12">
        <f t="shared" si="14"/>
        <v>-8254596.2554585654</v>
      </c>
      <c r="AA119" s="12">
        <f t="shared" si="15"/>
        <v>-318762.50438417937</v>
      </c>
      <c r="AB119" s="12">
        <f t="shared" si="16"/>
        <v>7935833.7510743858</v>
      </c>
    </row>
    <row r="120" spans="2:28" x14ac:dyDescent="0.3">
      <c r="B120" s="1">
        <v>0.63138888888888889</v>
      </c>
      <c r="C120" s="2">
        <f t="shared" si="24"/>
        <v>0.63138888888888889</v>
      </c>
      <c r="D120">
        <v>-38.700000000000003</v>
      </c>
      <c r="E120" t="s">
        <v>3</v>
      </c>
      <c r="G120" s="1">
        <v>0.63137731481481485</v>
      </c>
      <c r="H120" s="2">
        <f t="shared" si="22"/>
        <v>0.63137731481481485</v>
      </c>
      <c r="I120">
        <v>34.299999999999997</v>
      </c>
      <c r="J120" t="s">
        <v>4</v>
      </c>
      <c r="N120">
        <v>119</v>
      </c>
      <c r="O120" s="2">
        <v>0.63137731481481485</v>
      </c>
      <c r="P120">
        <v>34.299999999999997</v>
      </c>
      <c r="Q120">
        <f t="shared" si="17"/>
        <v>-38.623708456829263</v>
      </c>
      <c r="R120" t="str">
        <f t="shared" si="18"/>
        <v/>
      </c>
      <c r="S120">
        <f t="shared" si="19"/>
        <v>34.299999999999997</v>
      </c>
      <c r="T120" t="str">
        <f t="shared" si="20"/>
        <v/>
      </c>
      <c r="U120">
        <f t="shared" si="21"/>
        <v>47.581337611146338</v>
      </c>
      <c r="Z120" s="12">
        <f t="shared" si="14"/>
        <v>-8375512.1750578973</v>
      </c>
      <c r="AA120" s="12">
        <f t="shared" si="15"/>
        <v>-322503.61699813145</v>
      </c>
      <c r="AB120" s="12">
        <f t="shared" si="16"/>
        <v>8053008.558059766</v>
      </c>
    </row>
    <row r="121" spans="2:28" x14ac:dyDescent="0.3">
      <c r="B121" s="1">
        <v>0.63140046296296293</v>
      </c>
      <c r="C121" s="2">
        <f t="shared" si="24"/>
        <v>0.63140046296296293</v>
      </c>
      <c r="D121">
        <v>-38.799999999999997</v>
      </c>
      <c r="E121" t="s">
        <v>3</v>
      </c>
      <c r="G121" s="1">
        <v>0.63138888888888889</v>
      </c>
      <c r="H121" s="2">
        <f t="shared" si="22"/>
        <v>0.63138888888888889</v>
      </c>
      <c r="I121">
        <v>34</v>
      </c>
      <c r="J121" t="s">
        <v>4</v>
      </c>
      <c r="N121">
        <v>120</v>
      </c>
      <c r="O121" s="2">
        <v>0.63138888888888889</v>
      </c>
      <c r="P121">
        <v>34</v>
      </c>
      <c r="Q121">
        <f t="shared" si="17"/>
        <v>-38.717595947222435</v>
      </c>
      <c r="R121" t="str">
        <f t="shared" si="18"/>
        <v/>
      </c>
      <c r="S121">
        <f t="shared" si="19"/>
        <v>34</v>
      </c>
      <c r="T121" t="str">
        <f t="shared" si="20"/>
        <v/>
      </c>
      <c r="U121">
        <f t="shared" si="21"/>
        <v>47.365836352500196</v>
      </c>
      <c r="Z121" s="12">
        <f t="shared" si="14"/>
        <v>-8375512.1750578973</v>
      </c>
      <c r="AA121" s="12">
        <f t="shared" si="15"/>
        <v>-322503.61699813145</v>
      </c>
      <c r="AB121" s="12">
        <f t="shared" si="16"/>
        <v>8053008.558059766</v>
      </c>
    </row>
    <row r="122" spans="2:28" x14ac:dyDescent="0.3">
      <c r="B122" s="1">
        <v>0.63141203703703697</v>
      </c>
      <c r="C122" s="2">
        <f t="shared" si="24"/>
        <v>0.63141203703703697</v>
      </c>
      <c r="D122">
        <v>-38.9</v>
      </c>
      <c r="E122" t="s">
        <v>3</v>
      </c>
      <c r="G122" s="1">
        <v>0.63138888888888889</v>
      </c>
      <c r="H122" s="2">
        <f t="shared" si="22"/>
        <v>0.63138888888888889</v>
      </c>
      <c r="I122">
        <v>33.5</v>
      </c>
      <c r="J122" t="s">
        <v>4</v>
      </c>
      <c r="N122">
        <v>121</v>
      </c>
      <c r="O122" s="2">
        <v>0.63138888888888889</v>
      </c>
      <c r="P122">
        <v>33.5</v>
      </c>
      <c r="Q122">
        <f t="shared" si="17"/>
        <v>-38.717595947222435</v>
      </c>
      <c r="R122" t="str">
        <f t="shared" si="18"/>
        <v/>
      </c>
      <c r="S122">
        <f t="shared" si="19"/>
        <v>33.5</v>
      </c>
      <c r="T122" t="str">
        <f t="shared" si="20"/>
        <v/>
      </c>
      <c r="U122">
        <f t="shared" si="21"/>
        <v>46.865836352500196</v>
      </c>
      <c r="Z122" s="12">
        <f t="shared" si="14"/>
        <v>-8497906.038130749</v>
      </c>
      <c r="AA122" s="12">
        <f t="shared" si="15"/>
        <v>-326279.91650717036</v>
      </c>
      <c r="AB122" s="12">
        <f t="shared" si="16"/>
        <v>8171626.1216235785</v>
      </c>
    </row>
    <row r="123" spans="2:28" x14ac:dyDescent="0.3">
      <c r="B123" s="1">
        <v>0.63141203703703697</v>
      </c>
      <c r="C123" s="2">
        <f t="shared" si="24"/>
        <v>0.63141203703703697</v>
      </c>
      <c r="D123">
        <v>-38.9</v>
      </c>
      <c r="E123" t="s">
        <v>3</v>
      </c>
      <c r="G123" s="1">
        <v>0.63140046296296293</v>
      </c>
      <c r="H123" s="2">
        <f t="shared" si="22"/>
        <v>0.63140046296296293</v>
      </c>
      <c r="I123">
        <v>34.9</v>
      </c>
      <c r="J123" t="s">
        <v>4</v>
      </c>
      <c r="N123">
        <v>122</v>
      </c>
      <c r="O123" s="2">
        <v>0.63140046296296293</v>
      </c>
      <c r="P123">
        <v>34.9</v>
      </c>
      <c r="Q123">
        <f t="shared" si="17"/>
        <v>-38.811483437615607</v>
      </c>
      <c r="R123">
        <f>IF(ISODD(ROUNDDOWN(N123/7,0)),P123,"")</f>
        <v>34.9</v>
      </c>
      <c r="T123">
        <f t="shared" si="20"/>
        <v>48.350335093854042</v>
      </c>
      <c r="U123" t="str">
        <f t="shared" si="21"/>
        <v/>
      </c>
      <c r="Z123" s="12">
        <f t="shared" si="14"/>
        <v>-8497906.038130749</v>
      </c>
      <c r="AA123" s="12">
        <f t="shared" si="15"/>
        <v>-326279.91650717036</v>
      </c>
      <c r="AB123" s="12">
        <f t="shared" si="16"/>
        <v>8171626.1216235785</v>
      </c>
    </row>
    <row r="124" spans="2:28" x14ac:dyDescent="0.3">
      <c r="B124" s="1">
        <v>0.63142361111111112</v>
      </c>
      <c r="C124" s="2">
        <f t="shared" si="24"/>
        <v>0.63142361111111112</v>
      </c>
      <c r="D124">
        <v>-38.9</v>
      </c>
      <c r="E124" t="s">
        <v>3</v>
      </c>
      <c r="G124" s="1">
        <v>0.63140046296296293</v>
      </c>
      <c r="H124" s="2">
        <f t="shared" si="22"/>
        <v>0.63140046296296293</v>
      </c>
      <c r="I124">
        <v>34.799999999999997</v>
      </c>
      <c r="J124" t="s">
        <v>4</v>
      </c>
      <c r="N124">
        <v>123</v>
      </c>
      <c r="O124" s="2">
        <v>0.63140046296296293</v>
      </c>
      <c r="P124">
        <v>34.799999999999997</v>
      </c>
      <c r="Q124">
        <f t="shared" si="17"/>
        <v>-38.811483437615607</v>
      </c>
      <c r="R124">
        <f>IF(ISODD(ROUNDDOWN(N124/7,0)),P124,"")</f>
        <v>34.799999999999997</v>
      </c>
      <c r="T124">
        <f t="shared" si="20"/>
        <v>48.250335093854048</v>
      </c>
      <c r="U124" t="str">
        <f t="shared" si="21"/>
        <v/>
      </c>
      <c r="Z124" s="12">
        <f t="shared" si="14"/>
        <v>-8621792.2952682115</v>
      </c>
      <c r="AA124" s="12">
        <f t="shared" si="15"/>
        <v>-330091.65071392152</v>
      </c>
      <c r="AB124" s="12">
        <f t="shared" si="16"/>
        <v>8291700.64455429</v>
      </c>
    </row>
    <row r="125" spans="2:28" x14ac:dyDescent="0.3">
      <c r="B125" s="1">
        <v>0.63142361111111112</v>
      </c>
      <c r="C125" s="2">
        <f t="shared" si="24"/>
        <v>0.63142361111111112</v>
      </c>
      <c r="D125">
        <v>-39</v>
      </c>
      <c r="E125" t="s">
        <v>3</v>
      </c>
      <c r="G125" s="1">
        <v>0.63141203703703697</v>
      </c>
      <c r="H125" s="2">
        <f t="shared" si="22"/>
        <v>0.63141203703703697</v>
      </c>
      <c r="I125">
        <v>34.5</v>
      </c>
      <c r="J125" t="s">
        <v>4</v>
      </c>
      <c r="N125">
        <v>124</v>
      </c>
      <c r="O125" s="2">
        <v>0.63141203703703697</v>
      </c>
      <c r="P125">
        <v>34.5</v>
      </c>
      <c r="Q125">
        <f t="shared" si="17"/>
        <v>-38.905370928009688</v>
      </c>
      <c r="R125">
        <f>IF(ISODD(ROUNDDOWN(N125/7,0)),P125,"")</f>
        <v>34.5</v>
      </c>
      <c r="T125">
        <f t="shared" si="20"/>
        <v>48.034833835208715</v>
      </c>
      <c r="U125" t="str">
        <f t="shared" si="21"/>
        <v/>
      </c>
      <c r="Z125" s="12">
        <f t="shared" si="14"/>
        <v>-8747185.5029256642</v>
      </c>
      <c r="AA125" s="12">
        <f t="shared" si="15"/>
        <v>-333939.06854405929</v>
      </c>
      <c r="AB125" s="12">
        <f t="shared" si="16"/>
        <v>8413246.4343816042</v>
      </c>
    </row>
    <row r="126" spans="2:28" x14ac:dyDescent="0.3">
      <c r="B126" s="1">
        <v>0.63143518518518515</v>
      </c>
      <c r="C126" s="2">
        <f t="shared" si="24"/>
        <v>0.63143518518518515</v>
      </c>
      <c r="D126">
        <v>-39</v>
      </c>
      <c r="E126" t="s">
        <v>3</v>
      </c>
      <c r="G126" s="1">
        <v>0.63142361111111112</v>
      </c>
      <c r="H126" s="2">
        <f t="shared" si="22"/>
        <v>0.63142361111111112</v>
      </c>
      <c r="I126">
        <v>33.9</v>
      </c>
      <c r="J126" t="s">
        <v>4</v>
      </c>
      <c r="N126">
        <v>125</v>
      </c>
      <c r="O126" s="2">
        <v>0.63142361111111112</v>
      </c>
      <c r="P126">
        <v>33.9</v>
      </c>
      <c r="Q126">
        <f t="shared" si="17"/>
        <v>-38.99925841840377</v>
      </c>
      <c r="R126">
        <f>IF(ISODD(ROUNDDOWN(N126/7,0)),P126,"")</f>
        <v>33.9</v>
      </c>
      <c r="T126">
        <f t="shared" si="20"/>
        <v>47.519332576563386</v>
      </c>
      <c r="U126" t="str">
        <f t="shared" si="21"/>
        <v/>
      </c>
      <c r="Z126" s="12">
        <f t="shared" si="14"/>
        <v>-8747185.5029256642</v>
      </c>
      <c r="AA126" s="12">
        <f t="shared" si="15"/>
        <v>-333939.06854405929</v>
      </c>
      <c r="AB126" s="12">
        <f t="shared" si="16"/>
        <v>8413246.4343816042</v>
      </c>
    </row>
    <row r="127" spans="2:28" x14ac:dyDescent="0.3">
      <c r="B127" s="1">
        <v>0.6314467592592593</v>
      </c>
      <c r="C127" s="2">
        <f t="shared" si="24"/>
        <v>0.6314467592592593</v>
      </c>
      <c r="D127">
        <v>-39.1</v>
      </c>
      <c r="E127" t="s">
        <v>3</v>
      </c>
      <c r="G127" s="1">
        <v>0.63142361111111112</v>
      </c>
      <c r="H127" s="2">
        <f t="shared" si="22"/>
        <v>0.63142361111111112</v>
      </c>
      <c r="I127">
        <v>33.6</v>
      </c>
      <c r="J127" t="s">
        <v>4</v>
      </c>
      <c r="N127">
        <v>126</v>
      </c>
      <c r="O127" s="2">
        <v>0.63142361111111112</v>
      </c>
      <c r="P127">
        <v>33.6</v>
      </c>
      <c r="Q127">
        <f t="shared" si="17"/>
        <v>-38.99925841840377</v>
      </c>
      <c r="R127">
        <f t="shared" si="18"/>
        <v>33.6</v>
      </c>
      <c r="S127" t="str">
        <f t="shared" si="19"/>
        <v/>
      </c>
      <c r="T127">
        <f t="shared" si="20"/>
        <v>47.219332576563389</v>
      </c>
      <c r="U127" t="str">
        <f t="shared" si="21"/>
        <v/>
      </c>
      <c r="Z127" s="12">
        <f t="shared" si="14"/>
        <v>-8874100.3239431642</v>
      </c>
      <c r="AA127" s="12">
        <f t="shared" si="15"/>
        <v>-337822.42004900461</v>
      </c>
      <c r="AB127" s="12">
        <f t="shared" si="16"/>
        <v>8536277.9038941599</v>
      </c>
    </row>
    <row r="128" spans="2:28" x14ac:dyDescent="0.3">
      <c r="B128" s="1">
        <v>0.6314467592592593</v>
      </c>
      <c r="C128" s="2">
        <f t="shared" si="24"/>
        <v>0.6314467592592593</v>
      </c>
      <c r="D128">
        <v>-39.200000000000003</v>
      </c>
      <c r="E128" t="s">
        <v>3</v>
      </c>
      <c r="G128" s="1">
        <v>0.63143518518518515</v>
      </c>
      <c r="H128" s="2">
        <f t="shared" si="22"/>
        <v>0.63143518518518515</v>
      </c>
      <c r="I128">
        <v>33.1</v>
      </c>
      <c r="J128" t="s">
        <v>4</v>
      </c>
      <c r="N128">
        <v>127</v>
      </c>
      <c r="O128" s="2">
        <v>0.63143518518518515</v>
      </c>
      <c r="P128">
        <v>33.1</v>
      </c>
      <c r="Q128">
        <f t="shared" si="17"/>
        <v>-39.093145908796942</v>
      </c>
      <c r="R128">
        <f t="shared" si="18"/>
        <v>33.1</v>
      </c>
      <c r="S128" t="str">
        <f t="shared" si="19"/>
        <v/>
      </c>
      <c r="T128">
        <f t="shared" si="20"/>
        <v>46.803831317917243</v>
      </c>
      <c r="U128" t="str">
        <f t="shared" si="21"/>
        <v/>
      </c>
      <c r="Z128" s="12">
        <f t="shared" si="14"/>
        <v>-8874100.3239431642</v>
      </c>
      <c r="AA128" s="12">
        <f t="shared" si="15"/>
        <v>-337822.42004900461</v>
      </c>
      <c r="AB128" s="12">
        <f t="shared" si="16"/>
        <v>8536277.9038941599</v>
      </c>
    </row>
    <row r="129" spans="2:28" x14ac:dyDescent="0.3">
      <c r="B129" s="1">
        <v>0.63145833333333334</v>
      </c>
      <c r="C129" s="2">
        <f t="shared" si="24"/>
        <v>0.63145833333333334</v>
      </c>
      <c r="D129">
        <v>-39.200000000000003</v>
      </c>
      <c r="E129" t="s">
        <v>3</v>
      </c>
      <c r="G129" s="1">
        <v>0.63143518518518515</v>
      </c>
      <c r="H129" s="2">
        <f t="shared" si="22"/>
        <v>0.63143518518518515</v>
      </c>
      <c r="I129">
        <v>32.6</v>
      </c>
      <c r="J129" t="s">
        <v>4</v>
      </c>
      <c r="N129">
        <v>128</v>
      </c>
      <c r="O129" s="2">
        <v>0.63143518518518515</v>
      </c>
      <c r="P129">
        <v>32.6</v>
      </c>
      <c r="Q129">
        <f t="shared" si="17"/>
        <v>-39.093145908796942</v>
      </c>
      <c r="R129">
        <f t="shared" si="18"/>
        <v>32.6</v>
      </c>
      <c r="S129" t="str">
        <f t="shared" si="19"/>
        <v/>
      </c>
      <c r="T129">
        <f t="shared" si="20"/>
        <v>46.303831317917243</v>
      </c>
      <c r="U129" t="str">
        <f t="shared" si="21"/>
        <v/>
      </c>
      <c r="Z129" s="12">
        <f t="shared" si="14"/>
        <v>-9002551.5280676279</v>
      </c>
      <c r="AA129" s="12">
        <f t="shared" si="15"/>
        <v>-341741.95640834596</v>
      </c>
      <c r="AB129" s="12">
        <f t="shared" si="16"/>
        <v>8660809.5716592818</v>
      </c>
    </row>
    <row r="130" spans="2:28" x14ac:dyDescent="0.3">
      <c r="B130" s="1">
        <v>0.63145833333333334</v>
      </c>
      <c r="C130" s="2">
        <f t="shared" si="24"/>
        <v>0.63145833333333334</v>
      </c>
      <c r="D130">
        <v>-39.299999999999997</v>
      </c>
      <c r="E130" t="s">
        <v>3</v>
      </c>
      <c r="G130" s="1">
        <v>0.6314467592592593</v>
      </c>
      <c r="H130" s="2">
        <f t="shared" si="22"/>
        <v>0.6314467592592593</v>
      </c>
      <c r="I130">
        <v>32.4</v>
      </c>
      <c r="J130" t="s">
        <v>4</v>
      </c>
      <c r="N130">
        <v>129</v>
      </c>
      <c r="O130" s="2">
        <v>0.6314467592592593</v>
      </c>
      <c r="P130">
        <v>32.4</v>
      </c>
      <c r="Q130">
        <f t="shared" si="17"/>
        <v>-39.187033399191023</v>
      </c>
      <c r="R130">
        <f t="shared" si="18"/>
        <v>32.4</v>
      </c>
      <c r="S130" t="str">
        <f t="shared" si="19"/>
        <v/>
      </c>
      <c r="T130">
        <f t="shared" si="20"/>
        <v>46.188330059271919</v>
      </c>
      <c r="U130" t="str">
        <f t="shared" si="21"/>
        <v/>
      </c>
      <c r="Z130" s="12">
        <f t="shared" ref="Z130:Z193" si="27">X$1+X$2*$Q131+X$3*$Q131^2+X$4*$Q131^3+X$5*$Q131^4+X$6*$Q131^5+X$7*$Q131^6+X$8*$Q131^7+X$9*$Q131^8+X$10*$Q131^9</f>
        <v>-9002551.5280676279</v>
      </c>
      <c r="AA130" s="12">
        <f t="shared" ref="AA130:AA193" si="28">Y$1+Y$2*$Q131+Y$3*$Q131^2+Y$4*$Q131^3+Y$5*$Q131^4+Y$6*$Q131^5+Y$7*$Q131^6+Y$8*$Q131^7+Y$9*$Q131^8+Y$10*$Q131^9</f>
        <v>-341741.95640834596</v>
      </c>
      <c r="AB130" s="12">
        <f t="shared" ref="AB130:AB193" si="29">AA130-Z130</f>
        <v>8660809.5716592818</v>
      </c>
    </row>
    <row r="131" spans="2:28" x14ac:dyDescent="0.3">
      <c r="B131" s="1">
        <v>0.63146990740740738</v>
      </c>
      <c r="C131" s="2">
        <f t="shared" si="24"/>
        <v>0.63146990740740738</v>
      </c>
      <c r="D131">
        <v>-39.299999999999997</v>
      </c>
      <c r="E131" t="s">
        <v>3</v>
      </c>
      <c r="G131" s="1">
        <v>0.6314467592592593</v>
      </c>
      <c r="H131" s="2">
        <f t="shared" si="22"/>
        <v>0.6314467592592593</v>
      </c>
      <c r="I131">
        <v>29.3</v>
      </c>
      <c r="J131" t="s">
        <v>4</v>
      </c>
      <c r="N131">
        <v>130</v>
      </c>
      <c r="O131" s="2">
        <v>0.6314467592592593</v>
      </c>
      <c r="P131">
        <v>29.3</v>
      </c>
      <c r="Q131">
        <f t="shared" ref="Q131:Q194" si="30">$M$5+$M$6*O131</f>
        <v>-39.187033399191023</v>
      </c>
      <c r="S131">
        <f>IF(ISEVEN(ROUNDDOWN(N131/7,0)),P131,"")</f>
        <v>29.3</v>
      </c>
      <c r="T131" t="str">
        <f t="shared" ref="T131:T194" si="31">IF(R131=0,"",IFERROR(R131-($V$2+Q131*$W$2),""))</f>
        <v/>
      </c>
      <c r="U131">
        <f t="shared" ref="U131:U194" si="32">IF(S131=0,"",IFERROR(S131-($V$2+Q131*$W$2),""))</f>
        <v>43.088330059271925</v>
      </c>
      <c r="Z131" s="12">
        <f t="shared" si="27"/>
        <v>-9132553.9924654197</v>
      </c>
      <c r="AA131" s="12">
        <f t="shared" si="28"/>
        <v>-345697.92993227113</v>
      </c>
      <c r="AB131" s="12">
        <f t="shared" si="29"/>
        <v>8786856.0625331476</v>
      </c>
    </row>
    <row r="132" spans="2:28" x14ac:dyDescent="0.3">
      <c r="B132" s="1">
        <v>0.63148148148148142</v>
      </c>
      <c r="C132" s="2">
        <f t="shared" si="24"/>
        <v>0.63148148148148142</v>
      </c>
      <c r="D132">
        <v>-39.4</v>
      </c>
      <c r="E132" t="s">
        <v>3</v>
      </c>
      <c r="G132" s="1">
        <v>0.63145833333333334</v>
      </c>
      <c r="H132" s="2">
        <f t="shared" si="22"/>
        <v>0.63145833333333334</v>
      </c>
      <c r="I132">
        <v>29.1</v>
      </c>
      <c r="J132" t="s">
        <v>4</v>
      </c>
      <c r="N132">
        <v>131</v>
      </c>
      <c r="O132" s="2">
        <v>0.63145833333333334</v>
      </c>
      <c r="P132">
        <v>29.1</v>
      </c>
      <c r="Q132">
        <f t="shared" si="30"/>
        <v>-39.280920889584195</v>
      </c>
      <c r="S132">
        <f>IF(ISEVEN(ROUNDDOWN(N132/7,0)),P132,"")</f>
        <v>29.1</v>
      </c>
      <c r="T132" t="str">
        <f t="shared" si="31"/>
        <v/>
      </c>
      <c r="U132">
        <f t="shared" si="32"/>
        <v>42.972828800625777</v>
      </c>
      <c r="Z132" s="12">
        <f t="shared" si="27"/>
        <v>-9264122.7022519279</v>
      </c>
      <c r="AA132" s="12">
        <f t="shared" si="28"/>
        <v>-349690.59406414395</v>
      </c>
      <c r="AB132" s="12">
        <f t="shared" si="29"/>
        <v>8914432.1081877835</v>
      </c>
    </row>
    <row r="133" spans="2:28" x14ac:dyDescent="0.3">
      <c r="B133" s="1">
        <v>0.63148148148148142</v>
      </c>
      <c r="C133" s="2">
        <f t="shared" si="24"/>
        <v>0.63148148148148142</v>
      </c>
      <c r="D133">
        <v>-39.5</v>
      </c>
      <c r="E133" t="s">
        <v>3</v>
      </c>
      <c r="G133" s="1">
        <v>0.63146990740740738</v>
      </c>
      <c r="H133" s="2">
        <f t="shared" si="22"/>
        <v>0.63146990740740738</v>
      </c>
      <c r="I133">
        <v>29</v>
      </c>
      <c r="J133" t="s">
        <v>4</v>
      </c>
      <c r="N133">
        <v>132</v>
      </c>
      <c r="O133" s="2">
        <v>0.63146990740740738</v>
      </c>
      <c r="P133">
        <v>29</v>
      </c>
      <c r="Q133">
        <f t="shared" si="30"/>
        <v>-39.374808379977367</v>
      </c>
      <c r="S133">
        <f>IF(ISEVEN(ROUNDDOWN(N133/7,0)),P133,"")</f>
        <v>29</v>
      </c>
      <c r="T133" t="str">
        <f t="shared" si="31"/>
        <v/>
      </c>
      <c r="U133">
        <f t="shared" si="32"/>
        <v>42.957327541979637</v>
      </c>
      <c r="Z133" s="12">
        <f t="shared" si="27"/>
        <v>-9264122.7022519279</v>
      </c>
      <c r="AA133" s="12">
        <f t="shared" si="28"/>
        <v>-349690.59406414395</v>
      </c>
      <c r="AB133" s="12">
        <f t="shared" si="29"/>
        <v>8914432.1081877835</v>
      </c>
    </row>
    <row r="134" spans="2:28" x14ac:dyDescent="0.3">
      <c r="B134" s="1">
        <v>0.63149305555555557</v>
      </c>
      <c r="C134" s="2">
        <f t="shared" si="24"/>
        <v>0.63149305555555557</v>
      </c>
      <c r="D134">
        <v>-39.5</v>
      </c>
      <c r="E134" t="s">
        <v>3</v>
      </c>
      <c r="G134" s="1">
        <v>0.63146990740740738</v>
      </c>
      <c r="H134" s="2">
        <f t="shared" si="22"/>
        <v>0.63146990740740738</v>
      </c>
      <c r="I134">
        <v>28.6</v>
      </c>
      <c r="J134" t="s">
        <v>4</v>
      </c>
      <c r="N134">
        <v>133</v>
      </c>
      <c r="O134" s="2">
        <v>0.63146990740740738</v>
      </c>
      <c r="P134">
        <v>28.6</v>
      </c>
      <c r="Q134">
        <f t="shared" si="30"/>
        <v>-39.374808379977367</v>
      </c>
      <c r="R134" t="str">
        <f t="shared" ref="R134:R190" si="33">IF(ISEVEN(ROUNDDOWN(N134/7,0)),P134,"")</f>
        <v/>
      </c>
      <c r="S134">
        <f t="shared" ref="S134:S190" si="34">IF(ISODD(ROUNDDOWN(N134/7,0)),P134,"")</f>
        <v>28.6</v>
      </c>
      <c r="T134" t="str">
        <f t="shared" si="31"/>
        <v/>
      </c>
      <c r="U134">
        <f t="shared" si="32"/>
        <v>42.557327541979632</v>
      </c>
      <c r="Z134" s="12">
        <f t="shared" si="27"/>
        <v>-9397272.7510094233</v>
      </c>
      <c r="AA134" s="12">
        <f t="shared" si="28"/>
        <v>-353720.20338291489</v>
      </c>
      <c r="AB134" s="12">
        <f t="shared" si="29"/>
        <v>9043552.5476265084</v>
      </c>
    </row>
    <row r="135" spans="2:28" x14ac:dyDescent="0.3">
      <c r="B135" s="1">
        <v>0.63150462962962961</v>
      </c>
      <c r="C135" s="2">
        <f t="shared" si="24"/>
        <v>0.63150462962962961</v>
      </c>
      <c r="D135">
        <v>-39.6</v>
      </c>
      <c r="E135" t="s">
        <v>3</v>
      </c>
      <c r="G135" s="1">
        <v>0.63148148148148142</v>
      </c>
      <c r="H135" s="2">
        <f t="shared" si="22"/>
        <v>0.63148148148148142</v>
      </c>
      <c r="I135">
        <v>28.1</v>
      </c>
      <c r="J135" t="s">
        <v>4</v>
      </c>
      <c r="N135">
        <v>134</v>
      </c>
      <c r="O135" s="2">
        <v>0.63148148148148142</v>
      </c>
      <c r="P135">
        <v>28.1</v>
      </c>
      <c r="Q135">
        <f t="shared" si="30"/>
        <v>-39.468695870370539</v>
      </c>
      <c r="R135" t="str">
        <f t="shared" si="33"/>
        <v/>
      </c>
      <c r="S135">
        <f t="shared" si="34"/>
        <v>28.1</v>
      </c>
      <c r="T135" t="str">
        <f t="shared" si="31"/>
        <v/>
      </c>
      <c r="U135">
        <f t="shared" si="32"/>
        <v>42.141826283333486</v>
      </c>
      <c r="Z135" s="12">
        <f t="shared" si="27"/>
        <v>-9397272.7510094233</v>
      </c>
      <c r="AA135" s="12">
        <f t="shared" si="28"/>
        <v>-353720.20338291489</v>
      </c>
      <c r="AB135" s="12">
        <f t="shared" si="29"/>
        <v>9043552.5476265084</v>
      </c>
    </row>
    <row r="136" spans="2:28" x14ac:dyDescent="0.3">
      <c r="B136" s="1">
        <v>0.63150462962962961</v>
      </c>
      <c r="C136" s="2">
        <f t="shared" si="24"/>
        <v>0.63150462962962961</v>
      </c>
      <c r="D136">
        <v>-39.700000000000003</v>
      </c>
      <c r="E136" t="s">
        <v>3</v>
      </c>
      <c r="G136" s="1">
        <v>0.63148148148148142</v>
      </c>
      <c r="H136" s="2">
        <f t="shared" si="22"/>
        <v>0.63148148148148142</v>
      </c>
      <c r="I136">
        <v>27.9</v>
      </c>
      <c r="J136" t="s">
        <v>4</v>
      </c>
      <c r="N136">
        <v>135</v>
      </c>
      <c r="O136" s="2">
        <v>0.63148148148148142</v>
      </c>
      <c r="P136">
        <v>27.9</v>
      </c>
      <c r="Q136">
        <f t="shared" si="30"/>
        <v>-39.468695870370539</v>
      </c>
      <c r="R136" t="str">
        <f t="shared" si="33"/>
        <v/>
      </c>
      <c r="S136">
        <f t="shared" si="34"/>
        <v>27.9</v>
      </c>
      <c r="T136" t="str">
        <f t="shared" si="31"/>
        <v/>
      </c>
      <c r="U136">
        <f t="shared" si="32"/>
        <v>41.941826283333484</v>
      </c>
      <c r="Z136" s="12">
        <f t="shared" si="27"/>
        <v>-9532019.3413137384</v>
      </c>
      <c r="AA136" s="12">
        <f t="shared" si="28"/>
        <v>-357787.01360552909</v>
      </c>
      <c r="AB136" s="12">
        <f t="shared" si="29"/>
        <v>9174232.3277082089</v>
      </c>
    </row>
    <row r="137" spans="2:28" x14ac:dyDescent="0.3">
      <c r="B137" s="1">
        <v>0.63151620370370376</v>
      </c>
      <c r="C137" s="2">
        <f t="shared" si="24"/>
        <v>0.63151620370370376</v>
      </c>
      <c r="D137">
        <v>-39.700000000000003</v>
      </c>
      <c r="E137" t="s">
        <v>3</v>
      </c>
      <c r="G137" s="1">
        <v>0.63149305555555557</v>
      </c>
      <c r="H137" s="2">
        <f t="shared" si="22"/>
        <v>0.63149305555555557</v>
      </c>
      <c r="I137">
        <v>27.4</v>
      </c>
      <c r="J137" t="s">
        <v>4</v>
      </c>
      <c r="N137">
        <v>136</v>
      </c>
      <c r="O137" s="2">
        <v>0.63149305555555557</v>
      </c>
      <c r="P137">
        <v>27.4</v>
      </c>
      <c r="Q137">
        <f t="shared" si="30"/>
        <v>-39.56258336076462</v>
      </c>
      <c r="R137" t="str">
        <f t="shared" si="33"/>
        <v/>
      </c>
      <c r="S137">
        <f t="shared" si="34"/>
        <v>27.4</v>
      </c>
      <c r="T137" t="str">
        <f t="shared" si="31"/>
        <v/>
      </c>
      <c r="U137">
        <f t="shared" si="32"/>
        <v>41.526325024688163</v>
      </c>
      <c r="Z137" s="12">
        <f t="shared" si="27"/>
        <v>-9532019.3413137384</v>
      </c>
      <c r="AA137" s="12">
        <f t="shared" si="28"/>
        <v>-357787.01360552909</v>
      </c>
      <c r="AB137" s="12">
        <f t="shared" si="29"/>
        <v>9174232.3277082089</v>
      </c>
    </row>
    <row r="138" spans="2:28" x14ac:dyDescent="0.3">
      <c r="B138" s="1">
        <v>0.63151620370370376</v>
      </c>
      <c r="C138" s="2">
        <f t="shared" si="24"/>
        <v>0.63151620370370376</v>
      </c>
      <c r="D138">
        <v>-39.799999999999997</v>
      </c>
      <c r="E138" t="s">
        <v>3</v>
      </c>
      <c r="G138" s="1">
        <v>0.63149305555555557</v>
      </c>
      <c r="H138" s="2">
        <f t="shared" si="22"/>
        <v>0.63149305555555557</v>
      </c>
      <c r="I138">
        <v>27</v>
      </c>
      <c r="J138" t="s">
        <v>4</v>
      </c>
      <c r="N138">
        <v>137</v>
      </c>
      <c r="O138" s="2">
        <v>0.63149305555555557</v>
      </c>
      <c r="P138">
        <v>27</v>
      </c>
      <c r="Q138">
        <f t="shared" si="30"/>
        <v>-39.56258336076462</v>
      </c>
      <c r="R138" t="str">
        <f t="shared" si="33"/>
        <v/>
      </c>
      <c r="S138">
        <f t="shared" si="34"/>
        <v>27</v>
      </c>
      <c r="T138" t="str">
        <f t="shared" si="31"/>
        <v/>
      </c>
      <c r="U138">
        <f t="shared" si="32"/>
        <v>41.126325024688157</v>
      </c>
      <c r="Z138" s="12">
        <f t="shared" si="27"/>
        <v>-9668377.7852545753</v>
      </c>
      <c r="AA138" s="12">
        <f t="shared" si="28"/>
        <v>-361891.2815893509</v>
      </c>
      <c r="AB138" s="12">
        <f t="shared" si="29"/>
        <v>9306486.5036652237</v>
      </c>
    </row>
    <row r="139" spans="2:28" x14ac:dyDescent="0.3">
      <c r="B139" s="1">
        <v>0.6315277777777778</v>
      </c>
      <c r="C139" s="2">
        <f t="shared" si="24"/>
        <v>0.6315277777777778</v>
      </c>
      <c r="D139">
        <v>-39.799999999999997</v>
      </c>
      <c r="E139" t="s">
        <v>3</v>
      </c>
      <c r="G139" s="1">
        <v>0.63150462962962961</v>
      </c>
      <c r="H139" s="2">
        <f t="shared" si="22"/>
        <v>0.63150462962962961</v>
      </c>
      <c r="I139">
        <v>26.9</v>
      </c>
      <c r="J139" t="s">
        <v>4</v>
      </c>
      <c r="N139">
        <v>138</v>
      </c>
      <c r="O139" s="2">
        <v>0.63150462962962961</v>
      </c>
      <c r="P139">
        <v>26.9</v>
      </c>
      <c r="Q139">
        <f t="shared" si="30"/>
        <v>-39.656470851157792</v>
      </c>
      <c r="R139" t="str">
        <f t="shared" si="33"/>
        <v/>
      </c>
      <c r="S139">
        <f t="shared" si="34"/>
        <v>26.9</v>
      </c>
      <c r="T139" t="str">
        <f t="shared" si="31"/>
        <v/>
      </c>
      <c r="U139">
        <f t="shared" si="32"/>
        <v>41.110823766042017</v>
      </c>
      <c r="Z139" s="12">
        <f t="shared" si="27"/>
        <v>-9806363.5049709324</v>
      </c>
      <c r="AA139" s="12">
        <f t="shared" si="28"/>
        <v>-366033.26533478138</v>
      </c>
      <c r="AB139" s="12">
        <f t="shared" si="29"/>
        <v>9440330.2396361511</v>
      </c>
    </row>
    <row r="140" spans="2:28" x14ac:dyDescent="0.3">
      <c r="B140" s="1">
        <v>0.6315277777777778</v>
      </c>
      <c r="C140" s="2">
        <f t="shared" si="24"/>
        <v>0.6315277777777778</v>
      </c>
      <c r="D140">
        <v>-39.9</v>
      </c>
      <c r="E140" t="s">
        <v>3</v>
      </c>
      <c r="G140" s="1">
        <v>0.63151620370370376</v>
      </c>
      <c r="H140" s="2">
        <f t="shared" si="22"/>
        <v>0.63151620370370376</v>
      </c>
      <c r="I140">
        <v>28.5</v>
      </c>
      <c r="J140" t="s">
        <v>4</v>
      </c>
      <c r="N140">
        <v>139</v>
      </c>
      <c r="O140" s="2">
        <v>0.63151620370370376</v>
      </c>
      <c r="P140">
        <v>28.5</v>
      </c>
      <c r="Q140">
        <f t="shared" si="30"/>
        <v>-39.750358341551873</v>
      </c>
      <c r="R140">
        <f>IF(ISODD(ROUNDDOWN(N140/7,0)),P140,"")</f>
        <v>28.5</v>
      </c>
      <c r="T140">
        <f t="shared" si="31"/>
        <v>42.795322507396691</v>
      </c>
      <c r="U140" t="str">
        <f t="shared" si="32"/>
        <v/>
      </c>
      <c r="Z140" s="12">
        <f t="shared" si="27"/>
        <v>-9806363.5049709324</v>
      </c>
      <c r="AA140" s="12">
        <f t="shared" si="28"/>
        <v>-366033.26533478138</v>
      </c>
      <c r="AB140" s="12">
        <f t="shared" si="29"/>
        <v>9440330.2396361511</v>
      </c>
    </row>
    <row r="141" spans="2:28" x14ac:dyDescent="0.3">
      <c r="B141" s="1">
        <v>0.63153935185185184</v>
      </c>
      <c r="C141" s="2">
        <f t="shared" si="24"/>
        <v>0.63153935185185184</v>
      </c>
      <c r="D141">
        <v>-39.9</v>
      </c>
      <c r="E141" t="s">
        <v>3</v>
      </c>
      <c r="G141" s="1">
        <v>0.63151620370370376</v>
      </c>
      <c r="H141" s="2">
        <f t="shared" si="22"/>
        <v>0.63151620370370376</v>
      </c>
      <c r="I141">
        <v>28.3</v>
      </c>
      <c r="J141" t="s">
        <v>4</v>
      </c>
      <c r="N141">
        <v>140</v>
      </c>
      <c r="O141" s="2">
        <v>0.63151620370370376</v>
      </c>
      <c r="P141">
        <v>28.3</v>
      </c>
      <c r="Q141">
        <f t="shared" si="30"/>
        <v>-39.750358341551873</v>
      </c>
      <c r="R141">
        <f t="shared" si="33"/>
        <v>28.3</v>
      </c>
      <c r="S141" t="str">
        <f t="shared" si="34"/>
        <v/>
      </c>
      <c r="T141">
        <f t="shared" si="31"/>
        <v>42.595322507396688</v>
      </c>
      <c r="U141" t="str">
        <f t="shared" si="32"/>
        <v/>
      </c>
      <c r="Z141" s="12">
        <f t="shared" si="27"/>
        <v>-9945992.0331686791</v>
      </c>
      <c r="AA141" s="12">
        <f t="shared" si="28"/>
        <v>-370213.22398742591</v>
      </c>
      <c r="AB141" s="12">
        <f t="shared" si="29"/>
        <v>9575778.8091812525</v>
      </c>
    </row>
    <row r="142" spans="2:28" x14ac:dyDescent="0.3">
      <c r="B142" s="1">
        <v>0.63155092592592588</v>
      </c>
      <c r="C142" s="2">
        <f t="shared" si="24"/>
        <v>0.63155092592592588</v>
      </c>
      <c r="D142">
        <v>-40</v>
      </c>
      <c r="E142" t="s">
        <v>3</v>
      </c>
      <c r="G142" s="1">
        <v>0.6315277777777778</v>
      </c>
      <c r="H142" s="2">
        <f t="shared" si="22"/>
        <v>0.6315277777777778</v>
      </c>
      <c r="I142">
        <v>27.7</v>
      </c>
      <c r="J142" t="s">
        <v>4</v>
      </c>
      <c r="N142">
        <v>141</v>
      </c>
      <c r="O142" s="2">
        <v>0.6315277777777778</v>
      </c>
      <c r="P142">
        <v>27.7</v>
      </c>
      <c r="Q142">
        <f t="shared" si="30"/>
        <v>-39.844245831945045</v>
      </c>
      <c r="R142">
        <f t="shared" si="33"/>
        <v>27.7</v>
      </c>
      <c r="S142" t="str">
        <f t="shared" si="34"/>
        <v/>
      </c>
      <c r="T142">
        <f t="shared" si="31"/>
        <v>42.079821248750541</v>
      </c>
      <c r="U142" t="str">
        <f t="shared" si="32"/>
        <v/>
      </c>
      <c r="Z142" s="12">
        <f t="shared" si="27"/>
        <v>-9945992.0331686791</v>
      </c>
      <c r="AA142" s="12">
        <f t="shared" si="28"/>
        <v>-370213.22398742591</v>
      </c>
      <c r="AB142" s="12">
        <f t="shared" si="29"/>
        <v>9575778.8091812525</v>
      </c>
    </row>
    <row r="143" spans="2:28" x14ac:dyDescent="0.3">
      <c r="B143" s="1">
        <v>0.63155092592592588</v>
      </c>
      <c r="C143" s="2">
        <f t="shared" si="24"/>
        <v>0.63155092592592588</v>
      </c>
      <c r="D143">
        <v>-40</v>
      </c>
      <c r="E143" t="s">
        <v>3</v>
      </c>
      <c r="G143" s="1">
        <v>0.6315277777777778</v>
      </c>
      <c r="H143" s="2">
        <f t="shared" si="22"/>
        <v>0.6315277777777778</v>
      </c>
      <c r="I143">
        <v>27.2</v>
      </c>
      <c r="J143" t="s">
        <v>4</v>
      </c>
      <c r="N143">
        <v>142</v>
      </c>
      <c r="O143" s="2">
        <v>0.6315277777777778</v>
      </c>
      <c r="P143">
        <v>27.2</v>
      </c>
      <c r="Q143">
        <f t="shared" si="30"/>
        <v>-39.844245831945045</v>
      </c>
      <c r="R143">
        <f t="shared" si="33"/>
        <v>27.2</v>
      </c>
      <c r="S143" t="str">
        <f t="shared" si="34"/>
        <v/>
      </c>
      <c r="T143">
        <f t="shared" si="31"/>
        <v>41.579821248750541</v>
      </c>
      <c r="U143" t="str">
        <f t="shared" si="32"/>
        <v/>
      </c>
      <c r="Z143" s="12">
        <f t="shared" si="27"/>
        <v>-10087279.013658693</v>
      </c>
      <c r="AA143" s="12">
        <f t="shared" si="28"/>
        <v>-374431.41784070502</v>
      </c>
      <c r="AB143" s="12">
        <f t="shared" si="29"/>
        <v>9712847.5958179887</v>
      </c>
    </row>
    <row r="144" spans="2:28" x14ac:dyDescent="0.3">
      <c r="B144" s="1">
        <v>0.63156250000000003</v>
      </c>
      <c r="C144" s="2">
        <f t="shared" si="24"/>
        <v>0.63156250000000003</v>
      </c>
      <c r="D144">
        <v>-40.1</v>
      </c>
      <c r="E144" t="s">
        <v>3</v>
      </c>
      <c r="G144" s="1">
        <v>0.63153935185185184</v>
      </c>
      <c r="H144" s="2">
        <f t="shared" si="22"/>
        <v>0.63153935185185184</v>
      </c>
      <c r="I144">
        <v>26.7</v>
      </c>
      <c r="J144" t="s">
        <v>4</v>
      </c>
      <c r="N144">
        <v>143</v>
      </c>
      <c r="O144" s="2">
        <v>0.63153935185185184</v>
      </c>
      <c r="P144">
        <v>26.7</v>
      </c>
      <c r="Q144">
        <f t="shared" si="30"/>
        <v>-39.938133322338217</v>
      </c>
      <c r="R144">
        <f t="shared" si="33"/>
        <v>26.7</v>
      </c>
      <c r="S144" t="str">
        <f t="shared" si="34"/>
        <v/>
      </c>
      <c r="T144">
        <f t="shared" si="31"/>
        <v>41.164319990104396</v>
      </c>
      <c r="U144" t="str">
        <f t="shared" si="32"/>
        <v/>
      </c>
      <c r="Z144" s="12">
        <f t="shared" si="27"/>
        <v>-10087279.013658693</v>
      </c>
      <c r="AA144" s="12">
        <f t="shared" si="28"/>
        <v>-374431.41784070502</v>
      </c>
      <c r="AB144" s="12">
        <f t="shared" si="29"/>
        <v>9712847.5958179887</v>
      </c>
    </row>
    <row r="145" spans="2:28" x14ac:dyDescent="0.3">
      <c r="B145" s="1">
        <v>0.63156250000000003</v>
      </c>
      <c r="C145" s="2">
        <f t="shared" si="24"/>
        <v>0.63156250000000003</v>
      </c>
      <c r="D145">
        <v>-40.1</v>
      </c>
      <c r="E145" t="s">
        <v>3</v>
      </c>
      <c r="G145" s="1">
        <v>0.63153935185185184</v>
      </c>
      <c r="H145" s="2">
        <f t="shared" si="22"/>
        <v>0.63153935185185184</v>
      </c>
      <c r="I145">
        <v>26.5</v>
      </c>
      <c r="J145" t="s">
        <v>4</v>
      </c>
      <c r="N145">
        <v>144</v>
      </c>
      <c r="O145" s="2">
        <v>0.63153935185185184</v>
      </c>
      <c r="P145">
        <v>26.5</v>
      </c>
      <c r="Q145">
        <f t="shared" si="30"/>
        <v>-39.938133322338217</v>
      </c>
      <c r="R145">
        <f t="shared" si="33"/>
        <v>26.5</v>
      </c>
      <c r="S145" t="str">
        <f t="shared" si="34"/>
        <v/>
      </c>
      <c r="T145">
        <f t="shared" si="31"/>
        <v>40.9643199901044</v>
      </c>
      <c r="U145" t="str">
        <f t="shared" si="32"/>
        <v/>
      </c>
      <c r="Z145" s="12">
        <f t="shared" si="27"/>
        <v>-10230240.201881897</v>
      </c>
      <c r="AA145" s="12">
        <f t="shared" si="28"/>
        <v>-378688.10833817389</v>
      </c>
      <c r="AB145" s="12">
        <f t="shared" si="29"/>
        <v>9851552.0935437232</v>
      </c>
    </row>
    <row r="146" spans="2:28" x14ac:dyDescent="0.3">
      <c r="B146" s="1">
        <v>0.63157407407407407</v>
      </c>
      <c r="C146" s="2">
        <f t="shared" si="24"/>
        <v>0.63157407407407407</v>
      </c>
      <c r="D146">
        <v>-40.1</v>
      </c>
      <c r="E146" t="s">
        <v>3</v>
      </c>
      <c r="G146" s="1">
        <v>0.63155092592592588</v>
      </c>
      <c r="H146" s="2">
        <f t="shared" si="22"/>
        <v>0.63155092592592588</v>
      </c>
      <c r="I146">
        <v>26</v>
      </c>
      <c r="J146" t="s">
        <v>4</v>
      </c>
      <c r="N146">
        <v>145</v>
      </c>
      <c r="O146" s="2">
        <v>0.63155092592592588</v>
      </c>
      <c r="P146">
        <v>26</v>
      </c>
      <c r="Q146">
        <f t="shared" si="30"/>
        <v>-40.032020812731389</v>
      </c>
      <c r="R146">
        <f t="shared" si="33"/>
        <v>26</v>
      </c>
      <c r="S146" t="str">
        <f t="shared" si="34"/>
        <v/>
      </c>
      <c r="T146">
        <f t="shared" si="31"/>
        <v>40.548818731458255</v>
      </c>
      <c r="U146" t="str">
        <f t="shared" si="32"/>
        <v/>
      </c>
      <c r="Z146" s="12">
        <f t="shared" si="27"/>
        <v>-10374891.465443617</v>
      </c>
      <c r="AA146" s="12">
        <f t="shared" si="28"/>
        <v>-382983.55807595828</v>
      </c>
      <c r="AB146" s="12">
        <f t="shared" si="29"/>
        <v>9991907.9073676579</v>
      </c>
    </row>
    <row r="147" spans="2:28" x14ac:dyDescent="0.3">
      <c r="B147" s="1">
        <v>0.63158564814814822</v>
      </c>
      <c r="C147" s="2">
        <f t="shared" si="24"/>
        <v>0.63158564814814822</v>
      </c>
      <c r="D147">
        <v>-40.200000000000003</v>
      </c>
      <c r="E147" t="s">
        <v>3</v>
      </c>
      <c r="G147" s="1">
        <v>0.63156250000000003</v>
      </c>
      <c r="H147" s="2">
        <f t="shared" si="22"/>
        <v>0.63156250000000003</v>
      </c>
      <c r="I147">
        <v>25.5</v>
      </c>
      <c r="J147" t="s">
        <v>4</v>
      </c>
      <c r="N147">
        <v>146</v>
      </c>
      <c r="O147" s="2">
        <v>0.63156250000000003</v>
      </c>
      <c r="P147">
        <v>25.5</v>
      </c>
      <c r="Q147">
        <f t="shared" si="30"/>
        <v>-40.12590830312547</v>
      </c>
      <c r="R147">
        <f t="shared" si="33"/>
        <v>25.5</v>
      </c>
      <c r="S147" t="str">
        <f t="shared" si="34"/>
        <v/>
      </c>
      <c r="T147">
        <f t="shared" si="31"/>
        <v>40.133317472812919</v>
      </c>
      <c r="U147" t="str">
        <f t="shared" si="32"/>
        <v/>
      </c>
      <c r="Z147" s="12">
        <f t="shared" si="27"/>
        <v>-10374891.465443617</v>
      </c>
      <c r="AA147" s="12">
        <f t="shared" si="28"/>
        <v>-382983.55807595828</v>
      </c>
      <c r="AB147" s="12">
        <f t="shared" si="29"/>
        <v>9991907.9073676579</v>
      </c>
    </row>
    <row r="148" spans="2:28" x14ac:dyDescent="0.3">
      <c r="B148" s="1">
        <v>0.63158564814814822</v>
      </c>
      <c r="C148" s="2">
        <f t="shared" si="24"/>
        <v>0.63158564814814822</v>
      </c>
      <c r="D148">
        <v>-40.299999999999997</v>
      </c>
      <c r="E148" t="s">
        <v>3</v>
      </c>
      <c r="G148" s="1">
        <v>0.63156250000000003</v>
      </c>
      <c r="H148" s="2">
        <f t="shared" si="22"/>
        <v>0.63156250000000003</v>
      </c>
      <c r="I148">
        <v>22.8</v>
      </c>
      <c r="J148" t="s">
        <v>4</v>
      </c>
      <c r="N148">
        <v>147</v>
      </c>
      <c r="O148" s="2">
        <v>0.63156250000000003</v>
      </c>
      <c r="P148">
        <v>22.8</v>
      </c>
      <c r="Q148">
        <f t="shared" si="30"/>
        <v>-40.12590830312547</v>
      </c>
      <c r="R148" t="str">
        <f t="shared" si="33"/>
        <v/>
      </c>
      <c r="S148">
        <f t="shared" si="34"/>
        <v>22.8</v>
      </c>
      <c r="T148" t="str">
        <f t="shared" si="31"/>
        <v/>
      </c>
      <c r="U148">
        <f t="shared" si="32"/>
        <v>37.433317472812924</v>
      </c>
      <c r="Z148" s="12">
        <f t="shared" si="27"/>
        <v>-10521248.784641311</v>
      </c>
      <c r="AA148" s="12">
        <f t="shared" si="28"/>
        <v>-387318.0308050203</v>
      </c>
      <c r="AB148" s="12">
        <f t="shared" si="29"/>
        <v>10133930.753836291</v>
      </c>
    </row>
    <row r="149" spans="2:28" x14ac:dyDescent="0.3">
      <c r="B149" s="1">
        <v>0.63159722222222225</v>
      </c>
      <c r="C149" s="2">
        <f t="shared" si="24"/>
        <v>0.63159722222222225</v>
      </c>
      <c r="D149">
        <v>-40.299999999999997</v>
      </c>
      <c r="E149" t="s">
        <v>3</v>
      </c>
      <c r="G149" s="1">
        <v>0.63157407407407407</v>
      </c>
      <c r="H149" s="2">
        <f t="shared" si="22"/>
        <v>0.63157407407407407</v>
      </c>
      <c r="I149">
        <v>22.7</v>
      </c>
      <c r="J149" t="s">
        <v>4</v>
      </c>
      <c r="N149">
        <v>148</v>
      </c>
      <c r="O149" s="2">
        <v>0.63157407407407407</v>
      </c>
      <c r="P149">
        <v>22.7</v>
      </c>
      <c r="Q149">
        <f t="shared" si="30"/>
        <v>-40.219795793518642</v>
      </c>
      <c r="R149" t="str">
        <f t="shared" si="33"/>
        <v/>
      </c>
      <c r="S149">
        <f t="shared" si="34"/>
        <v>22.7</v>
      </c>
      <c r="T149" t="str">
        <f t="shared" si="31"/>
        <v/>
      </c>
      <c r="U149">
        <f t="shared" si="32"/>
        <v>37.417816214166777</v>
      </c>
      <c r="Z149" s="12">
        <f t="shared" si="27"/>
        <v>-10521248.784641311</v>
      </c>
      <c r="AA149" s="12">
        <f t="shared" si="28"/>
        <v>-387318.0308050203</v>
      </c>
      <c r="AB149" s="12">
        <f t="shared" si="29"/>
        <v>10133930.753836291</v>
      </c>
    </row>
    <row r="150" spans="2:28" x14ac:dyDescent="0.3">
      <c r="B150" s="1">
        <v>0.63160879629629629</v>
      </c>
      <c r="C150" s="2">
        <f t="shared" si="24"/>
        <v>0.63160879629629629</v>
      </c>
      <c r="D150">
        <v>-40.4</v>
      </c>
      <c r="E150" t="s">
        <v>3</v>
      </c>
      <c r="G150" s="1">
        <v>0.63157407407407407</v>
      </c>
      <c r="H150" s="2">
        <f t="shared" si="22"/>
        <v>0.63157407407407407</v>
      </c>
      <c r="I150">
        <v>22.4</v>
      </c>
      <c r="J150" t="s">
        <v>4</v>
      </c>
      <c r="N150">
        <v>149</v>
      </c>
      <c r="O150" s="2">
        <v>0.63157407407407407</v>
      </c>
      <c r="P150">
        <v>22.4</v>
      </c>
      <c r="Q150">
        <f t="shared" si="30"/>
        <v>-40.219795793518642</v>
      </c>
      <c r="R150" t="str">
        <f t="shared" si="33"/>
        <v/>
      </c>
      <c r="S150">
        <f t="shared" si="34"/>
        <v>22.4</v>
      </c>
      <c r="T150" t="str">
        <f t="shared" si="31"/>
        <v/>
      </c>
      <c r="U150">
        <f t="shared" si="32"/>
        <v>37.11781621416678</v>
      </c>
      <c r="Z150" s="12">
        <f t="shared" si="27"/>
        <v>-10669328.253007596</v>
      </c>
      <c r="AA150" s="12">
        <f t="shared" si="28"/>
        <v>-391691.79143373139</v>
      </c>
      <c r="AB150" s="12">
        <f t="shared" si="29"/>
        <v>10277636.461573865</v>
      </c>
    </row>
    <row r="151" spans="2:28" x14ac:dyDescent="0.3">
      <c r="B151" s="1">
        <v>0.63160879629629629</v>
      </c>
      <c r="C151" s="2">
        <f t="shared" si="24"/>
        <v>0.63160879629629629</v>
      </c>
      <c r="D151">
        <v>-40.5</v>
      </c>
      <c r="E151" t="s">
        <v>3</v>
      </c>
      <c r="G151" s="1">
        <v>0.63158564814814822</v>
      </c>
      <c r="H151" s="2">
        <f t="shared" si="22"/>
        <v>0.63158564814814822</v>
      </c>
      <c r="I151">
        <v>22.2</v>
      </c>
      <c r="J151" t="s">
        <v>4</v>
      </c>
      <c r="N151">
        <v>150</v>
      </c>
      <c r="O151" s="2">
        <v>0.63158564814814822</v>
      </c>
      <c r="P151">
        <v>22.2</v>
      </c>
      <c r="Q151">
        <f t="shared" si="30"/>
        <v>-40.313683283912724</v>
      </c>
      <c r="R151" t="str">
        <f t="shared" si="33"/>
        <v/>
      </c>
      <c r="S151">
        <f t="shared" si="34"/>
        <v>22.2</v>
      </c>
      <c r="T151" t="str">
        <f t="shared" si="31"/>
        <v/>
      </c>
      <c r="U151">
        <f t="shared" si="32"/>
        <v>37.002314955521449</v>
      </c>
      <c r="Z151" s="12">
        <f t="shared" si="27"/>
        <v>-10819146.077836534</v>
      </c>
      <c r="AA151" s="12">
        <f t="shared" si="28"/>
        <v>-396105.10603003087</v>
      </c>
      <c r="AB151" s="12">
        <f t="shared" si="29"/>
        <v>10423040.971806504</v>
      </c>
    </row>
    <row r="152" spans="2:28" x14ac:dyDescent="0.3">
      <c r="B152" s="1">
        <v>0.63162037037037033</v>
      </c>
      <c r="C152" s="2">
        <f t="shared" si="24"/>
        <v>0.63162037037037033</v>
      </c>
      <c r="D152">
        <v>-40.5</v>
      </c>
      <c r="E152" t="s">
        <v>3</v>
      </c>
      <c r="G152" s="1">
        <v>0.63159722222222225</v>
      </c>
      <c r="H152" s="2">
        <f t="shared" si="22"/>
        <v>0.63159722222222225</v>
      </c>
      <c r="I152">
        <v>21.8</v>
      </c>
      <c r="J152" t="s">
        <v>4</v>
      </c>
      <c r="N152">
        <v>151</v>
      </c>
      <c r="O152" s="2">
        <v>0.63159722222222225</v>
      </c>
      <c r="P152">
        <v>21.8</v>
      </c>
      <c r="Q152">
        <f t="shared" si="30"/>
        <v>-40.407570774306805</v>
      </c>
      <c r="R152" t="str">
        <f t="shared" si="33"/>
        <v/>
      </c>
      <c r="S152">
        <f t="shared" si="34"/>
        <v>21.8</v>
      </c>
      <c r="T152" t="str">
        <f t="shared" si="31"/>
        <v/>
      </c>
      <c r="U152">
        <f t="shared" si="32"/>
        <v>36.686813696876129</v>
      </c>
      <c r="Z152" s="12">
        <f t="shared" si="27"/>
        <v>-10819146.077836534</v>
      </c>
      <c r="AA152" s="12">
        <f t="shared" si="28"/>
        <v>-396105.10603003087</v>
      </c>
      <c r="AB152" s="12">
        <f t="shared" si="29"/>
        <v>10423040.971806504</v>
      </c>
    </row>
    <row r="153" spans="2:28" x14ac:dyDescent="0.3">
      <c r="B153" s="1">
        <v>0.63162037037037033</v>
      </c>
      <c r="C153" s="2">
        <f t="shared" si="24"/>
        <v>0.63162037037037033</v>
      </c>
      <c r="D153">
        <v>-40.6</v>
      </c>
      <c r="E153" t="s">
        <v>3</v>
      </c>
      <c r="G153" s="1">
        <v>0.63159722222222225</v>
      </c>
      <c r="H153" s="2">
        <f t="shared" si="22"/>
        <v>0.63159722222222225</v>
      </c>
      <c r="I153">
        <v>21.3</v>
      </c>
      <c r="J153" t="s">
        <v>4</v>
      </c>
      <c r="N153">
        <v>152</v>
      </c>
      <c r="O153" s="2">
        <v>0.63159722222222225</v>
      </c>
      <c r="P153">
        <v>21.3</v>
      </c>
      <c r="Q153">
        <f t="shared" si="30"/>
        <v>-40.407570774306805</v>
      </c>
      <c r="R153" t="str">
        <f t="shared" si="33"/>
        <v/>
      </c>
      <c r="S153">
        <f t="shared" si="34"/>
        <v>21.3</v>
      </c>
      <c r="T153" t="str">
        <f t="shared" si="31"/>
        <v/>
      </c>
      <c r="U153">
        <f t="shared" si="32"/>
        <v>36.186813696876129</v>
      </c>
      <c r="Z153" s="12">
        <f t="shared" si="27"/>
        <v>-10970718.580723867</v>
      </c>
      <c r="AA153" s="12">
        <f t="shared" si="28"/>
        <v>-400558.24182383606</v>
      </c>
      <c r="AB153" s="12">
        <f t="shared" si="29"/>
        <v>10570160.338900032</v>
      </c>
    </row>
    <row r="154" spans="2:28" x14ac:dyDescent="0.3">
      <c r="B154" s="1">
        <v>0.63163194444444448</v>
      </c>
      <c r="C154" s="2">
        <f t="shared" si="24"/>
        <v>0.63163194444444448</v>
      </c>
      <c r="D154">
        <v>-40.700000000000003</v>
      </c>
      <c r="E154" t="s">
        <v>3</v>
      </c>
      <c r="G154" s="1">
        <v>0.63160879629629629</v>
      </c>
      <c r="H154" s="2">
        <f t="shared" si="22"/>
        <v>0.63160879629629629</v>
      </c>
      <c r="I154">
        <v>21.1</v>
      </c>
      <c r="J154" t="s">
        <v>4</v>
      </c>
      <c r="N154">
        <v>153</v>
      </c>
      <c r="O154" s="2">
        <v>0.63160879629629629</v>
      </c>
      <c r="P154">
        <v>21.1</v>
      </c>
      <c r="Q154">
        <f t="shared" si="30"/>
        <v>-40.501458264699977</v>
      </c>
      <c r="R154" t="str">
        <f t="shared" si="33"/>
        <v/>
      </c>
      <c r="S154">
        <f t="shared" si="34"/>
        <v>21.1</v>
      </c>
      <c r="T154" t="str">
        <f t="shared" si="31"/>
        <v/>
      </c>
      <c r="U154">
        <f t="shared" si="32"/>
        <v>36.071312438229981</v>
      </c>
      <c r="Z154" s="12">
        <f t="shared" si="27"/>
        <v>-10970718.580723867</v>
      </c>
      <c r="AA154" s="12">
        <f t="shared" si="28"/>
        <v>-400558.24182383606</v>
      </c>
      <c r="AB154" s="12">
        <f t="shared" si="29"/>
        <v>10570160.338900032</v>
      </c>
    </row>
    <row r="155" spans="2:28" x14ac:dyDescent="0.3">
      <c r="B155" s="1">
        <v>0.63164351851851852</v>
      </c>
      <c r="C155" s="2">
        <f t="shared" si="24"/>
        <v>0.63164351851851852</v>
      </c>
      <c r="D155">
        <v>-40.700000000000003</v>
      </c>
      <c r="E155" t="s">
        <v>3</v>
      </c>
      <c r="G155" s="1">
        <v>0.63160879629629629</v>
      </c>
      <c r="H155" s="2">
        <f t="shared" si="22"/>
        <v>0.63160879629629629</v>
      </c>
      <c r="I155">
        <v>20.6</v>
      </c>
      <c r="J155" t="s">
        <v>4</v>
      </c>
      <c r="N155">
        <v>154</v>
      </c>
      <c r="O155" s="2">
        <v>0.63160879629629629</v>
      </c>
      <c r="P155">
        <v>20.6</v>
      </c>
      <c r="Q155">
        <f t="shared" si="30"/>
        <v>-40.501458264699977</v>
      </c>
      <c r="S155">
        <f>IF(ISEVEN(ROUNDDOWN(N155/7,0)),P155,"")</f>
        <v>20.6</v>
      </c>
      <c r="T155" t="str">
        <f t="shared" si="31"/>
        <v/>
      </c>
      <c r="U155">
        <f t="shared" si="32"/>
        <v>35.571312438229981</v>
      </c>
      <c r="Z155" s="12">
        <f t="shared" si="27"/>
        <v>-11124062.198108446</v>
      </c>
      <c r="AA155" s="12">
        <f t="shared" si="28"/>
        <v>-405051.46720954421</v>
      </c>
      <c r="AB155" s="12">
        <f t="shared" si="29"/>
        <v>10719010.730898902</v>
      </c>
    </row>
    <row r="156" spans="2:28" x14ac:dyDescent="0.3">
      <c r="B156" s="1">
        <v>0.63164351851851852</v>
      </c>
      <c r="C156" s="2">
        <f t="shared" si="24"/>
        <v>0.63164351851851852</v>
      </c>
      <c r="D156">
        <v>-40.799999999999997</v>
      </c>
      <c r="E156" t="s">
        <v>3</v>
      </c>
      <c r="G156" s="1">
        <v>0.63162037037037033</v>
      </c>
      <c r="H156" s="2">
        <f t="shared" ref="H156:H219" si="35">G156</f>
        <v>0.63162037037037033</v>
      </c>
      <c r="I156">
        <v>20.2</v>
      </c>
      <c r="J156" t="s">
        <v>4</v>
      </c>
      <c r="N156">
        <v>155</v>
      </c>
      <c r="O156" s="2">
        <v>0.63162037037037033</v>
      </c>
      <c r="P156">
        <v>20.2</v>
      </c>
      <c r="Q156">
        <f t="shared" si="30"/>
        <v>-40.595345755093149</v>
      </c>
      <c r="S156">
        <f>IF(ISEVEN(ROUNDDOWN(N156/7,0)),P156,"")</f>
        <v>20.2</v>
      </c>
      <c r="T156" t="str">
        <f t="shared" si="31"/>
        <v/>
      </c>
      <c r="U156">
        <f t="shared" si="32"/>
        <v>35.255811179583837</v>
      </c>
      <c r="Z156" s="12">
        <f t="shared" si="27"/>
        <v>-11124062.198108446</v>
      </c>
      <c r="AA156" s="12">
        <f t="shared" si="28"/>
        <v>-405051.46720954421</v>
      </c>
      <c r="AB156" s="12">
        <f t="shared" si="29"/>
        <v>10719010.730898902</v>
      </c>
    </row>
    <row r="157" spans="2:28" x14ac:dyDescent="0.3">
      <c r="B157" s="1">
        <v>0.63165509259259256</v>
      </c>
      <c r="C157" s="2">
        <f t="shared" si="24"/>
        <v>0.63165509259259256</v>
      </c>
      <c r="D157">
        <v>-40.799999999999997</v>
      </c>
      <c r="E157" t="s">
        <v>3</v>
      </c>
      <c r="G157" s="1">
        <v>0.63162037037037033</v>
      </c>
      <c r="H157" s="2">
        <f t="shared" si="35"/>
        <v>0.63162037037037033</v>
      </c>
      <c r="I157">
        <v>20</v>
      </c>
      <c r="J157" t="s">
        <v>4</v>
      </c>
      <c r="N157">
        <v>156</v>
      </c>
      <c r="O157" s="2">
        <v>0.63162037037037033</v>
      </c>
      <c r="P157">
        <v>20</v>
      </c>
      <c r="Q157">
        <f t="shared" si="30"/>
        <v>-40.595345755093149</v>
      </c>
      <c r="S157">
        <f>IF(ISEVEN(ROUNDDOWN(N157/7,0)),P157,"")</f>
        <v>20</v>
      </c>
      <c r="T157" t="str">
        <f t="shared" si="31"/>
        <v/>
      </c>
      <c r="U157">
        <f t="shared" si="32"/>
        <v>35.055811179583841</v>
      </c>
      <c r="Z157" s="12">
        <f t="shared" si="27"/>
        <v>-11279193.481807802</v>
      </c>
      <c r="AA157" s="12">
        <f t="shared" si="28"/>
        <v>-409585.05174819403</v>
      </c>
      <c r="AB157" s="12">
        <f t="shared" si="29"/>
        <v>10869608.430059608</v>
      </c>
    </row>
    <row r="158" spans="2:28" x14ac:dyDescent="0.3">
      <c r="B158" s="1">
        <v>0.63165509259259256</v>
      </c>
      <c r="C158" s="2">
        <f t="shared" si="24"/>
        <v>0.63165509259259256</v>
      </c>
      <c r="D158">
        <v>-40.9</v>
      </c>
      <c r="E158" t="s">
        <v>3</v>
      </c>
      <c r="G158" s="1">
        <v>0.63163194444444448</v>
      </c>
      <c r="H158" s="2">
        <f t="shared" si="35"/>
        <v>0.63163194444444448</v>
      </c>
      <c r="I158">
        <v>21.7</v>
      </c>
      <c r="J158" t="s">
        <v>4</v>
      </c>
      <c r="N158">
        <v>157</v>
      </c>
      <c r="O158" s="2">
        <v>0.63163194444444448</v>
      </c>
      <c r="P158">
        <v>21.7</v>
      </c>
      <c r="Q158">
        <f t="shared" si="30"/>
        <v>-40.68923324548723</v>
      </c>
      <c r="R158">
        <f t="shared" si="33"/>
        <v>21.7</v>
      </c>
      <c r="S158" t="str">
        <f t="shared" si="34"/>
        <v/>
      </c>
      <c r="T158">
        <f t="shared" si="31"/>
        <v>36.840309920938509</v>
      </c>
      <c r="U158" t="str">
        <f t="shared" si="32"/>
        <v/>
      </c>
      <c r="Z158" s="12">
        <f t="shared" si="27"/>
        <v>-11436129.099554311</v>
      </c>
      <c r="AA158" s="12">
        <f t="shared" si="28"/>
        <v>-414159.26616968127</v>
      </c>
      <c r="AB158" s="12">
        <f t="shared" si="29"/>
        <v>11021969.833384629</v>
      </c>
    </row>
    <row r="159" spans="2:28" x14ac:dyDescent="0.3">
      <c r="B159" s="1">
        <v>0.63166666666666671</v>
      </c>
      <c r="C159" s="2">
        <f t="shared" si="24"/>
        <v>0.63166666666666671</v>
      </c>
      <c r="D159">
        <v>-40.9</v>
      </c>
      <c r="E159" t="s">
        <v>3</v>
      </c>
      <c r="G159" s="1">
        <v>0.63164351851851852</v>
      </c>
      <c r="H159" s="2">
        <f t="shared" si="35"/>
        <v>0.63164351851851852</v>
      </c>
      <c r="I159">
        <v>21.6</v>
      </c>
      <c r="J159" t="s">
        <v>4</v>
      </c>
      <c r="N159">
        <v>158</v>
      </c>
      <c r="O159" s="2">
        <v>0.63164351851851852</v>
      </c>
      <c r="P159">
        <v>21.6</v>
      </c>
      <c r="Q159">
        <f t="shared" si="30"/>
        <v>-40.783120735880402</v>
      </c>
      <c r="R159">
        <f t="shared" si="33"/>
        <v>21.6</v>
      </c>
      <c r="S159" t="str">
        <f t="shared" si="34"/>
        <v/>
      </c>
      <c r="T159">
        <f t="shared" si="31"/>
        <v>36.824808662292369</v>
      </c>
      <c r="U159" t="str">
        <f t="shared" si="32"/>
        <v/>
      </c>
      <c r="Z159" s="12">
        <f t="shared" si="27"/>
        <v>-11436129.099554311</v>
      </c>
      <c r="AA159" s="12">
        <f t="shared" si="28"/>
        <v>-414159.26616968127</v>
      </c>
      <c r="AB159" s="12">
        <f t="shared" si="29"/>
        <v>11021969.833384629</v>
      </c>
    </row>
    <row r="160" spans="2:28" x14ac:dyDescent="0.3">
      <c r="B160" s="1">
        <v>0.63167824074074075</v>
      </c>
      <c r="C160" s="2">
        <f t="shared" si="24"/>
        <v>0.63167824074074075</v>
      </c>
      <c r="D160">
        <v>-41</v>
      </c>
      <c r="E160" t="s">
        <v>3</v>
      </c>
      <c r="G160" s="1">
        <v>0.63164351851851852</v>
      </c>
      <c r="H160" s="2">
        <f t="shared" si="35"/>
        <v>0.63164351851851852</v>
      </c>
      <c r="I160">
        <v>21</v>
      </c>
      <c r="J160" t="s">
        <v>4</v>
      </c>
      <c r="N160">
        <v>159</v>
      </c>
      <c r="O160" s="2">
        <v>0.63164351851851852</v>
      </c>
      <c r="P160">
        <v>21</v>
      </c>
      <c r="Q160">
        <f t="shared" si="30"/>
        <v>-40.783120735880402</v>
      </c>
      <c r="R160">
        <f t="shared" si="33"/>
        <v>21</v>
      </c>
      <c r="S160" t="str">
        <f t="shared" si="34"/>
        <v/>
      </c>
      <c r="T160">
        <f t="shared" si="31"/>
        <v>36.224808662292361</v>
      </c>
      <c r="U160" t="str">
        <f t="shared" si="32"/>
        <v/>
      </c>
      <c r="Z160" s="12">
        <f t="shared" si="27"/>
        <v>-11594885.83554605</v>
      </c>
      <c r="AA160" s="12">
        <f t="shared" si="28"/>
        <v>-418774.38237536675</v>
      </c>
      <c r="AB160" s="12">
        <f t="shared" si="29"/>
        <v>11176111.453170683</v>
      </c>
    </row>
    <row r="161" spans="2:28" x14ac:dyDescent="0.3">
      <c r="B161" s="1">
        <v>0.63167824074074075</v>
      </c>
      <c r="C161" s="2">
        <f t="shared" si="24"/>
        <v>0.63167824074074075</v>
      </c>
      <c r="D161">
        <v>-41</v>
      </c>
      <c r="E161" t="s">
        <v>3</v>
      </c>
      <c r="G161" s="1">
        <v>0.63165509259259256</v>
      </c>
      <c r="H161" s="2">
        <f t="shared" si="35"/>
        <v>0.63165509259259256</v>
      </c>
      <c r="I161">
        <v>20.6</v>
      </c>
      <c r="J161" t="s">
        <v>4</v>
      </c>
      <c r="N161">
        <v>160</v>
      </c>
      <c r="O161" s="2">
        <v>0.63165509259259256</v>
      </c>
      <c r="P161">
        <v>20.6</v>
      </c>
      <c r="Q161">
        <f t="shared" si="30"/>
        <v>-40.877008226273574</v>
      </c>
      <c r="R161">
        <f t="shared" si="33"/>
        <v>20.6</v>
      </c>
      <c r="S161" t="str">
        <f t="shared" si="34"/>
        <v/>
      </c>
      <c r="T161">
        <f t="shared" si="31"/>
        <v>35.909307403646224</v>
      </c>
      <c r="U161" t="str">
        <f t="shared" si="32"/>
        <v/>
      </c>
      <c r="Z161" s="12">
        <f t="shared" si="27"/>
        <v>-11594885.83554605</v>
      </c>
      <c r="AA161" s="12">
        <f t="shared" si="28"/>
        <v>-418774.38237536675</v>
      </c>
      <c r="AB161" s="12">
        <f t="shared" si="29"/>
        <v>11176111.453170683</v>
      </c>
    </row>
    <row r="162" spans="2:28" x14ac:dyDescent="0.3">
      <c r="B162" s="1">
        <v>0.63168981481481479</v>
      </c>
      <c r="C162" s="2">
        <f t="shared" si="24"/>
        <v>0.63168981481481479</v>
      </c>
      <c r="D162">
        <v>-41.1</v>
      </c>
      <c r="E162" t="s">
        <v>3</v>
      </c>
      <c r="G162" s="1">
        <v>0.63165509259259256</v>
      </c>
      <c r="H162" s="2">
        <f t="shared" si="35"/>
        <v>0.63165509259259256</v>
      </c>
      <c r="I162">
        <v>20.100000000000001</v>
      </c>
      <c r="J162" t="s">
        <v>4</v>
      </c>
      <c r="N162">
        <v>161</v>
      </c>
      <c r="O162" s="2">
        <v>0.63165509259259256</v>
      </c>
      <c r="P162">
        <v>20.100000000000001</v>
      </c>
      <c r="Q162">
        <f t="shared" si="30"/>
        <v>-40.877008226273574</v>
      </c>
      <c r="R162">
        <f>IF(ISODD(ROUNDDOWN(N162/7,0)),P162,"")</f>
        <v>20.100000000000001</v>
      </c>
      <c r="T162">
        <f t="shared" si="31"/>
        <v>35.409307403646224</v>
      </c>
      <c r="U162" t="str">
        <f t="shared" si="32"/>
        <v/>
      </c>
      <c r="Z162" s="12">
        <f t="shared" si="27"/>
        <v>-11755480.590984911</v>
      </c>
      <c r="AA162" s="12">
        <f t="shared" si="28"/>
        <v>-423430.67344023066</v>
      </c>
      <c r="AB162" s="12">
        <f t="shared" si="29"/>
        <v>11332049.91754468</v>
      </c>
    </row>
    <row r="163" spans="2:28" x14ac:dyDescent="0.3">
      <c r="B163" s="1">
        <v>0.63168981481481479</v>
      </c>
      <c r="C163" s="2">
        <f t="shared" si="24"/>
        <v>0.63168981481481479</v>
      </c>
      <c r="D163">
        <v>-41.2</v>
      </c>
      <c r="E163" t="s">
        <v>3</v>
      </c>
      <c r="G163" s="1">
        <v>0.63166666666666671</v>
      </c>
      <c r="H163" s="2">
        <f t="shared" si="35"/>
        <v>0.63166666666666671</v>
      </c>
      <c r="I163">
        <v>19.899999999999999</v>
      </c>
      <c r="J163" t="s">
        <v>4</v>
      </c>
      <c r="N163">
        <v>162</v>
      </c>
      <c r="O163" s="2">
        <v>0.63166666666666671</v>
      </c>
      <c r="P163">
        <v>19.899999999999999</v>
      </c>
      <c r="Q163">
        <f t="shared" si="30"/>
        <v>-40.970895716667656</v>
      </c>
      <c r="R163">
        <f>IF(ISODD(ROUNDDOWN(N163/7,0)),P163,"")</f>
        <v>19.899999999999999</v>
      </c>
      <c r="T163">
        <f t="shared" si="31"/>
        <v>35.293806145000886</v>
      </c>
      <c r="U163" t="str">
        <f t="shared" si="32"/>
        <v/>
      </c>
      <c r="Z163" s="12">
        <f t="shared" si="27"/>
        <v>-11917930.384615725</v>
      </c>
      <c r="AA163" s="12">
        <f t="shared" si="28"/>
        <v>-428128.41361492855</v>
      </c>
      <c r="AB163" s="12">
        <f t="shared" si="29"/>
        <v>11489801.971000796</v>
      </c>
    </row>
    <row r="164" spans="2:28" x14ac:dyDescent="0.3">
      <c r="B164" s="1">
        <v>0.63170138888888883</v>
      </c>
      <c r="C164" s="2">
        <f t="shared" si="24"/>
        <v>0.63170138888888883</v>
      </c>
      <c r="D164">
        <v>-41.2</v>
      </c>
      <c r="E164" t="s">
        <v>3</v>
      </c>
      <c r="G164" s="1">
        <v>0.63167824074074075</v>
      </c>
      <c r="H164" s="2">
        <f t="shared" si="35"/>
        <v>0.63167824074074075</v>
      </c>
      <c r="I164">
        <v>19.399999999999999</v>
      </c>
      <c r="J164" t="s">
        <v>4</v>
      </c>
      <c r="N164">
        <v>163</v>
      </c>
      <c r="O164" s="2">
        <v>0.63167824074074075</v>
      </c>
      <c r="P164">
        <v>19.399999999999999</v>
      </c>
      <c r="Q164">
        <f t="shared" si="30"/>
        <v>-41.064783207060827</v>
      </c>
      <c r="R164">
        <f>IF(ISODD(ROUNDDOWN(N164/7,0)),P164,"")</f>
        <v>19.399999999999999</v>
      </c>
      <c r="T164">
        <f t="shared" si="31"/>
        <v>34.878304886354741</v>
      </c>
      <c r="U164" t="str">
        <f t="shared" si="32"/>
        <v/>
      </c>
      <c r="Z164" s="12">
        <f t="shared" si="27"/>
        <v>-11917930.384615725</v>
      </c>
      <c r="AA164" s="12">
        <f t="shared" si="28"/>
        <v>-428128.41361492855</v>
      </c>
      <c r="AB164" s="12">
        <f t="shared" si="29"/>
        <v>11489801.971000796</v>
      </c>
    </row>
    <row r="165" spans="2:28" x14ac:dyDescent="0.3">
      <c r="B165" s="1">
        <v>0.63170138888888883</v>
      </c>
      <c r="C165" s="2">
        <f t="shared" ref="C165:C228" si="36">B165</f>
        <v>0.63170138888888883</v>
      </c>
      <c r="D165">
        <v>-41.3</v>
      </c>
      <c r="E165" t="s">
        <v>3</v>
      </c>
      <c r="G165" s="1">
        <v>0.63167824074074075</v>
      </c>
      <c r="H165" s="2">
        <f t="shared" si="35"/>
        <v>0.63167824074074075</v>
      </c>
      <c r="I165">
        <v>19.2</v>
      </c>
      <c r="J165" t="s">
        <v>4</v>
      </c>
      <c r="N165">
        <v>164</v>
      </c>
      <c r="O165" s="2">
        <v>0.63167824074074075</v>
      </c>
      <c r="P165">
        <v>19.2</v>
      </c>
      <c r="Q165">
        <f t="shared" si="30"/>
        <v>-41.064783207060827</v>
      </c>
      <c r="R165">
        <f>IF(ISODD(ROUNDDOWN(N165/7,0)),P165,"")</f>
        <v>19.2</v>
      </c>
      <c r="T165">
        <f t="shared" si="31"/>
        <v>34.678304886354745</v>
      </c>
      <c r="U165" t="str">
        <f t="shared" si="32"/>
        <v/>
      </c>
      <c r="Z165" s="12">
        <f t="shared" si="27"/>
        <v>-12082252.353281917</v>
      </c>
      <c r="AA165" s="12">
        <f t="shared" si="28"/>
        <v>-432867.87832851452</v>
      </c>
      <c r="AB165" s="12">
        <f t="shared" si="29"/>
        <v>11649384.474953402</v>
      </c>
    </row>
    <row r="166" spans="2:28" x14ac:dyDescent="0.3">
      <c r="B166" s="1">
        <v>0.63171296296296298</v>
      </c>
      <c r="C166" s="2">
        <f t="shared" si="36"/>
        <v>0.63171296296296298</v>
      </c>
      <c r="D166">
        <v>-41.3</v>
      </c>
      <c r="E166" t="s">
        <v>3</v>
      </c>
      <c r="G166" s="1">
        <v>0.63168981481481479</v>
      </c>
      <c r="H166" s="2">
        <f t="shared" si="35"/>
        <v>0.63168981481481479</v>
      </c>
      <c r="I166">
        <v>16.3</v>
      </c>
      <c r="J166" t="s">
        <v>4</v>
      </c>
      <c r="N166">
        <v>165</v>
      </c>
      <c r="O166" s="2">
        <v>0.63168981481481479</v>
      </c>
      <c r="P166">
        <v>16.3</v>
      </c>
      <c r="Q166">
        <f t="shared" si="30"/>
        <v>-41.158670697453999</v>
      </c>
      <c r="R166" t="str">
        <f t="shared" si="33"/>
        <v/>
      </c>
      <c r="S166">
        <f t="shared" si="34"/>
        <v>16.3</v>
      </c>
      <c r="T166" t="str">
        <f t="shared" si="31"/>
        <v/>
      </c>
      <c r="U166">
        <f t="shared" si="32"/>
        <v>31.862803627708601</v>
      </c>
      <c r="Z166" s="12">
        <f t="shared" si="27"/>
        <v>-12082252.353281917</v>
      </c>
      <c r="AA166" s="12">
        <f t="shared" si="28"/>
        <v>-432867.87832851452</v>
      </c>
      <c r="AB166" s="12">
        <f t="shared" si="29"/>
        <v>11649384.474953402</v>
      </c>
    </row>
    <row r="167" spans="2:28" x14ac:dyDescent="0.3">
      <c r="B167" s="1">
        <v>0.63172453703703701</v>
      </c>
      <c r="C167" s="2">
        <f t="shared" si="36"/>
        <v>0.63172453703703701</v>
      </c>
      <c r="D167">
        <v>-41.3</v>
      </c>
      <c r="E167" t="s">
        <v>3</v>
      </c>
      <c r="G167" s="1">
        <v>0.63168981481481479</v>
      </c>
      <c r="H167" s="2">
        <f t="shared" si="35"/>
        <v>0.63168981481481479</v>
      </c>
      <c r="I167">
        <v>16.2</v>
      </c>
      <c r="J167" t="s">
        <v>4</v>
      </c>
      <c r="N167">
        <v>166</v>
      </c>
      <c r="O167" s="2">
        <v>0.63168981481481479</v>
      </c>
      <c r="P167">
        <v>16.2</v>
      </c>
      <c r="Q167">
        <f t="shared" si="30"/>
        <v>-41.158670697453999</v>
      </c>
      <c r="R167" t="str">
        <f t="shared" si="33"/>
        <v/>
      </c>
      <c r="S167">
        <f t="shared" si="34"/>
        <v>16.2</v>
      </c>
      <c r="T167" t="str">
        <f t="shared" si="31"/>
        <v/>
      </c>
      <c r="U167">
        <f t="shared" si="32"/>
        <v>31.7628036277086</v>
      </c>
      <c r="Z167" s="12">
        <f t="shared" si="27"/>
        <v>-12248463.752464551</v>
      </c>
      <c r="AA167" s="12">
        <f t="shared" si="28"/>
        <v>-437649.34419030842</v>
      </c>
      <c r="AB167" s="12">
        <f t="shared" si="29"/>
        <v>11810814.408274243</v>
      </c>
    </row>
    <row r="168" spans="2:28" x14ac:dyDescent="0.3">
      <c r="B168" s="1">
        <v>0.63172453703703701</v>
      </c>
      <c r="C168" s="2">
        <f t="shared" si="36"/>
        <v>0.63172453703703701</v>
      </c>
      <c r="D168">
        <v>-41.4</v>
      </c>
      <c r="E168" t="s">
        <v>3</v>
      </c>
      <c r="G168" s="1">
        <v>0.63170138888888883</v>
      </c>
      <c r="H168" s="2">
        <f t="shared" si="35"/>
        <v>0.63170138888888883</v>
      </c>
      <c r="I168">
        <v>15.9</v>
      </c>
      <c r="J168" t="s">
        <v>4</v>
      </c>
      <c r="N168">
        <v>167</v>
      </c>
      <c r="O168" s="2">
        <v>0.63170138888888883</v>
      </c>
      <c r="P168">
        <v>15.9</v>
      </c>
      <c r="Q168">
        <f t="shared" si="30"/>
        <v>-41.252558187847171</v>
      </c>
      <c r="R168" t="str">
        <f t="shared" si="33"/>
        <v/>
      </c>
      <c r="S168">
        <f t="shared" si="34"/>
        <v>15.9</v>
      </c>
      <c r="T168" t="str">
        <f t="shared" si="31"/>
        <v/>
      </c>
      <c r="U168">
        <f t="shared" si="32"/>
        <v>31.547302369062457</v>
      </c>
      <c r="Z168" s="12">
        <f t="shared" si="27"/>
        <v>-12248463.752464551</v>
      </c>
      <c r="AA168" s="12">
        <f t="shared" si="28"/>
        <v>-437649.34419030842</v>
      </c>
      <c r="AB168" s="12">
        <f t="shared" si="29"/>
        <v>11810814.408274243</v>
      </c>
    </row>
    <row r="169" spans="2:28" x14ac:dyDescent="0.3">
      <c r="B169" s="1">
        <v>0.63173611111111116</v>
      </c>
      <c r="C169" s="2">
        <f t="shared" si="36"/>
        <v>0.63173611111111116</v>
      </c>
      <c r="D169">
        <v>-41.5</v>
      </c>
      <c r="E169" t="s">
        <v>3</v>
      </c>
      <c r="G169" s="1">
        <v>0.63170138888888883</v>
      </c>
      <c r="H169" s="2">
        <f t="shared" si="35"/>
        <v>0.63170138888888883</v>
      </c>
      <c r="I169">
        <v>15.7</v>
      </c>
      <c r="J169" t="s">
        <v>4</v>
      </c>
      <c r="N169">
        <v>168</v>
      </c>
      <c r="O169" s="2">
        <v>0.63170138888888883</v>
      </c>
      <c r="P169">
        <v>15.7</v>
      </c>
      <c r="Q169">
        <f t="shared" si="30"/>
        <v>-41.252558187847171</v>
      </c>
      <c r="S169">
        <f>IF(ISEVEN(ROUNDDOWN(N169/7,0)),P169,"")</f>
        <v>15.7</v>
      </c>
      <c r="T169" t="str">
        <f t="shared" si="31"/>
        <v/>
      </c>
      <c r="U169">
        <f t="shared" si="32"/>
        <v>31.347302369062454</v>
      </c>
      <c r="Z169" s="12">
        <f t="shared" si="27"/>
        <v>-12416581.956834821</v>
      </c>
      <c r="AA169" s="12">
        <f t="shared" si="28"/>
        <v>-442473.08899246372</v>
      </c>
      <c r="AB169" s="12">
        <f t="shared" si="29"/>
        <v>11974108.867842358</v>
      </c>
    </row>
    <row r="170" spans="2:28" x14ac:dyDescent="0.3">
      <c r="B170" s="1">
        <v>0.6317476851851852</v>
      </c>
      <c r="C170" s="2">
        <f t="shared" si="36"/>
        <v>0.6317476851851852</v>
      </c>
      <c r="D170">
        <v>-41.5</v>
      </c>
      <c r="E170" t="s">
        <v>3</v>
      </c>
      <c r="G170" s="1">
        <v>0.63171296296296298</v>
      </c>
      <c r="H170" s="2">
        <f t="shared" si="35"/>
        <v>0.63171296296296298</v>
      </c>
      <c r="I170">
        <v>15.3</v>
      </c>
      <c r="J170" t="s">
        <v>4</v>
      </c>
      <c r="N170">
        <v>169</v>
      </c>
      <c r="O170" s="2">
        <v>0.63171296296296298</v>
      </c>
      <c r="P170">
        <v>15.3</v>
      </c>
      <c r="Q170">
        <f t="shared" si="30"/>
        <v>-41.346445678241253</v>
      </c>
      <c r="S170">
        <f>IF(ISEVEN(ROUNDDOWN(N170/7,0)),P170,"")</f>
        <v>15.3</v>
      </c>
      <c r="T170" t="str">
        <f t="shared" si="31"/>
        <v/>
      </c>
      <c r="U170">
        <f t="shared" si="32"/>
        <v>31.031801110417128</v>
      </c>
      <c r="Z170" s="12">
        <f t="shared" si="27"/>
        <v>-12586624.460795663</v>
      </c>
      <c r="AA170" s="12">
        <f t="shared" si="28"/>
        <v>-447339.39171184815</v>
      </c>
      <c r="AB170" s="12">
        <f t="shared" si="29"/>
        <v>12139285.069083815</v>
      </c>
    </row>
    <row r="171" spans="2:28" x14ac:dyDescent="0.3">
      <c r="B171" s="1">
        <v>0.6317476851851852</v>
      </c>
      <c r="C171" s="2">
        <f t="shared" si="36"/>
        <v>0.6317476851851852</v>
      </c>
      <c r="D171">
        <v>-41.6</v>
      </c>
      <c r="E171" t="s">
        <v>3</v>
      </c>
      <c r="G171" s="1">
        <v>0.63172453703703701</v>
      </c>
      <c r="H171" s="2">
        <f t="shared" si="35"/>
        <v>0.63172453703703701</v>
      </c>
      <c r="I171">
        <v>15</v>
      </c>
      <c r="J171" t="s">
        <v>4</v>
      </c>
      <c r="N171">
        <v>170</v>
      </c>
      <c r="O171" s="2">
        <v>0.63172453703703701</v>
      </c>
      <c r="P171">
        <v>15</v>
      </c>
      <c r="Q171">
        <f t="shared" si="30"/>
        <v>-41.440333168634425</v>
      </c>
      <c r="S171">
        <f>IF(ISEVEN(ROUNDDOWN(N171/7,0)),P171,"")</f>
        <v>15</v>
      </c>
      <c r="T171" t="str">
        <f t="shared" si="31"/>
        <v/>
      </c>
      <c r="U171">
        <f t="shared" si="32"/>
        <v>30.816299851770982</v>
      </c>
      <c r="Z171" s="12">
        <f t="shared" si="27"/>
        <v>-12586624.460795663</v>
      </c>
      <c r="AA171" s="12">
        <f t="shared" si="28"/>
        <v>-447339.39171184815</v>
      </c>
      <c r="AB171" s="12">
        <f t="shared" si="29"/>
        <v>12139285.069083815</v>
      </c>
    </row>
    <row r="172" spans="2:28" x14ac:dyDescent="0.3">
      <c r="B172" s="1">
        <v>0.63175925925925924</v>
      </c>
      <c r="C172" s="2">
        <f t="shared" si="36"/>
        <v>0.63175925925925924</v>
      </c>
      <c r="D172">
        <v>-41.7</v>
      </c>
      <c r="E172" t="s">
        <v>3</v>
      </c>
      <c r="G172" s="1">
        <v>0.63172453703703701</v>
      </c>
      <c r="H172" s="2">
        <f t="shared" si="35"/>
        <v>0.63172453703703701</v>
      </c>
      <c r="I172">
        <v>14.8</v>
      </c>
      <c r="J172" t="s">
        <v>4</v>
      </c>
      <c r="N172">
        <v>171</v>
      </c>
      <c r="O172" s="2">
        <v>0.63172453703703701</v>
      </c>
      <c r="P172">
        <v>14.8</v>
      </c>
      <c r="Q172">
        <f t="shared" si="30"/>
        <v>-41.440333168634425</v>
      </c>
      <c r="S172">
        <f>IF(ISEVEN(ROUNDDOWN(N172/7,0)),P172,"")</f>
        <v>14.8</v>
      </c>
      <c r="T172" t="str">
        <f t="shared" si="31"/>
        <v/>
      </c>
      <c r="U172">
        <f t="shared" si="32"/>
        <v>30.616299851770982</v>
      </c>
      <c r="Z172" s="12">
        <f t="shared" si="27"/>
        <v>-12758608.879043715</v>
      </c>
      <c r="AA172" s="12">
        <f t="shared" si="28"/>
        <v>-452248.5325126595</v>
      </c>
      <c r="AB172" s="12">
        <f t="shared" si="29"/>
        <v>12306360.346531056</v>
      </c>
    </row>
    <row r="173" spans="2:28" x14ac:dyDescent="0.3">
      <c r="B173" s="1">
        <v>0.63175925925925924</v>
      </c>
      <c r="C173" s="2">
        <f t="shared" si="36"/>
        <v>0.63175925925925924</v>
      </c>
      <c r="D173">
        <v>-41.7</v>
      </c>
      <c r="E173" t="s">
        <v>3</v>
      </c>
      <c r="G173" s="1">
        <v>0.63173611111111116</v>
      </c>
      <c r="H173" s="2">
        <f t="shared" si="35"/>
        <v>0.63173611111111116</v>
      </c>
      <c r="I173">
        <v>14.4</v>
      </c>
      <c r="J173" t="s">
        <v>4</v>
      </c>
      <c r="N173">
        <v>172</v>
      </c>
      <c r="O173" s="2">
        <v>0.63173611111111116</v>
      </c>
      <c r="P173">
        <v>14.4</v>
      </c>
      <c r="Q173">
        <f t="shared" si="30"/>
        <v>-41.534220659028506</v>
      </c>
      <c r="S173">
        <f>IF(ISEVEN(ROUNDDOWN(N173/7,0)),P173,"")</f>
        <v>14.4</v>
      </c>
      <c r="T173" t="str">
        <f t="shared" si="31"/>
        <v/>
      </c>
      <c r="U173">
        <f t="shared" si="32"/>
        <v>30.300798593125656</v>
      </c>
      <c r="Z173" s="12">
        <f t="shared" si="27"/>
        <v>-12758608.879043715</v>
      </c>
      <c r="AA173" s="12">
        <f t="shared" si="28"/>
        <v>-452248.5325126595</v>
      </c>
      <c r="AB173" s="12">
        <f t="shared" si="29"/>
        <v>12306360.346531056</v>
      </c>
    </row>
    <row r="174" spans="2:28" x14ac:dyDescent="0.3">
      <c r="B174" s="1">
        <v>0.63177083333333328</v>
      </c>
      <c r="C174" s="2">
        <f t="shared" si="36"/>
        <v>0.63177083333333328</v>
      </c>
      <c r="D174">
        <v>-41.7</v>
      </c>
      <c r="E174" t="s">
        <v>3</v>
      </c>
      <c r="G174" s="1">
        <v>0.63173611111111116</v>
      </c>
      <c r="H174" s="2">
        <f t="shared" si="35"/>
        <v>0.63173611111111116</v>
      </c>
      <c r="I174">
        <v>16</v>
      </c>
      <c r="J174" t="s">
        <v>4</v>
      </c>
      <c r="N174">
        <v>173</v>
      </c>
      <c r="O174" s="2">
        <v>0.63173611111111116</v>
      </c>
      <c r="P174">
        <v>16</v>
      </c>
      <c r="Q174">
        <f t="shared" si="30"/>
        <v>-41.534220659028506</v>
      </c>
      <c r="R174">
        <f t="shared" si="33"/>
        <v>16</v>
      </c>
      <c r="S174" t="str">
        <f t="shared" si="34"/>
        <v/>
      </c>
      <c r="T174">
        <f t="shared" si="31"/>
        <v>31.900798593125653</v>
      </c>
      <c r="U174" t="str">
        <f t="shared" si="32"/>
        <v/>
      </c>
      <c r="Z174" s="12">
        <f t="shared" si="27"/>
        <v>-12932552.947108254</v>
      </c>
      <c r="AA174" s="12">
        <f t="shared" si="28"/>
        <v>-457200.79274833755</v>
      </c>
      <c r="AB174" s="12">
        <f t="shared" si="29"/>
        <v>12475352.154359916</v>
      </c>
    </row>
    <row r="175" spans="2:28" x14ac:dyDescent="0.3">
      <c r="B175" s="1">
        <v>0.63177083333333328</v>
      </c>
      <c r="C175" s="2">
        <f t="shared" si="36"/>
        <v>0.63177083333333328</v>
      </c>
      <c r="D175">
        <v>-41.8</v>
      </c>
      <c r="E175" t="s">
        <v>3</v>
      </c>
      <c r="G175" s="1">
        <v>0.6317476851851852</v>
      </c>
      <c r="H175" s="2">
        <f t="shared" si="35"/>
        <v>0.6317476851851852</v>
      </c>
      <c r="I175">
        <v>15.9</v>
      </c>
      <c r="J175" t="s">
        <v>4</v>
      </c>
      <c r="N175">
        <v>174</v>
      </c>
      <c r="O175" s="2">
        <v>0.6317476851851852</v>
      </c>
      <c r="P175">
        <v>15.9</v>
      </c>
      <c r="Q175">
        <f t="shared" si="30"/>
        <v>-41.628108149421678</v>
      </c>
      <c r="R175">
        <f t="shared" si="33"/>
        <v>15.9</v>
      </c>
      <c r="S175" t="str">
        <f t="shared" si="34"/>
        <v/>
      </c>
      <c r="T175">
        <f t="shared" si="31"/>
        <v>31.88529733447951</v>
      </c>
      <c r="U175" t="str">
        <f t="shared" si="32"/>
        <v/>
      </c>
      <c r="Z175" s="12">
        <f t="shared" si="27"/>
        <v>-12932552.947108254</v>
      </c>
      <c r="AA175" s="12">
        <f t="shared" si="28"/>
        <v>-457200.79274833755</v>
      </c>
      <c r="AB175" s="12">
        <f t="shared" si="29"/>
        <v>12475352.154359916</v>
      </c>
    </row>
    <row r="176" spans="2:28" x14ac:dyDescent="0.3">
      <c r="B176" s="1">
        <v>0.63178240740740743</v>
      </c>
      <c r="C176" s="2">
        <f t="shared" si="36"/>
        <v>0.63178240740740743</v>
      </c>
      <c r="D176">
        <v>-41.9</v>
      </c>
      <c r="E176" t="s">
        <v>3</v>
      </c>
      <c r="G176" s="1">
        <v>0.6317476851851852</v>
      </c>
      <c r="H176" s="2">
        <f t="shared" si="35"/>
        <v>0.6317476851851852</v>
      </c>
      <c r="I176">
        <v>15.5</v>
      </c>
      <c r="J176" t="s">
        <v>4</v>
      </c>
      <c r="N176">
        <v>175</v>
      </c>
      <c r="O176" s="2">
        <v>0.6317476851851852</v>
      </c>
      <c r="P176">
        <v>15.5</v>
      </c>
      <c r="Q176">
        <f t="shared" si="30"/>
        <v>-41.628108149421678</v>
      </c>
      <c r="R176">
        <f t="shared" ref="R176:R182" si="37">IF(ISODD(ROUNDDOWN(N176/7,0)),P176,"")</f>
        <v>15.5</v>
      </c>
      <c r="T176">
        <f t="shared" si="31"/>
        <v>31.485297334479508</v>
      </c>
      <c r="U176" t="str">
        <f t="shared" si="32"/>
        <v/>
      </c>
      <c r="Z176" s="12">
        <f t="shared" si="27"/>
        <v>-13108474.52191527</v>
      </c>
      <c r="AA176" s="12">
        <f t="shared" si="28"/>
        <v>-462196.45496395807</v>
      </c>
      <c r="AB176" s="12">
        <f t="shared" si="29"/>
        <v>12646278.066951312</v>
      </c>
    </row>
    <row r="177" spans="2:28" x14ac:dyDescent="0.3">
      <c r="B177" s="1">
        <v>0.63179398148148147</v>
      </c>
      <c r="C177" s="2">
        <f t="shared" si="36"/>
        <v>0.63179398148148147</v>
      </c>
      <c r="D177">
        <v>-41.9</v>
      </c>
      <c r="E177" t="s">
        <v>3</v>
      </c>
      <c r="G177" s="1">
        <v>0.63175925925925924</v>
      </c>
      <c r="H177" s="2">
        <f t="shared" si="35"/>
        <v>0.63175925925925924</v>
      </c>
      <c r="I177">
        <v>15.1</v>
      </c>
      <c r="J177" t="s">
        <v>4</v>
      </c>
      <c r="N177">
        <v>176</v>
      </c>
      <c r="O177" s="2">
        <v>0.63175925925925924</v>
      </c>
      <c r="P177">
        <v>15.1</v>
      </c>
      <c r="Q177">
        <f t="shared" si="30"/>
        <v>-41.72199563981485</v>
      </c>
      <c r="R177">
        <f t="shared" si="37"/>
        <v>15.1</v>
      </c>
      <c r="T177">
        <f t="shared" si="31"/>
        <v>31.169796075833361</v>
      </c>
      <c r="U177" t="str">
        <f t="shared" si="32"/>
        <v/>
      </c>
      <c r="Z177" s="12">
        <f t="shared" si="27"/>
        <v>-13286391.5823351</v>
      </c>
      <c r="AA177" s="12">
        <f t="shared" si="28"/>
        <v>-467235.80289837834</v>
      </c>
      <c r="AB177" s="12">
        <f t="shared" si="29"/>
        <v>12819155.779436721</v>
      </c>
    </row>
    <row r="178" spans="2:28" x14ac:dyDescent="0.3">
      <c r="B178" s="1">
        <v>0.63179398148148147</v>
      </c>
      <c r="C178" s="2">
        <f t="shared" si="36"/>
        <v>0.63179398148148147</v>
      </c>
      <c r="D178">
        <v>-42</v>
      </c>
      <c r="E178" t="s">
        <v>3</v>
      </c>
      <c r="G178" s="1">
        <v>0.63177083333333328</v>
      </c>
      <c r="H178" s="2">
        <f t="shared" si="35"/>
        <v>0.63177083333333328</v>
      </c>
      <c r="I178">
        <v>14.9</v>
      </c>
      <c r="J178" t="s">
        <v>4</v>
      </c>
      <c r="N178">
        <v>177</v>
      </c>
      <c r="O178" s="2">
        <v>0.63177083333333328</v>
      </c>
      <c r="P178">
        <v>14.9</v>
      </c>
      <c r="Q178">
        <f t="shared" si="30"/>
        <v>-41.815883130208022</v>
      </c>
      <c r="R178">
        <f t="shared" si="37"/>
        <v>14.9</v>
      </c>
      <c r="T178">
        <f t="shared" si="31"/>
        <v>31.05429481718722</v>
      </c>
      <c r="U178" t="str">
        <f t="shared" si="32"/>
        <v/>
      </c>
      <c r="Z178" s="12">
        <f t="shared" si="27"/>
        <v>-13286391.5823351</v>
      </c>
      <c r="AA178" s="12">
        <f t="shared" si="28"/>
        <v>-467235.80289837834</v>
      </c>
      <c r="AB178" s="12">
        <f t="shared" si="29"/>
        <v>12819155.779436721</v>
      </c>
    </row>
    <row r="179" spans="2:28" x14ac:dyDescent="0.3">
      <c r="B179" s="1">
        <v>0.63180555555555562</v>
      </c>
      <c r="C179" s="2">
        <f t="shared" si="36"/>
        <v>0.63180555555555562</v>
      </c>
      <c r="D179">
        <v>-42</v>
      </c>
      <c r="E179" t="s">
        <v>3</v>
      </c>
      <c r="G179" s="1">
        <v>0.63177083333333328</v>
      </c>
      <c r="H179" s="2">
        <f t="shared" si="35"/>
        <v>0.63177083333333328</v>
      </c>
      <c r="I179">
        <v>14.5</v>
      </c>
      <c r="J179" t="s">
        <v>4</v>
      </c>
      <c r="N179">
        <v>178</v>
      </c>
      <c r="O179" s="2">
        <v>0.63177083333333328</v>
      </c>
      <c r="P179">
        <v>14.5</v>
      </c>
      <c r="Q179">
        <f t="shared" si="30"/>
        <v>-41.815883130208022</v>
      </c>
      <c r="R179">
        <f t="shared" si="37"/>
        <v>14.5</v>
      </c>
      <c r="T179">
        <f t="shared" si="31"/>
        <v>30.654294817187218</v>
      </c>
      <c r="U179" t="str">
        <f t="shared" si="32"/>
        <v/>
      </c>
      <c r="Z179" s="12">
        <f t="shared" si="27"/>
        <v>-13466322.229742792</v>
      </c>
      <c r="AA179" s="12">
        <f t="shared" si="28"/>
        <v>-472319.12148650869</v>
      </c>
      <c r="AB179" s="12">
        <f t="shared" si="29"/>
        <v>12994003.108256282</v>
      </c>
    </row>
    <row r="180" spans="2:28" x14ac:dyDescent="0.3">
      <c r="B180" s="1">
        <v>0.63180555555555562</v>
      </c>
      <c r="C180" s="2">
        <f t="shared" si="36"/>
        <v>0.63180555555555562</v>
      </c>
      <c r="D180">
        <v>-42.1</v>
      </c>
      <c r="E180" t="s">
        <v>3</v>
      </c>
      <c r="G180" s="1">
        <v>0.63178240740740743</v>
      </c>
      <c r="H180" s="2">
        <f t="shared" si="35"/>
        <v>0.63178240740740743</v>
      </c>
      <c r="I180">
        <v>14.1</v>
      </c>
      <c r="J180" t="s">
        <v>4</v>
      </c>
      <c r="N180">
        <v>179</v>
      </c>
      <c r="O180" s="2">
        <v>0.63178240740740743</v>
      </c>
      <c r="P180">
        <v>14.1</v>
      </c>
      <c r="Q180">
        <f t="shared" si="30"/>
        <v>-41.909770620603013</v>
      </c>
      <c r="R180">
        <f t="shared" si="37"/>
        <v>14.1</v>
      </c>
      <c r="T180">
        <f t="shared" si="31"/>
        <v>30.338793558542712</v>
      </c>
      <c r="U180" t="str">
        <f t="shared" si="32"/>
        <v/>
      </c>
      <c r="Z180" s="12">
        <f t="shared" si="27"/>
        <v>-13466322.229742792</v>
      </c>
      <c r="AA180" s="12">
        <f t="shared" si="28"/>
        <v>-472319.12148650869</v>
      </c>
      <c r="AB180" s="12">
        <f t="shared" si="29"/>
        <v>12994003.108256282</v>
      </c>
    </row>
    <row r="181" spans="2:28" x14ac:dyDescent="0.3">
      <c r="B181" s="1">
        <v>0.63181712962962966</v>
      </c>
      <c r="C181" s="2">
        <f t="shared" si="36"/>
        <v>0.63181712962962966</v>
      </c>
      <c r="D181">
        <v>-42.1</v>
      </c>
      <c r="E181" t="s">
        <v>3</v>
      </c>
      <c r="G181" s="1">
        <v>0.63178240740740743</v>
      </c>
      <c r="H181" s="2">
        <f t="shared" si="35"/>
        <v>0.63178240740740743</v>
      </c>
      <c r="I181">
        <v>13.9</v>
      </c>
      <c r="J181" t="s">
        <v>4</v>
      </c>
      <c r="N181">
        <v>180</v>
      </c>
      <c r="O181" s="2">
        <v>0.63178240740740743</v>
      </c>
      <c r="P181">
        <v>13.9</v>
      </c>
      <c r="Q181">
        <f t="shared" si="30"/>
        <v>-41.909770620603013</v>
      </c>
      <c r="R181">
        <f t="shared" si="37"/>
        <v>13.9</v>
      </c>
      <c r="T181">
        <f t="shared" si="31"/>
        <v>30.138793558542716</v>
      </c>
      <c r="U181" t="str">
        <f t="shared" si="32"/>
        <v/>
      </c>
      <c r="Z181" s="12">
        <f t="shared" si="27"/>
        <v>-13648284.688561067</v>
      </c>
      <c r="AA181" s="12">
        <f t="shared" si="28"/>
        <v>-477446.69686108793</v>
      </c>
      <c r="AB181" s="12">
        <f t="shared" si="29"/>
        <v>13170837.991699979</v>
      </c>
    </row>
    <row r="182" spans="2:28" x14ac:dyDescent="0.3">
      <c r="B182" s="1">
        <v>0.6318287037037037</v>
      </c>
      <c r="C182" s="2">
        <f t="shared" si="36"/>
        <v>0.6318287037037037</v>
      </c>
      <c r="D182">
        <v>-42.2</v>
      </c>
      <c r="E182" t="s">
        <v>3</v>
      </c>
      <c r="G182" s="1">
        <v>0.63179398148148147</v>
      </c>
      <c r="H182" s="2">
        <f t="shared" si="35"/>
        <v>0.63179398148148147</v>
      </c>
      <c r="I182">
        <v>13.5</v>
      </c>
      <c r="J182" t="s">
        <v>4</v>
      </c>
      <c r="N182">
        <v>181</v>
      </c>
      <c r="O182" s="2">
        <v>0.63179398148148147</v>
      </c>
      <c r="P182">
        <v>13.5</v>
      </c>
      <c r="Q182">
        <f t="shared" si="30"/>
        <v>-42.003658110996184</v>
      </c>
      <c r="R182">
        <f t="shared" si="37"/>
        <v>13.5</v>
      </c>
      <c r="T182">
        <f t="shared" si="31"/>
        <v>29.823292299896568</v>
      </c>
      <c r="U182" t="str">
        <f t="shared" si="32"/>
        <v/>
      </c>
      <c r="Z182" s="12">
        <f t="shared" si="27"/>
        <v>-13832297.306840759</v>
      </c>
      <c r="AA182" s="12">
        <f t="shared" si="28"/>
        <v>-482618.81635547173</v>
      </c>
      <c r="AB182" s="12">
        <f t="shared" si="29"/>
        <v>13349678.490485286</v>
      </c>
    </row>
    <row r="183" spans="2:28" x14ac:dyDescent="0.3">
      <c r="B183" s="1">
        <v>0.6318287037037037</v>
      </c>
      <c r="C183" s="2">
        <f t="shared" si="36"/>
        <v>0.6318287037037037</v>
      </c>
      <c r="D183">
        <v>-42.3</v>
      </c>
      <c r="E183" t="s">
        <v>3</v>
      </c>
      <c r="G183" s="1">
        <v>0.63180555555555562</v>
      </c>
      <c r="H183" s="2">
        <f t="shared" si="35"/>
        <v>0.63180555555555562</v>
      </c>
      <c r="I183">
        <v>10.7</v>
      </c>
      <c r="J183" t="s">
        <v>4</v>
      </c>
      <c r="N183">
        <v>182</v>
      </c>
      <c r="O183" s="2">
        <v>0.63180555555555562</v>
      </c>
      <c r="P183">
        <v>10.7</v>
      </c>
      <c r="Q183">
        <f t="shared" si="30"/>
        <v>-42.097545601390266</v>
      </c>
      <c r="S183">
        <f t="shared" ref="S183:S189" si="38">IF(ISEVEN(ROUNDDOWN(N183/7,0)),P183,"")</f>
        <v>10.7</v>
      </c>
      <c r="T183" t="str">
        <f t="shared" si="31"/>
        <v/>
      </c>
      <c r="U183">
        <f t="shared" si="32"/>
        <v>27.10779104125124</v>
      </c>
      <c r="Z183" s="12">
        <f t="shared" si="27"/>
        <v>-13832297.306840759</v>
      </c>
      <c r="AA183" s="12">
        <f t="shared" si="28"/>
        <v>-482618.81635547173</v>
      </c>
      <c r="AB183" s="12">
        <f t="shared" si="29"/>
        <v>13349678.490485286</v>
      </c>
    </row>
    <row r="184" spans="2:28" x14ac:dyDescent="0.3">
      <c r="B184" s="1">
        <v>0.63184027777777774</v>
      </c>
      <c r="C184" s="2">
        <f t="shared" si="36"/>
        <v>0.63184027777777774</v>
      </c>
      <c r="D184">
        <v>-42.3</v>
      </c>
      <c r="E184" t="s">
        <v>3</v>
      </c>
      <c r="G184" s="1">
        <v>0.63180555555555562</v>
      </c>
      <c r="H184" s="2">
        <f t="shared" si="35"/>
        <v>0.63180555555555562</v>
      </c>
      <c r="I184">
        <v>10.6</v>
      </c>
      <c r="J184" t="s">
        <v>4</v>
      </c>
      <c r="N184">
        <v>183</v>
      </c>
      <c r="O184" s="2">
        <v>0.63180555555555562</v>
      </c>
      <c r="P184">
        <v>10.6</v>
      </c>
      <c r="Q184">
        <f t="shared" si="30"/>
        <v>-42.097545601390266</v>
      </c>
      <c r="S184">
        <f t="shared" si="38"/>
        <v>10.6</v>
      </c>
      <c r="T184" t="str">
        <f t="shared" si="31"/>
        <v/>
      </c>
      <c r="U184">
        <f t="shared" si="32"/>
        <v>27.007791041251238</v>
      </c>
      <c r="Z184" s="12">
        <f t="shared" si="27"/>
        <v>-14018378.556798978</v>
      </c>
      <c r="AA184" s="12">
        <f t="shared" si="28"/>
        <v>-487835.76850529632</v>
      </c>
      <c r="AB184" s="12">
        <f t="shared" si="29"/>
        <v>13530542.788293682</v>
      </c>
    </row>
    <row r="185" spans="2:28" x14ac:dyDescent="0.3">
      <c r="B185" s="1">
        <v>0.63184027777777774</v>
      </c>
      <c r="C185" s="2">
        <f t="shared" si="36"/>
        <v>0.63184027777777774</v>
      </c>
      <c r="D185">
        <v>-42.4</v>
      </c>
      <c r="E185" t="s">
        <v>3</v>
      </c>
      <c r="G185" s="1">
        <v>0.63181712962962966</v>
      </c>
      <c r="H185" s="2">
        <f t="shared" si="35"/>
        <v>0.63181712962962966</v>
      </c>
      <c r="I185">
        <v>10.4</v>
      </c>
      <c r="J185" t="s">
        <v>4</v>
      </c>
      <c r="N185">
        <v>184</v>
      </c>
      <c r="O185" s="2">
        <v>0.63181712962962966</v>
      </c>
      <c r="P185">
        <v>10.4</v>
      </c>
      <c r="Q185">
        <f t="shared" si="30"/>
        <v>-42.191433091783438</v>
      </c>
      <c r="S185">
        <f t="shared" si="38"/>
        <v>10.4</v>
      </c>
      <c r="T185" t="str">
        <f t="shared" si="31"/>
        <v/>
      </c>
      <c r="U185">
        <f t="shared" si="32"/>
        <v>26.892289782605097</v>
      </c>
      <c r="Z185" s="12">
        <f t="shared" si="27"/>
        <v>-14018378.556798978</v>
      </c>
      <c r="AA185" s="12">
        <f t="shared" si="28"/>
        <v>-487835.76850529632</v>
      </c>
      <c r="AB185" s="12">
        <f t="shared" si="29"/>
        <v>13530542.788293682</v>
      </c>
    </row>
    <row r="186" spans="2:28" x14ac:dyDescent="0.3">
      <c r="B186" s="1">
        <v>0.63185185185185189</v>
      </c>
      <c r="C186" s="2">
        <f t="shared" si="36"/>
        <v>0.63185185185185189</v>
      </c>
      <c r="D186">
        <v>-42.4</v>
      </c>
      <c r="E186" t="s">
        <v>3</v>
      </c>
      <c r="G186" s="1">
        <v>0.63181712962962966</v>
      </c>
      <c r="H186" s="2">
        <f t="shared" si="35"/>
        <v>0.63181712962962966</v>
      </c>
      <c r="I186">
        <v>10</v>
      </c>
      <c r="J186" t="s">
        <v>4</v>
      </c>
      <c r="N186">
        <v>185</v>
      </c>
      <c r="O186" s="2">
        <v>0.63181712962962966</v>
      </c>
      <c r="P186">
        <v>10</v>
      </c>
      <c r="Q186">
        <f t="shared" si="30"/>
        <v>-42.191433091783438</v>
      </c>
      <c r="S186">
        <f t="shared" si="38"/>
        <v>10</v>
      </c>
      <c r="T186" t="str">
        <f t="shared" si="31"/>
        <v/>
      </c>
      <c r="U186">
        <f t="shared" si="32"/>
        <v>26.492289782605095</v>
      </c>
      <c r="Z186" s="12">
        <f t="shared" si="27"/>
        <v>-14206547.03539357</v>
      </c>
      <c r="AA186" s="12">
        <f t="shared" si="28"/>
        <v>-493097.84305087134</v>
      </c>
      <c r="AB186" s="12">
        <f t="shared" si="29"/>
        <v>13713449.192342699</v>
      </c>
    </row>
    <row r="187" spans="2:28" x14ac:dyDescent="0.3">
      <c r="B187" s="1">
        <v>0.63185185185185189</v>
      </c>
      <c r="C187" s="2">
        <f t="shared" si="36"/>
        <v>0.63185185185185189</v>
      </c>
      <c r="D187">
        <v>-42.5</v>
      </c>
      <c r="E187" t="s">
        <v>3</v>
      </c>
      <c r="G187" s="1">
        <v>0.6318287037037037</v>
      </c>
      <c r="H187" s="2">
        <f t="shared" si="35"/>
        <v>0.6318287037037037</v>
      </c>
      <c r="I187">
        <v>9.6</v>
      </c>
      <c r="J187" t="s">
        <v>4</v>
      </c>
      <c r="N187">
        <v>186</v>
      </c>
      <c r="O187" s="2">
        <v>0.6318287037037037</v>
      </c>
      <c r="P187">
        <v>9.6</v>
      </c>
      <c r="Q187">
        <f t="shared" si="30"/>
        <v>-42.28532058217661</v>
      </c>
      <c r="S187">
        <f t="shared" si="38"/>
        <v>9.6</v>
      </c>
      <c r="T187" t="str">
        <f t="shared" si="31"/>
        <v/>
      </c>
      <c r="U187">
        <f t="shared" si="32"/>
        <v>26.176788523958948</v>
      </c>
      <c r="Z187" s="12">
        <f t="shared" si="27"/>
        <v>-14396821.464877738</v>
      </c>
      <c r="AA187" s="12">
        <f t="shared" si="28"/>
        <v>-498405.33093922288</v>
      </c>
      <c r="AB187" s="12">
        <f t="shared" si="29"/>
        <v>13898416.133938516</v>
      </c>
    </row>
    <row r="188" spans="2:28" x14ac:dyDescent="0.3">
      <c r="B188" s="1">
        <v>0.63186342592592593</v>
      </c>
      <c r="C188" s="2">
        <f t="shared" si="36"/>
        <v>0.63186342592592593</v>
      </c>
      <c r="D188">
        <v>-42.5</v>
      </c>
      <c r="E188" t="s">
        <v>3</v>
      </c>
      <c r="G188" s="1">
        <v>0.63184027777777774</v>
      </c>
      <c r="H188" s="2">
        <f t="shared" si="35"/>
        <v>0.63184027777777774</v>
      </c>
      <c r="I188">
        <v>9.4</v>
      </c>
      <c r="J188" t="s">
        <v>4</v>
      </c>
      <c r="N188">
        <v>187</v>
      </c>
      <c r="O188" s="2">
        <v>0.63184027777777774</v>
      </c>
      <c r="P188">
        <v>9.4</v>
      </c>
      <c r="Q188">
        <f t="shared" si="30"/>
        <v>-42.379208072569782</v>
      </c>
      <c r="S188">
        <f t="shared" si="38"/>
        <v>9.4</v>
      </c>
      <c r="T188" t="str">
        <f t="shared" si="31"/>
        <v/>
      </c>
      <c r="U188">
        <f t="shared" si="32"/>
        <v>26.061287265312806</v>
      </c>
      <c r="Z188" s="12">
        <f t="shared" si="27"/>
        <v>-14396821.464877738</v>
      </c>
      <c r="AA188" s="12">
        <f t="shared" si="28"/>
        <v>-498405.33093922288</v>
      </c>
      <c r="AB188" s="12">
        <f t="shared" si="29"/>
        <v>13898416.133938516</v>
      </c>
    </row>
    <row r="189" spans="2:28" x14ac:dyDescent="0.3">
      <c r="B189" s="1">
        <v>0.63187499999999996</v>
      </c>
      <c r="C189" s="2">
        <f t="shared" si="36"/>
        <v>0.63187499999999996</v>
      </c>
      <c r="D189">
        <v>-42.6</v>
      </c>
      <c r="E189" t="s">
        <v>3</v>
      </c>
      <c r="G189" s="1">
        <v>0.63184027777777774</v>
      </c>
      <c r="H189" s="2">
        <f t="shared" si="35"/>
        <v>0.63184027777777774</v>
      </c>
      <c r="I189">
        <v>9.1</v>
      </c>
      <c r="J189" t="s">
        <v>4</v>
      </c>
      <c r="N189">
        <v>188</v>
      </c>
      <c r="O189" s="2">
        <v>0.63184027777777774</v>
      </c>
      <c r="P189">
        <v>9.1</v>
      </c>
      <c r="Q189">
        <f t="shared" si="30"/>
        <v>-42.379208072569782</v>
      </c>
      <c r="S189">
        <f t="shared" si="38"/>
        <v>9.1</v>
      </c>
      <c r="T189" t="str">
        <f t="shared" si="31"/>
        <v/>
      </c>
      <c r="U189">
        <f t="shared" si="32"/>
        <v>25.761287265312802</v>
      </c>
      <c r="Z189" s="12">
        <f t="shared" si="27"/>
        <v>-14589220.693366384</v>
      </c>
      <c r="AA189" s="12">
        <f t="shared" si="28"/>
        <v>-503758.52432626724</v>
      </c>
      <c r="AB189" s="12">
        <f t="shared" si="29"/>
        <v>14085462.169040117</v>
      </c>
    </row>
    <row r="190" spans="2:28" x14ac:dyDescent="0.3">
      <c r="B190" s="1">
        <v>0.63187499999999996</v>
      </c>
      <c r="C190" s="2">
        <f t="shared" si="36"/>
        <v>0.63187499999999996</v>
      </c>
      <c r="D190">
        <v>-42.6</v>
      </c>
      <c r="E190" t="s">
        <v>3</v>
      </c>
      <c r="G190" s="1">
        <v>0.63185185185185189</v>
      </c>
      <c r="H190" s="2">
        <f t="shared" si="35"/>
        <v>0.63185185185185189</v>
      </c>
      <c r="I190">
        <v>8.9</v>
      </c>
      <c r="J190" t="s">
        <v>4</v>
      </c>
      <c r="N190">
        <v>189</v>
      </c>
      <c r="O190" s="2">
        <v>0.63185185185185189</v>
      </c>
      <c r="P190">
        <v>8.9</v>
      </c>
      <c r="Q190">
        <f t="shared" si="30"/>
        <v>-42.473095562963863</v>
      </c>
      <c r="R190" t="str">
        <f t="shared" si="33"/>
        <v/>
      </c>
      <c r="S190">
        <f t="shared" si="34"/>
        <v>8.9</v>
      </c>
      <c r="T190" t="str">
        <f t="shared" si="31"/>
        <v/>
      </c>
      <c r="U190">
        <f t="shared" si="32"/>
        <v>25.645786006667478</v>
      </c>
      <c r="Z190" s="12">
        <f t="shared" si="27"/>
        <v>-14589220.693366384</v>
      </c>
      <c r="AA190" s="12">
        <f t="shared" si="28"/>
        <v>-503758.52432626724</v>
      </c>
      <c r="AB190" s="12">
        <f t="shared" si="29"/>
        <v>14085462.169040117</v>
      </c>
    </row>
    <row r="191" spans="2:28" x14ac:dyDescent="0.3">
      <c r="B191" s="1">
        <v>0.63188657407407411</v>
      </c>
      <c r="C191" s="2">
        <f t="shared" si="36"/>
        <v>0.63188657407407411</v>
      </c>
      <c r="D191">
        <v>-42.7</v>
      </c>
      <c r="E191" t="s">
        <v>3</v>
      </c>
      <c r="G191" s="1">
        <v>0.63185185185185189</v>
      </c>
      <c r="H191" s="2">
        <f t="shared" si="35"/>
        <v>0.63185185185185189</v>
      </c>
      <c r="I191">
        <v>10.1</v>
      </c>
      <c r="J191" t="s">
        <v>4</v>
      </c>
      <c r="N191">
        <v>190</v>
      </c>
      <c r="O191" s="2">
        <v>0.63185185185185189</v>
      </c>
      <c r="P191">
        <v>10.1</v>
      </c>
      <c r="Q191">
        <f t="shared" si="30"/>
        <v>-42.473095562963863</v>
      </c>
      <c r="R191">
        <f t="shared" ref="R191:R196" si="39">IF(ISODD(ROUNDDOWN(N191/7,0)),P191,"")</f>
        <v>10.1</v>
      </c>
      <c r="T191">
        <f t="shared" si="31"/>
        <v>26.845786006667474</v>
      </c>
      <c r="U191" t="str">
        <f t="shared" si="32"/>
        <v/>
      </c>
      <c r="Z191" s="12">
        <f t="shared" si="27"/>
        <v>-14783763.695393769</v>
      </c>
      <c r="AA191" s="12">
        <f t="shared" si="28"/>
        <v>-509157.71657876798</v>
      </c>
      <c r="AB191" s="12">
        <f t="shared" si="29"/>
        <v>14274605.978815001</v>
      </c>
    </row>
    <row r="192" spans="2:28" x14ac:dyDescent="0.3">
      <c r="B192" s="1">
        <v>0.63189814814814815</v>
      </c>
      <c r="C192" s="2">
        <f t="shared" si="36"/>
        <v>0.63189814814814815</v>
      </c>
      <c r="D192">
        <v>-42.8</v>
      </c>
      <c r="E192" t="s">
        <v>3</v>
      </c>
      <c r="G192" s="1">
        <v>0.63186342592592593</v>
      </c>
      <c r="H192" s="2">
        <f t="shared" si="35"/>
        <v>0.63186342592592593</v>
      </c>
      <c r="I192">
        <v>10</v>
      </c>
      <c r="J192" t="s">
        <v>4</v>
      </c>
      <c r="N192">
        <v>191</v>
      </c>
      <c r="O192" s="2">
        <v>0.63186342592592593</v>
      </c>
      <c r="P192">
        <v>10</v>
      </c>
      <c r="Q192">
        <f t="shared" si="30"/>
        <v>-42.566983053357035</v>
      </c>
      <c r="R192">
        <f t="shared" si="39"/>
        <v>10</v>
      </c>
      <c r="T192">
        <f t="shared" si="31"/>
        <v>26.830284748021331</v>
      </c>
      <c r="U192" t="str">
        <f t="shared" si="32"/>
        <v/>
      </c>
      <c r="Z192" s="12">
        <f t="shared" si="27"/>
        <v>-14783763.695393769</v>
      </c>
      <c r="AA192" s="12">
        <f t="shared" si="28"/>
        <v>-509157.71657876798</v>
      </c>
      <c r="AB192" s="12">
        <f t="shared" si="29"/>
        <v>14274605.978815001</v>
      </c>
    </row>
    <row r="193" spans="2:28" x14ac:dyDescent="0.3">
      <c r="B193" s="1">
        <v>0.63189814814814815</v>
      </c>
      <c r="C193" s="2">
        <f t="shared" si="36"/>
        <v>0.63189814814814815</v>
      </c>
      <c r="D193">
        <v>-42.8</v>
      </c>
      <c r="E193" t="s">
        <v>3</v>
      </c>
      <c r="G193" s="1">
        <v>0.63186342592592593</v>
      </c>
      <c r="H193" s="2">
        <f t="shared" si="35"/>
        <v>0.63186342592592593</v>
      </c>
      <c r="I193">
        <v>9.6999999999999993</v>
      </c>
      <c r="J193" t="s">
        <v>4</v>
      </c>
      <c r="N193">
        <v>192</v>
      </c>
      <c r="O193" s="2">
        <v>0.63186342592592593</v>
      </c>
      <c r="P193">
        <v>9.6999999999999993</v>
      </c>
      <c r="Q193">
        <f t="shared" si="30"/>
        <v>-42.566983053357035</v>
      </c>
      <c r="R193">
        <f t="shared" si="39"/>
        <v>9.6999999999999993</v>
      </c>
      <c r="T193">
        <f t="shared" si="31"/>
        <v>26.53028474802133</v>
      </c>
      <c r="U193" t="str">
        <f t="shared" si="32"/>
        <v/>
      </c>
      <c r="Z193" s="12">
        <f t="shared" si="27"/>
        <v>-14980469.572488708</v>
      </c>
      <c r="AA193" s="12">
        <f t="shared" si="28"/>
        <v>-514603.20227659791</v>
      </c>
      <c r="AB193" s="12">
        <f t="shared" si="29"/>
        <v>14465866.37021211</v>
      </c>
    </row>
    <row r="194" spans="2:28" x14ac:dyDescent="0.3">
      <c r="B194" s="1">
        <v>0.63190972222222219</v>
      </c>
      <c r="C194" s="2">
        <f t="shared" si="36"/>
        <v>0.63190972222222219</v>
      </c>
      <c r="D194">
        <v>-42.9</v>
      </c>
      <c r="E194" t="s">
        <v>3</v>
      </c>
      <c r="G194" s="1">
        <v>0.63187499999999996</v>
      </c>
      <c r="H194" s="2">
        <f t="shared" si="35"/>
        <v>0.63187499999999996</v>
      </c>
      <c r="I194">
        <v>9.5</v>
      </c>
      <c r="J194" t="s">
        <v>4</v>
      </c>
      <c r="N194">
        <v>193</v>
      </c>
      <c r="O194" s="2">
        <v>0.63187499999999996</v>
      </c>
      <c r="P194">
        <v>9.5</v>
      </c>
      <c r="Q194">
        <f t="shared" si="30"/>
        <v>-42.660870543750207</v>
      </c>
      <c r="R194">
        <f t="shared" si="39"/>
        <v>9.5</v>
      </c>
      <c r="T194">
        <f t="shared" si="31"/>
        <v>26.414783489375186</v>
      </c>
      <c r="U194" t="str">
        <f t="shared" si="32"/>
        <v/>
      </c>
      <c r="Z194" s="12">
        <f t="shared" ref="Z194:Z257" si="40">X$1+X$2*$Q195+X$3*$Q195^2+X$4*$Q195^3+X$5*$Q195^4+X$6*$Q195^5+X$7*$Q195^6+X$8*$Q195^7+X$9*$Q195^8+X$10*$Q195^9</f>
        <v>-15179357.553736214</v>
      </c>
      <c r="AA194" s="12">
        <f t="shared" ref="AA194:AA257" si="41">Y$1+Y$2*$Q195+Y$3*$Q195^2+Y$4*$Q195^3+Y$5*$Q195^4+Y$6*$Q195^5+Y$7*$Q195^6+Y$8*$Q195^7+Y$9*$Q195^8+Y$10*$Q195^9</f>
        <v>-520095.27721491468</v>
      </c>
      <c r="AB194" s="12">
        <f t="shared" ref="AB194:AB257" si="42">AA194-Z194</f>
        <v>14659262.276521299</v>
      </c>
    </row>
    <row r="195" spans="2:28" x14ac:dyDescent="0.3">
      <c r="B195" s="1">
        <v>0.63190972222222219</v>
      </c>
      <c r="C195" s="2">
        <f t="shared" si="36"/>
        <v>0.63190972222222219</v>
      </c>
      <c r="D195">
        <v>-43</v>
      </c>
      <c r="E195" t="s">
        <v>3</v>
      </c>
      <c r="G195" s="1">
        <v>0.63188657407407411</v>
      </c>
      <c r="H195" s="2">
        <f t="shared" si="35"/>
        <v>0.63188657407407411</v>
      </c>
      <c r="I195">
        <v>9.1</v>
      </c>
      <c r="J195" t="s">
        <v>4</v>
      </c>
      <c r="N195">
        <v>194</v>
      </c>
      <c r="O195" s="2">
        <v>0.63188657407407411</v>
      </c>
      <c r="P195">
        <v>9.1</v>
      </c>
      <c r="Q195">
        <f t="shared" ref="Q195:Q258" si="43">$M$5+$M$6*O195</f>
        <v>-42.754758034144288</v>
      </c>
      <c r="R195">
        <f t="shared" si="39"/>
        <v>9.1</v>
      </c>
      <c r="T195">
        <f t="shared" ref="T195:T258" si="44">IF(R195=0,"",IFERROR(R195-($V$2+Q195*$W$2),""))</f>
        <v>26.099282230729855</v>
      </c>
      <c r="U195" t="str">
        <f t="shared" ref="U195:U258" si="45">IF(S195=0,"",IFERROR(S195-($V$2+Q195*$W$2),""))</f>
        <v/>
      </c>
      <c r="Z195" s="12">
        <f t="shared" si="40"/>
        <v>-15179357.553736214</v>
      </c>
      <c r="AA195" s="12">
        <f t="shared" si="41"/>
        <v>-520095.27721491468</v>
      </c>
      <c r="AB195" s="12">
        <f t="shared" si="42"/>
        <v>14659262.276521299</v>
      </c>
    </row>
    <row r="196" spans="2:28" x14ac:dyDescent="0.3">
      <c r="B196" s="1">
        <v>0.63192129629629623</v>
      </c>
      <c r="C196" s="2">
        <f t="shared" si="36"/>
        <v>0.63192129629629623</v>
      </c>
      <c r="D196">
        <v>-43</v>
      </c>
      <c r="E196" t="s">
        <v>3</v>
      </c>
      <c r="G196" s="1">
        <v>0.63188657407407411</v>
      </c>
      <c r="H196" s="2">
        <f t="shared" si="35"/>
        <v>0.63188657407407411</v>
      </c>
      <c r="I196">
        <v>8.8000000000000007</v>
      </c>
      <c r="J196" t="s">
        <v>4</v>
      </c>
      <c r="N196">
        <v>195</v>
      </c>
      <c r="O196" s="2">
        <v>0.63188657407407411</v>
      </c>
      <c r="P196">
        <v>8.8000000000000007</v>
      </c>
      <c r="Q196">
        <f t="shared" si="43"/>
        <v>-42.754758034144288</v>
      </c>
      <c r="R196">
        <f t="shared" si="39"/>
        <v>8.8000000000000007</v>
      </c>
      <c r="T196">
        <f t="shared" si="44"/>
        <v>25.799282230729858</v>
      </c>
      <c r="U196" t="str">
        <f t="shared" si="45"/>
        <v/>
      </c>
      <c r="Z196" s="12">
        <f t="shared" si="40"/>
        <v>-15380446.996340971</v>
      </c>
      <c r="AA196" s="12">
        <f t="shared" si="41"/>
        <v>-525634.23840589379</v>
      </c>
      <c r="AB196" s="12">
        <f t="shared" si="42"/>
        <v>14854812.757935077</v>
      </c>
    </row>
    <row r="197" spans="2:28" x14ac:dyDescent="0.3">
      <c r="B197" s="1">
        <v>0.63192129629629623</v>
      </c>
      <c r="C197" s="2">
        <f t="shared" si="36"/>
        <v>0.63192129629629623</v>
      </c>
      <c r="D197">
        <v>-43</v>
      </c>
      <c r="E197" t="s">
        <v>3</v>
      </c>
      <c r="G197" s="1">
        <v>0.63189814814814815</v>
      </c>
      <c r="H197" s="2">
        <f t="shared" si="35"/>
        <v>0.63189814814814815</v>
      </c>
      <c r="I197">
        <v>8.6999999999999993</v>
      </c>
      <c r="J197" t="s">
        <v>4</v>
      </c>
      <c r="N197">
        <v>196</v>
      </c>
      <c r="O197" s="2">
        <v>0.63189814814814815</v>
      </c>
      <c r="P197">
        <v>8.6999999999999993</v>
      </c>
      <c r="Q197">
        <f t="shared" si="43"/>
        <v>-42.84864552453746</v>
      </c>
      <c r="R197">
        <f t="shared" ref="R197:R245" si="46">IF(ISEVEN(ROUNDDOWN(N197/7,0)),P197,"")</f>
        <v>8.6999999999999993</v>
      </c>
      <c r="S197" t="str">
        <f t="shared" ref="S197:S245" si="47">IF(ISODD(ROUNDDOWN(N197/7,0)),P197,"")</f>
        <v/>
      </c>
      <c r="T197">
        <f t="shared" si="44"/>
        <v>25.783780972083711</v>
      </c>
      <c r="U197" t="str">
        <f t="shared" si="45"/>
        <v/>
      </c>
      <c r="Z197" s="12">
        <f t="shared" si="40"/>
        <v>-15380446.996340971</v>
      </c>
      <c r="AA197" s="12">
        <f t="shared" si="41"/>
        <v>-525634.23840589379</v>
      </c>
      <c r="AB197" s="12">
        <f t="shared" si="42"/>
        <v>14854812.757935077</v>
      </c>
    </row>
    <row r="198" spans="2:28" x14ac:dyDescent="0.3">
      <c r="B198" s="1">
        <v>0.63193287037037038</v>
      </c>
      <c r="C198" s="2">
        <f t="shared" si="36"/>
        <v>0.63193287037037038</v>
      </c>
      <c r="D198">
        <v>-43.1</v>
      </c>
      <c r="E198" t="s">
        <v>3</v>
      </c>
      <c r="G198" s="1">
        <v>0.63189814814814815</v>
      </c>
      <c r="H198" s="2">
        <f t="shared" si="35"/>
        <v>0.63189814814814815</v>
      </c>
      <c r="I198">
        <v>8.1999999999999993</v>
      </c>
      <c r="J198" t="s">
        <v>4</v>
      </c>
      <c r="N198">
        <v>197</v>
      </c>
      <c r="O198" s="2">
        <v>0.63189814814814815</v>
      </c>
      <c r="P198">
        <v>8.1999999999999993</v>
      </c>
      <c r="Q198">
        <f t="shared" si="43"/>
        <v>-42.84864552453746</v>
      </c>
      <c r="R198">
        <f t="shared" si="46"/>
        <v>8.1999999999999993</v>
      </c>
      <c r="S198" t="str">
        <f t="shared" si="47"/>
        <v/>
      </c>
      <c r="T198">
        <f t="shared" si="44"/>
        <v>25.283780972083711</v>
      </c>
      <c r="U198" t="str">
        <f t="shared" si="45"/>
        <v/>
      </c>
      <c r="Z198" s="12">
        <f t="shared" si="40"/>
        <v>-15583757.386205794</v>
      </c>
      <c r="AA198" s="12">
        <f t="shared" si="41"/>
        <v>-531220.38408117113</v>
      </c>
      <c r="AB198" s="12">
        <f t="shared" si="42"/>
        <v>15052537.002124622</v>
      </c>
    </row>
    <row r="199" spans="2:28" x14ac:dyDescent="0.3">
      <c r="B199" s="1">
        <v>0.63194444444444442</v>
      </c>
      <c r="C199" s="2">
        <f t="shared" si="36"/>
        <v>0.63194444444444442</v>
      </c>
      <c r="D199">
        <v>-43.2</v>
      </c>
      <c r="E199" t="s">
        <v>3</v>
      </c>
      <c r="G199" s="1">
        <v>0.63190972222222219</v>
      </c>
      <c r="H199" s="2">
        <f t="shared" si="35"/>
        <v>0.63190972222222219</v>
      </c>
      <c r="I199">
        <v>7.8</v>
      </c>
      <c r="J199" t="s">
        <v>4</v>
      </c>
      <c r="N199">
        <v>198</v>
      </c>
      <c r="O199" s="2">
        <v>0.63190972222222219</v>
      </c>
      <c r="P199">
        <v>7.8</v>
      </c>
      <c r="Q199">
        <f t="shared" si="43"/>
        <v>-42.942533014930632</v>
      </c>
      <c r="R199">
        <f t="shared" si="46"/>
        <v>7.8</v>
      </c>
      <c r="S199" t="str">
        <f t="shared" si="47"/>
        <v/>
      </c>
      <c r="T199">
        <f t="shared" si="44"/>
        <v>24.968279713437568</v>
      </c>
      <c r="U199" t="str">
        <f t="shared" si="45"/>
        <v/>
      </c>
      <c r="Z199" s="12">
        <f t="shared" si="40"/>
        <v>-15583757.386205794</v>
      </c>
      <c r="AA199" s="12">
        <f t="shared" si="41"/>
        <v>-531220.38408117113</v>
      </c>
      <c r="AB199" s="12">
        <f t="shared" si="42"/>
        <v>15052537.002124622</v>
      </c>
    </row>
    <row r="200" spans="2:28" x14ac:dyDescent="0.3">
      <c r="B200" s="1">
        <v>0.63194444444444442</v>
      </c>
      <c r="C200" s="2">
        <f t="shared" si="36"/>
        <v>0.63194444444444442</v>
      </c>
      <c r="D200">
        <v>-43.2</v>
      </c>
      <c r="E200" t="s">
        <v>3</v>
      </c>
      <c r="G200" s="1">
        <v>0.63190972222222219</v>
      </c>
      <c r="H200" s="2">
        <f t="shared" si="35"/>
        <v>0.63190972222222219</v>
      </c>
      <c r="I200">
        <v>5.3</v>
      </c>
      <c r="J200" t="s">
        <v>4</v>
      </c>
      <c r="N200">
        <v>199</v>
      </c>
      <c r="O200" s="2">
        <v>0.63190972222222219</v>
      </c>
      <c r="P200">
        <v>5.3</v>
      </c>
      <c r="Q200">
        <f t="shared" si="43"/>
        <v>-42.942533014930632</v>
      </c>
      <c r="S200">
        <f>IF(ISEVEN(ROUNDDOWN(N200/7,0)),P200,"")</f>
        <v>5.3</v>
      </c>
      <c r="T200" t="str">
        <f t="shared" si="44"/>
        <v/>
      </c>
      <c r="U200">
        <f t="shared" si="45"/>
        <v>22.468279713437568</v>
      </c>
      <c r="Z200" s="12">
        <f t="shared" si="40"/>
        <v>-15789308.338495903</v>
      </c>
      <c r="AA200" s="12">
        <f t="shared" si="41"/>
        <v>-536854.01369370078</v>
      </c>
      <c r="AB200" s="12">
        <f t="shared" si="42"/>
        <v>15252454.324802201</v>
      </c>
    </row>
    <row r="201" spans="2:28" x14ac:dyDescent="0.3">
      <c r="B201" s="1">
        <v>0.63195601851851857</v>
      </c>
      <c r="C201" s="2">
        <f t="shared" si="36"/>
        <v>0.63195601851851857</v>
      </c>
      <c r="D201">
        <v>-43.3</v>
      </c>
      <c r="E201" t="s">
        <v>3</v>
      </c>
      <c r="G201" s="1">
        <v>0.63192129629629623</v>
      </c>
      <c r="H201" s="2">
        <f t="shared" si="35"/>
        <v>0.63192129629629623</v>
      </c>
      <c r="I201">
        <v>5.2</v>
      </c>
      <c r="J201" t="s">
        <v>4</v>
      </c>
      <c r="N201">
        <v>200</v>
      </c>
      <c r="O201" s="2">
        <v>0.63192129629629623</v>
      </c>
      <c r="P201">
        <v>5.2</v>
      </c>
      <c r="Q201">
        <f t="shared" si="43"/>
        <v>-43.036420505323804</v>
      </c>
      <c r="S201">
        <f>IF(ISEVEN(ROUNDDOWN(N201/7,0)),P201,"")</f>
        <v>5.2</v>
      </c>
      <c r="T201" t="str">
        <f t="shared" si="44"/>
        <v/>
      </c>
      <c r="U201">
        <f t="shared" si="45"/>
        <v>22.452778454791421</v>
      </c>
      <c r="Z201" s="12">
        <f t="shared" si="40"/>
        <v>-15997119.598214678</v>
      </c>
      <c r="AA201" s="12">
        <f t="shared" si="41"/>
        <v>-542535.42791987839</v>
      </c>
      <c r="AB201" s="12">
        <f t="shared" si="42"/>
        <v>15454584.170294801</v>
      </c>
    </row>
    <row r="202" spans="2:28" x14ac:dyDescent="0.3">
      <c r="B202" s="1">
        <v>0.63195601851851857</v>
      </c>
      <c r="C202" s="2">
        <f t="shared" si="36"/>
        <v>0.63195601851851857</v>
      </c>
      <c r="D202">
        <v>-43.3</v>
      </c>
      <c r="E202" t="s">
        <v>3</v>
      </c>
      <c r="G202" s="1">
        <v>0.63193287037037038</v>
      </c>
      <c r="H202" s="2">
        <f t="shared" si="35"/>
        <v>0.63193287037037038</v>
      </c>
      <c r="I202">
        <v>4.9000000000000004</v>
      </c>
      <c r="J202" t="s">
        <v>4</v>
      </c>
      <c r="N202">
        <v>201</v>
      </c>
      <c r="O202" s="2">
        <v>0.63193287037037038</v>
      </c>
      <c r="P202">
        <v>4.9000000000000004</v>
      </c>
      <c r="Q202">
        <f t="shared" si="43"/>
        <v>-43.130307995717885</v>
      </c>
      <c r="S202">
        <f>IF(ISEVEN(ROUNDDOWN(N202/7,0)),P202,"")</f>
        <v>4.9000000000000004</v>
      </c>
      <c r="T202" t="str">
        <f t="shared" si="44"/>
        <v/>
      </c>
      <c r="U202">
        <f t="shared" si="45"/>
        <v>22.237277196146103</v>
      </c>
      <c r="Z202" s="12">
        <f t="shared" si="40"/>
        <v>-15997119.598214678</v>
      </c>
      <c r="AA202" s="12">
        <f t="shared" si="41"/>
        <v>-542535.42791987839</v>
      </c>
      <c r="AB202" s="12">
        <f t="shared" si="42"/>
        <v>15454584.170294801</v>
      </c>
    </row>
    <row r="203" spans="2:28" x14ac:dyDescent="0.3">
      <c r="B203" s="1">
        <v>0.63196759259259261</v>
      </c>
      <c r="C203" s="2">
        <f t="shared" si="36"/>
        <v>0.63196759259259261</v>
      </c>
      <c r="D203">
        <v>-43.4</v>
      </c>
      <c r="E203" t="s">
        <v>3</v>
      </c>
      <c r="G203" s="1">
        <v>0.63193287037037038</v>
      </c>
      <c r="H203" s="2">
        <f t="shared" si="35"/>
        <v>0.63193287037037038</v>
      </c>
      <c r="I203">
        <v>4.7</v>
      </c>
      <c r="J203" t="s">
        <v>4</v>
      </c>
      <c r="N203">
        <v>202</v>
      </c>
      <c r="O203" s="2">
        <v>0.63193287037037038</v>
      </c>
      <c r="P203">
        <v>4.7</v>
      </c>
      <c r="Q203">
        <f t="shared" si="43"/>
        <v>-43.130307995717885</v>
      </c>
      <c r="S203">
        <f>IF(ISEVEN(ROUNDDOWN(N203/7,0)),P203,"")</f>
        <v>4.7</v>
      </c>
      <c r="T203" t="str">
        <f t="shared" si="44"/>
        <v/>
      </c>
      <c r="U203">
        <f t="shared" si="45"/>
        <v>22.0372771961461</v>
      </c>
      <c r="Z203" s="12">
        <f t="shared" si="40"/>
        <v>-16207211.040767709</v>
      </c>
      <c r="AA203" s="12">
        <f t="shared" si="41"/>
        <v>-548264.92866148695</v>
      </c>
      <c r="AB203" s="12">
        <f t="shared" si="42"/>
        <v>15658946.112106223</v>
      </c>
    </row>
    <row r="204" spans="2:28" x14ac:dyDescent="0.3">
      <c r="B204" s="1">
        <v>0.63197916666666665</v>
      </c>
      <c r="C204" s="2">
        <f t="shared" si="36"/>
        <v>0.63197916666666665</v>
      </c>
      <c r="D204">
        <v>-43.5</v>
      </c>
      <c r="E204" t="s">
        <v>3</v>
      </c>
      <c r="G204" s="1">
        <v>0.63194444444444442</v>
      </c>
      <c r="H204" s="2">
        <f t="shared" si="35"/>
        <v>0.63194444444444442</v>
      </c>
      <c r="I204">
        <v>4.4000000000000004</v>
      </c>
      <c r="J204" t="s">
        <v>4</v>
      </c>
      <c r="N204">
        <v>203</v>
      </c>
      <c r="O204" s="2">
        <v>0.63194444444444442</v>
      </c>
      <c r="P204">
        <v>4.4000000000000004</v>
      </c>
      <c r="Q204">
        <f t="shared" si="43"/>
        <v>-43.224195486111057</v>
      </c>
      <c r="R204" t="str">
        <f t="shared" si="46"/>
        <v/>
      </c>
      <c r="S204">
        <f t="shared" si="47"/>
        <v>4.4000000000000004</v>
      </c>
      <c r="T204" t="str">
        <f t="shared" si="44"/>
        <v/>
      </c>
      <c r="U204">
        <f t="shared" si="45"/>
        <v>21.821775937499957</v>
      </c>
      <c r="Z204" s="12">
        <f t="shared" si="40"/>
        <v>-16207211.040767709</v>
      </c>
      <c r="AA204" s="12">
        <f t="shared" si="41"/>
        <v>-548264.92866148695</v>
      </c>
      <c r="AB204" s="12">
        <f t="shared" si="42"/>
        <v>15658946.112106223</v>
      </c>
    </row>
    <row r="205" spans="2:28" x14ac:dyDescent="0.3">
      <c r="B205" s="1">
        <v>0.63197916666666665</v>
      </c>
      <c r="C205" s="2">
        <f t="shared" si="36"/>
        <v>0.63197916666666665</v>
      </c>
      <c r="D205">
        <v>-43.5</v>
      </c>
      <c r="E205" t="s">
        <v>3</v>
      </c>
      <c r="G205" s="1">
        <v>0.63194444444444442</v>
      </c>
      <c r="H205" s="2">
        <f t="shared" si="35"/>
        <v>0.63194444444444442</v>
      </c>
      <c r="I205">
        <v>4</v>
      </c>
      <c r="J205" t="s">
        <v>4</v>
      </c>
      <c r="N205">
        <v>204</v>
      </c>
      <c r="O205" s="2">
        <v>0.63194444444444442</v>
      </c>
      <c r="P205">
        <v>4</v>
      </c>
      <c r="Q205">
        <f t="shared" si="43"/>
        <v>-43.224195486111057</v>
      </c>
      <c r="R205" t="str">
        <f t="shared" si="46"/>
        <v/>
      </c>
      <c r="S205">
        <f t="shared" si="47"/>
        <v>4</v>
      </c>
      <c r="T205" t="str">
        <f t="shared" si="44"/>
        <v/>
      </c>
      <c r="U205">
        <f t="shared" si="45"/>
        <v>21.421775937499955</v>
      </c>
      <c r="Z205" s="12">
        <f t="shared" si="40"/>
        <v>-16419602.672554122</v>
      </c>
      <c r="AA205" s="12">
        <f t="shared" si="41"/>
        <v>-554042.81904797547</v>
      </c>
      <c r="AB205" s="12">
        <f t="shared" si="42"/>
        <v>15865559.853506146</v>
      </c>
    </row>
    <row r="206" spans="2:28" x14ac:dyDescent="0.3">
      <c r="B206" s="1">
        <v>0.63199074074074069</v>
      </c>
      <c r="C206" s="2">
        <f t="shared" si="36"/>
        <v>0.63199074074074069</v>
      </c>
      <c r="D206">
        <v>-43.6</v>
      </c>
      <c r="E206" t="s">
        <v>3</v>
      </c>
      <c r="G206" s="1">
        <v>0.63195601851851857</v>
      </c>
      <c r="H206" s="2">
        <f t="shared" si="35"/>
        <v>0.63195601851851857</v>
      </c>
      <c r="I206">
        <v>3.9</v>
      </c>
      <c r="J206" t="s">
        <v>4</v>
      </c>
      <c r="N206">
        <v>205</v>
      </c>
      <c r="O206" s="2">
        <v>0.63195601851851857</v>
      </c>
      <c r="P206">
        <v>3.9</v>
      </c>
      <c r="Q206">
        <f t="shared" si="43"/>
        <v>-43.318082976506048</v>
      </c>
      <c r="R206" t="str">
        <f t="shared" si="46"/>
        <v/>
      </c>
      <c r="S206">
        <f t="shared" si="47"/>
        <v>3.9</v>
      </c>
      <c r="T206" t="str">
        <f t="shared" si="44"/>
        <v/>
      </c>
      <c r="U206">
        <f t="shared" si="45"/>
        <v>21.406274678855443</v>
      </c>
      <c r="Z206" s="12">
        <f t="shared" si="40"/>
        <v>-16634314.631516308</v>
      </c>
      <c r="AA206" s="12">
        <f t="shared" si="41"/>
        <v>-559869.40343794599</v>
      </c>
      <c r="AB206" s="12">
        <f t="shared" si="42"/>
        <v>16074445.228078362</v>
      </c>
    </row>
    <row r="207" spans="2:28" x14ac:dyDescent="0.3">
      <c r="B207" s="1">
        <v>0.63199074074074069</v>
      </c>
      <c r="C207" s="2">
        <f t="shared" si="36"/>
        <v>0.63199074074074069</v>
      </c>
      <c r="D207">
        <v>-43.7</v>
      </c>
      <c r="E207" t="s">
        <v>3</v>
      </c>
      <c r="G207" s="1">
        <v>0.63196759259259261</v>
      </c>
      <c r="H207" s="2">
        <f t="shared" si="35"/>
        <v>0.63196759259259261</v>
      </c>
      <c r="I207">
        <v>3.6</v>
      </c>
      <c r="J207" t="s">
        <v>4</v>
      </c>
      <c r="N207">
        <v>206</v>
      </c>
      <c r="O207" s="2">
        <v>0.63196759259259261</v>
      </c>
      <c r="P207">
        <v>3.6</v>
      </c>
      <c r="Q207">
        <f t="shared" si="43"/>
        <v>-43.41197046689922</v>
      </c>
      <c r="R207" t="str">
        <f t="shared" si="46"/>
        <v/>
      </c>
      <c r="S207">
        <f t="shared" si="47"/>
        <v>3.6</v>
      </c>
      <c r="T207" t="str">
        <f t="shared" si="44"/>
        <v/>
      </c>
      <c r="U207">
        <f t="shared" si="45"/>
        <v>21.1907734202093</v>
      </c>
      <c r="Z207" s="12">
        <f t="shared" si="40"/>
        <v>-16634314.631516308</v>
      </c>
      <c r="AA207" s="12">
        <f t="shared" si="41"/>
        <v>-559869.40343794599</v>
      </c>
      <c r="AB207" s="12">
        <f t="shared" si="42"/>
        <v>16074445.228078362</v>
      </c>
    </row>
    <row r="208" spans="2:28" x14ac:dyDescent="0.3">
      <c r="B208" s="1">
        <v>0.63200231481481484</v>
      </c>
      <c r="C208" s="2">
        <f t="shared" si="36"/>
        <v>0.63200231481481484</v>
      </c>
      <c r="D208">
        <v>-43.7</v>
      </c>
      <c r="E208" t="s">
        <v>3</v>
      </c>
      <c r="G208" s="1">
        <v>0.63196759259259261</v>
      </c>
      <c r="H208" s="2">
        <f t="shared" si="35"/>
        <v>0.63196759259259261</v>
      </c>
      <c r="I208">
        <v>4.9000000000000004</v>
      </c>
      <c r="J208" t="s">
        <v>4</v>
      </c>
      <c r="N208">
        <v>207</v>
      </c>
      <c r="O208" s="2">
        <v>0.63196759259259261</v>
      </c>
      <c r="P208">
        <v>4.9000000000000004</v>
      </c>
      <c r="Q208">
        <f t="shared" si="43"/>
        <v>-43.41197046689922</v>
      </c>
      <c r="R208">
        <f>IF(ISODD(ROUNDDOWN(N208/7,0)),P208,"")</f>
        <v>4.9000000000000004</v>
      </c>
      <c r="T208">
        <f t="shared" si="44"/>
        <v>22.490773420209301</v>
      </c>
      <c r="U208" t="str">
        <f t="shared" si="45"/>
        <v/>
      </c>
      <c r="Z208" s="12">
        <f t="shared" si="40"/>
        <v>-16851367.18774572</v>
      </c>
      <c r="AA208" s="12">
        <f t="shared" si="41"/>
        <v>-565744.98742188036</v>
      </c>
      <c r="AB208" s="12">
        <f t="shared" si="42"/>
        <v>16285622.200323841</v>
      </c>
    </row>
    <row r="209" spans="2:28" x14ac:dyDescent="0.3">
      <c r="B209" s="1">
        <v>0.63201388888888888</v>
      </c>
      <c r="C209" s="2">
        <f t="shared" si="36"/>
        <v>0.63201388888888888</v>
      </c>
      <c r="D209">
        <v>-43.7</v>
      </c>
      <c r="E209" t="s">
        <v>3</v>
      </c>
      <c r="G209" s="1">
        <v>0.63197916666666665</v>
      </c>
      <c r="H209" s="2">
        <f t="shared" si="35"/>
        <v>0.63197916666666665</v>
      </c>
      <c r="I209">
        <v>4.8</v>
      </c>
      <c r="J209" t="s">
        <v>4</v>
      </c>
      <c r="N209">
        <v>208</v>
      </c>
      <c r="O209" s="2">
        <v>0.63197916666666665</v>
      </c>
      <c r="P209">
        <v>4.8</v>
      </c>
      <c r="Q209">
        <f t="shared" si="43"/>
        <v>-43.505857957292392</v>
      </c>
      <c r="R209">
        <f>IF(ISODD(ROUNDDOWN(N209/7,0)),P209,"")</f>
        <v>4.8</v>
      </c>
      <c r="T209">
        <f t="shared" si="44"/>
        <v>22.475272161563154</v>
      </c>
      <c r="U209" t="str">
        <f t="shared" si="45"/>
        <v/>
      </c>
      <c r="Z209" s="12">
        <f t="shared" si="40"/>
        <v>-16851367.18774572</v>
      </c>
      <c r="AA209" s="12">
        <f t="shared" si="41"/>
        <v>-565744.98742188036</v>
      </c>
      <c r="AB209" s="12">
        <f t="shared" si="42"/>
        <v>16285622.200323841</v>
      </c>
    </row>
    <row r="210" spans="2:28" x14ac:dyDescent="0.3">
      <c r="B210" s="1">
        <v>0.63201388888888888</v>
      </c>
      <c r="C210" s="2">
        <f t="shared" si="36"/>
        <v>0.63201388888888888</v>
      </c>
      <c r="D210">
        <v>-43.8</v>
      </c>
      <c r="E210" t="s">
        <v>3</v>
      </c>
      <c r="G210" s="1">
        <v>0.63197916666666665</v>
      </c>
      <c r="H210" s="2">
        <f t="shared" si="35"/>
        <v>0.63197916666666665</v>
      </c>
      <c r="I210">
        <v>4.5999999999999996</v>
      </c>
      <c r="J210" t="s">
        <v>4</v>
      </c>
      <c r="N210">
        <v>209</v>
      </c>
      <c r="O210" s="2">
        <v>0.63197916666666665</v>
      </c>
      <c r="P210">
        <v>4.5999999999999996</v>
      </c>
      <c r="Q210">
        <f t="shared" si="43"/>
        <v>-43.505857957292392</v>
      </c>
      <c r="R210">
        <f>IF(ISODD(ROUNDDOWN(N210/7,0)),P210,"")</f>
        <v>4.5999999999999996</v>
      </c>
      <c r="T210">
        <f t="shared" si="44"/>
        <v>22.275272161563151</v>
      </c>
      <c r="U210" t="str">
        <f t="shared" si="45"/>
        <v/>
      </c>
      <c r="Z210" s="12">
        <f t="shared" si="40"/>
        <v>-17070780.744041666</v>
      </c>
      <c r="AA210" s="12">
        <f t="shared" si="41"/>
        <v>-571669.8778235974</v>
      </c>
      <c r="AB210" s="12">
        <f t="shared" si="42"/>
        <v>16499110.86621807</v>
      </c>
    </row>
    <row r="211" spans="2:28" x14ac:dyDescent="0.3">
      <c r="B211" s="1">
        <v>0.63202546296296302</v>
      </c>
      <c r="C211" s="2">
        <f t="shared" si="36"/>
        <v>0.63202546296296302</v>
      </c>
      <c r="D211">
        <v>-43.8</v>
      </c>
      <c r="E211" t="s">
        <v>3</v>
      </c>
      <c r="G211" s="1">
        <v>0.63199074074074069</v>
      </c>
      <c r="H211" s="2">
        <f t="shared" si="35"/>
        <v>0.63199074074074069</v>
      </c>
      <c r="I211">
        <v>4.2</v>
      </c>
      <c r="J211" t="s">
        <v>4</v>
      </c>
      <c r="N211">
        <v>210</v>
      </c>
      <c r="O211" s="2">
        <v>0.63199074074074069</v>
      </c>
      <c r="P211">
        <v>4.2</v>
      </c>
      <c r="Q211">
        <f t="shared" si="43"/>
        <v>-43.599745447685564</v>
      </c>
      <c r="R211">
        <f t="shared" si="46"/>
        <v>4.2</v>
      </c>
      <c r="S211" t="str">
        <f t="shared" si="47"/>
        <v/>
      </c>
      <c r="T211">
        <f t="shared" si="44"/>
        <v>21.959770902917008</v>
      </c>
      <c r="U211" t="str">
        <f t="shared" si="45"/>
        <v/>
      </c>
      <c r="Z211" s="12">
        <f t="shared" si="40"/>
        <v>-17070780.744041666</v>
      </c>
      <c r="AA211" s="12">
        <f t="shared" si="41"/>
        <v>-571669.8778235974</v>
      </c>
      <c r="AB211" s="12">
        <f t="shared" si="42"/>
        <v>16499110.86621807</v>
      </c>
    </row>
    <row r="212" spans="2:28" x14ac:dyDescent="0.3">
      <c r="B212" s="1">
        <v>0.63202546296296302</v>
      </c>
      <c r="C212" s="2">
        <f t="shared" si="36"/>
        <v>0.63202546296296302</v>
      </c>
      <c r="D212">
        <v>-43.9</v>
      </c>
      <c r="E212" t="s">
        <v>3</v>
      </c>
      <c r="G212" s="1">
        <v>0.63199074074074069</v>
      </c>
      <c r="H212" s="2">
        <f t="shared" si="35"/>
        <v>0.63199074074074069</v>
      </c>
      <c r="I212">
        <v>4</v>
      </c>
      <c r="J212" t="s">
        <v>4</v>
      </c>
      <c r="N212">
        <v>211</v>
      </c>
      <c r="O212" s="2">
        <v>0.63199074074074069</v>
      </c>
      <c r="P212">
        <v>4</v>
      </c>
      <c r="Q212">
        <f t="shared" si="43"/>
        <v>-43.599745447685564</v>
      </c>
      <c r="R212">
        <f t="shared" si="46"/>
        <v>4</v>
      </c>
      <c r="S212" t="str">
        <f t="shared" si="47"/>
        <v/>
      </c>
      <c r="T212">
        <f t="shared" si="44"/>
        <v>21.759770902917008</v>
      </c>
      <c r="U212" t="str">
        <f t="shared" si="45"/>
        <v/>
      </c>
      <c r="Z212" s="12">
        <f t="shared" si="40"/>
        <v>-17292575.836498991</v>
      </c>
      <c r="AA212" s="12">
        <f t="shared" si="41"/>
        <v>-577644.38270260929</v>
      </c>
      <c r="AB212" s="12">
        <f t="shared" si="42"/>
        <v>16714931.453796381</v>
      </c>
    </row>
    <row r="213" spans="2:28" x14ac:dyDescent="0.3">
      <c r="B213" s="1">
        <v>0.63203703703703706</v>
      </c>
      <c r="C213" s="2">
        <f t="shared" si="36"/>
        <v>0.63203703703703706</v>
      </c>
      <c r="D213">
        <v>-43.9</v>
      </c>
      <c r="E213" t="s">
        <v>3</v>
      </c>
      <c r="G213" s="1">
        <v>0.63200231481481484</v>
      </c>
      <c r="H213" s="2">
        <f t="shared" si="35"/>
        <v>0.63200231481481484</v>
      </c>
      <c r="I213">
        <v>3.7</v>
      </c>
      <c r="J213" t="s">
        <v>4</v>
      </c>
      <c r="N213">
        <v>212</v>
      </c>
      <c r="O213" s="2">
        <v>0.63200231481481484</v>
      </c>
      <c r="P213">
        <v>3.7</v>
      </c>
      <c r="Q213">
        <f t="shared" si="43"/>
        <v>-43.693632938079645</v>
      </c>
      <c r="R213">
        <f t="shared" si="46"/>
        <v>3.7</v>
      </c>
      <c r="S213" t="str">
        <f t="shared" si="47"/>
        <v/>
      </c>
      <c r="T213">
        <f t="shared" si="44"/>
        <v>21.544269644271679</v>
      </c>
      <c r="U213" t="str">
        <f t="shared" si="45"/>
        <v/>
      </c>
      <c r="Z213" s="12">
        <f t="shared" si="40"/>
        <v>-17516773.135079384</v>
      </c>
      <c r="AA213" s="12">
        <f t="shared" si="41"/>
        <v>-583668.81135568407</v>
      </c>
      <c r="AB213" s="12">
        <f t="shared" si="42"/>
        <v>16933104.3237237</v>
      </c>
    </row>
    <row r="214" spans="2:28" x14ac:dyDescent="0.3">
      <c r="B214" s="1">
        <v>0.6320486111111111</v>
      </c>
      <c r="C214" s="2">
        <f t="shared" si="36"/>
        <v>0.6320486111111111</v>
      </c>
      <c r="D214">
        <v>-43.9</v>
      </c>
      <c r="E214" t="s">
        <v>3</v>
      </c>
      <c r="G214" s="1">
        <v>0.63201388888888888</v>
      </c>
      <c r="H214" s="2">
        <f t="shared" si="35"/>
        <v>0.63201388888888888</v>
      </c>
      <c r="I214">
        <v>3.3</v>
      </c>
      <c r="J214" t="s">
        <v>4</v>
      </c>
      <c r="N214">
        <v>213</v>
      </c>
      <c r="O214" s="2">
        <v>0.63201388888888888</v>
      </c>
      <c r="P214">
        <v>3.3</v>
      </c>
      <c r="Q214">
        <f t="shared" si="43"/>
        <v>-43.787520428472817</v>
      </c>
      <c r="R214">
        <f t="shared" si="46"/>
        <v>3.3</v>
      </c>
      <c r="S214" t="str">
        <f t="shared" si="47"/>
        <v/>
      </c>
      <c r="T214">
        <f t="shared" si="44"/>
        <v>21.228768385625536</v>
      </c>
      <c r="U214" t="str">
        <f t="shared" si="45"/>
        <v/>
      </c>
      <c r="Z214" s="12">
        <f t="shared" si="40"/>
        <v>-17516773.135079384</v>
      </c>
      <c r="AA214" s="12">
        <f t="shared" si="41"/>
        <v>-583668.81135568407</v>
      </c>
      <c r="AB214" s="12">
        <f t="shared" si="42"/>
        <v>16933104.3237237</v>
      </c>
    </row>
    <row r="215" spans="2:28" x14ac:dyDescent="0.3">
      <c r="B215" s="1">
        <v>0.6320486111111111</v>
      </c>
      <c r="C215" s="2">
        <f t="shared" si="36"/>
        <v>0.6320486111111111</v>
      </c>
      <c r="D215">
        <v>-44</v>
      </c>
      <c r="E215" t="s">
        <v>3</v>
      </c>
      <c r="G215" s="1">
        <v>0.63201388888888888</v>
      </c>
      <c r="H215" s="2">
        <f t="shared" si="35"/>
        <v>0.63201388888888888</v>
      </c>
      <c r="I215">
        <v>3.2</v>
      </c>
      <c r="J215" t="s">
        <v>4</v>
      </c>
      <c r="N215">
        <v>214</v>
      </c>
      <c r="O215" s="2">
        <v>0.63201388888888888</v>
      </c>
      <c r="P215">
        <v>3.2</v>
      </c>
      <c r="Q215">
        <f t="shared" si="43"/>
        <v>-43.787520428472817</v>
      </c>
      <c r="R215">
        <f t="shared" si="46"/>
        <v>3.2</v>
      </c>
      <c r="S215" t="str">
        <f t="shared" si="47"/>
        <v/>
      </c>
      <c r="T215">
        <f t="shared" si="44"/>
        <v>21.128768385625534</v>
      </c>
      <c r="U215" t="str">
        <f t="shared" si="45"/>
        <v/>
      </c>
      <c r="Z215" s="12">
        <f t="shared" si="40"/>
        <v>-17743393.444207713</v>
      </c>
      <c r="AA215" s="12">
        <f t="shared" si="41"/>
        <v>-589743.47431931284</v>
      </c>
      <c r="AB215" s="12">
        <f t="shared" si="42"/>
        <v>17153649.9698884</v>
      </c>
    </row>
    <row r="216" spans="2:28" x14ac:dyDescent="0.3">
      <c r="B216" s="1">
        <v>0.63206018518518514</v>
      </c>
      <c r="C216" s="2">
        <f t="shared" si="36"/>
        <v>0.63206018518518514</v>
      </c>
      <c r="D216">
        <v>-44.1</v>
      </c>
      <c r="E216" t="s">
        <v>3</v>
      </c>
      <c r="G216" s="1">
        <v>0.63202546296296302</v>
      </c>
      <c r="H216" s="2">
        <f t="shared" si="35"/>
        <v>0.63202546296296302</v>
      </c>
      <c r="I216">
        <v>2.8</v>
      </c>
      <c r="J216" t="s">
        <v>4</v>
      </c>
      <c r="N216">
        <v>215</v>
      </c>
      <c r="O216" s="2">
        <v>0.63202546296296302</v>
      </c>
      <c r="P216">
        <v>2.8</v>
      </c>
      <c r="Q216">
        <f t="shared" si="43"/>
        <v>-43.881407918866898</v>
      </c>
      <c r="R216">
        <f t="shared" si="46"/>
        <v>2.8</v>
      </c>
      <c r="S216" t="str">
        <f t="shared" si="47"/>
        <v/>
      </c>
      <c r="T216">
        <f t="shared" si="44"/>
        <v>20.813267126980207</v>
      </c>
      <c r="U216" t="str">
        <f t="shared" si="45"/>
        <v/>
      </c>
      <c r="Z216" s="12">
        <f t="shared" si="40"/>
        <v>-17743393.444207713</v>
      </c>
      <c r="AA216" s="12">
        <f t="shared" si="41"/>
        <v>-589743.47431931284</v>
      </c>
      <c r="AB216" s="12">
        <f t="shared" si="42"/>
        <v>17153649.9698884</v>
      </c>
    </row>
    <row r="217" spans="2:28" x14ac:dyDescent="0.3">
      <c r="B217" s="1">
        <v>0.63206018518518514</v>
      </c>
      <c r="C217" s="2">
        <f t="shared" si="36"/>
        <v>0.63206018518518514</v>
      </c>
      <c r="D217">
        <v>-44.2</v>
      </c>
      <c r="E217" t="s">
        <v>3</v>
      </c>
      <c r="G217" s="1">
        <v>0.63202546296296302</v>
      </c>
      <c r="H217" s="2">
        <f t="shared" si="35"/>
        <v>0.63202546296296302</v>
      </c>
      <c r="I217">
        <v>0.3</v>
      </c>
      <c r="J217" t="s">
        <v>4</v>
      </c>
      <c r="N217">
        <v>216</v>
      </c>
      <c r="O217" s="2">
        <v>0.63202546296296302</v>
      </c>
      <c r="P217">
        <v>0.3</v>
      </c>
      <c r="Q217">
        <f t="shared" si="43"/>
        <v>-43.881407918866898</v>
      </c>
      <c r="S217">
        <f>IF(ISEVEN(ROUNDDOWN(N217/7,0)),P217,"")</f>
        <v>0.3</v>
      </c>
      <c r="T217" t="str">
        <f t="shared" si="44"/>
        <v/>
      </c>
      <c r="U217">
        <f t="shared" si="45"/>
        <v>18.313267126980207</v>
      </c>
      <c r="Z217" s="12">
        <f t="shared" si="40"/>
        <v>-17972457.70333932</v>
      </c>
      <c r="AA217" s="12">
        <f t="shared" si="41"/>
        <v>-595868.68337120058</v>
      </c>
      <c r="AB217" s="12">
        <f t="shared" si="42"/>
        <v>17376589.019968119</v>
      </c>
    </row>
    <row r="218" spans="2:28" x14ac:dyDescent="0.3">
      <c r="B218" s="1">
        <v>0.63207175925925929</v>
      </c>
      <c r="C218" s="2">
        <f t="shared" si="36"/>
        <v>0.63207175925925929</v>
      </c>
      <c r="D218">
        <v>-44.2</v>
      </c>
      <c r="E218" t="s">
        <v>3</v>
      </c>
      <c r="G218" s="1">
        <v>0.63203703703703706</v>
      </c>
      <c r="H218" s="2">
        <f t="shared" si="35"/>
        <v>0.63203703703703706</v>
      </c>
      <c r="I218">
        <v>0.2</v>
      </c>
      <c r="J218" t="s">
        <v>4</v>
      </c>
      <c r="N218">
        <v>217</v>
      </c>
      <c r="O218" s="2">
        <v>0.63203703703703706</v>
      </c>
      <c r="P218">
        <v>0.2</v>
      </c>
      <c r="Q218">
        <f t="shared" si="43"/>
        <v>-43.97529540926007</v>
      </c>
      <c r="R218" t="str">
        <f t="shared" si="46"/>
        <v/>
      </c>
      <c r="S218">
        <f t="shared" si="47"/>
        <v>0.2</v>
      </c>
      <c r="T218" t="str">
        <f t="shared" si="44"/>
        <v/>
      </c>
      <c r="U218">
        <f t="shared" si="45"/>
        <v>18.297765868334061</v>
      </c>
      <c r="Z218" s="12">
        <f t="shared" si="40"/>
        <v>-18203986.987557605</v>
      </c>
      <c r="AA218" s="12">
        <f t="shared" si="41"/>
        <v>-602044.75153263099</v>
      </c>
      <c r="AB218" s="12">
        <f t="shared" si="42"/>
        <v>17601942.236024976</v>
      </c>
    </row>
    <row r="219" spans="2:28" x14ac:dyDescent="0.3">
      <c r="B219" s="1">
        <v>0.63208333333333333</v>
      </c>
      <c r="C219" s="2">
        <f t="shared" si="36"/>
        <v>0.63208333333333333</v>
      </c>
      <c r="D219">
        <v>-44.3</v>
      </c>
      <c r="E219" t="s">
        <v>3</v>
      </c>
      <c r="G219" s="1">
        <v>0.6320486111111111</v>
      </c>
      <c r="H219" s="2">
        <f t="shared" si="35"/>
        <v>0.6320486111111111</v>
      </c>
      <c r="I219">
        <v>-0.1</v>
      </c>
      <c r="J219" t="s">
        <v>4</v>
      </c>
      <c r="N219">
        <v>218</v>
      </c>
      <c r="O219" s="2">
        <v>0.6320486111111111</v>
      </c>
      <c r="P219">
        <v>-0.1</v>
      </c>
      <c r="Q219">
        <f t="shared" si="43"/>
        <v>-44.069182899653242</v>
      </c>
      <c r="R219" t="str">
        <f t="shared" si="46"/>
        <v/>
      </c>
      <c r="S219">
        <f t="shared" si="47"/>
        <v>-0.1</v>
      </c>
      <c r="T219" t="str">
        <f t="shared" si="44"/>
        <v/>
      </c>
      <c r="U219">
        <f t="shared" si="45"/>
        <v>18.082264609687915</v>
      </c>
      <c r="Z219" s="12">
        <f t="shared" si="40"/>
        <v>-18203986.987557605</v>
      </c>
      <c r="AA219" s="12">
        <f t="shared" si="41"/>
        <v>-602044.75153263099</v>
      </c>
      <c r="AB219" s="12">
        <f t="shared" si="42"/>
        <v>17601942.236024976</v>
      </c>
    </row>
    <row r="220" spans="2:28" x14ac:dyDescent="0.3">
      <c r="B220" s="1">
        <v>0.63208333333333333</v>
      </c>
      <c r="C220" s="2">
        <f t="shared" si="36"/>
        <v>0.63208333333333333</v>
      </c>
      <c r="D220">
        <v>-44.4</v>
      </c>
      <c r="E220" t="s">
        <v>3</v>
      </c>
      <c r="G220" s="1">
        <v>0.6320486111111111</v>
      </c>
      <c r="H220" s="2">
        <f t="shared" ref="H220:H283" si="48">G220</f>
        <v>0.6320486111111111</v>
      </c>
      <c r="I220">
        <v>-0.1</v>
      </c>
      <c r="J220" t="s">
        <v>4</v>
      </c>
      <c r="N220">
        <v>219</v>
      </c>
      <c r="O220" s="2">
        <v>0.6320486111111111</v>
      </c>
      <c r="P220">
        <v>-0.1</v>
      </c>
      <c r="Q220">
        <f t="shared" si="43"/>
        <v>-44.069182899653242</v>
      </c>
      <c r="R220" t="str">
        <f t="shared" si="46"/>
        <v/>
      </c>
      <c r="S220">
        <f t="shared" si="47"/>
        <v>-0.1</v>
      </c>
      <c r="T220" t="str">
        <f t="shared" si="44"/>
        <v/>
      </c>
      <c r="U220">
        <f t="shared" si="45"/>
        <v>18.082264609687915</v>
      </c>
      <c r="Z220" s="12">
        <f t="shared" si="40"/>
        <v>-18438002.508152898</v>
      </c>
      <c r="AA220" s="12">
        <f t="shared" si="41"/>
        <v>-608271.99307021173</v>
      </c>
      <c r="AB220" s="12">
        <f t="shared" si="42"/>
        <v>17829730.515082687</v>
      </c>
    </row>
    <row r="221" spans="2:28" x14ac:dyDescent="0.3">
      <c r="B221" s="1">
        <v>0.63209490740740748</v>
      </c>
      <c r="C221" s="2">
        <f t="shared" si="36"/>
        <v>0.63209490740740748</v>
      </c>
      <c r="D221">
        <v>-44.4</v>
      </c>
      <c r="E221" t="s">
        <v>3</v>
      </c>
      <c r="G221" s="1">
        <v>0.63206018518518514</v>
      </c>
      <c r="H221" s="2">
        <f t="shared" si="48"/>
        <v>0.63206018518518514</v>
      </c>
      <c r="I221">
        <v>-0.2</v>
      </c>
      <c r="J221" t="s">
        <v>4</v>
      </c>
      <c r="N221">
        <v>220</v>
      </c>
      <c r="O221" s="2">
        <v>0.63206018518518514</v>
      </c>
      <c r="P221">
        <v>-0.2</v>
      </c>
      <c r="Q221">
        <f t="shared" si="43"/>
        <v>-44.163070390046414</v>
      </c>
      <c r="R221" t="str">
        <f t="shared" si="46"/>
        <v/>
      </c>
      <c r="S221">
        <f t="shared" si="47"/>
        <v>-0.2</v>
      </c>
      <c r="T221" t="str">
        <f t="shared" si="44"/>
        <v/>
      </c>
      <c r="U221">
        <f t="shared" si="45"/>
        <v>18.066763351041772</v>
      </c>
      <c r="Z221" s="12">
        <f t="shared" si="40"/>
        <v>-18438002.508152898</v>
      </c>
      <c r="AA221" s="12">
        <f t="shared" si="41"/>
        <v>-608271.99307021173</v>
      </c>
      <c r="AB221" s="12">
        <f t="shared" si="42"/>
        <v>17829730.515082687</v>
      </c>
    </row>
    <row r="222" spans="2:28" x14ac:dyDescent="0.3">
      <c r="B222" s="1">
        <v>0.63209490740740748</v>
      </c>
      <c r="C222" s="2">
        <f t="shared" si="36"/>
        <v>0.63209490740740748</v>
      </c>
      <c r="D222">
        <v>-44.5</v>
      </c>
      <c r="E222" t="s">
        <v>3</v>
      </c>
      <c r="G222" s="1">
        <v>0.63206018518518514</v>
      </c>
      <c r="H222" s="2">
        <f t="shared" si="48"/>
        <v>0.63206018518518514</v>
      </c>
      <c r="I222">
        <v>-0.5</v>
      </c>
      <c r="J222" t="s">
        <v>4</v>
      </c>
      <c r="N222">
        <v>221</v>
      </c>
      <c r="O222" s="2">
        <v>0.63206018518518514</v>
      </c>
      <c r="P222">
        <v>-0.5</v>
      </c>
      <c r="Q222">
        <f t="shared" si="43"/>
        <v>-44.163070390046414</v>
      </c>
      <c r="R222" t="str">
        <f t="shared" si="46"/>
        <v/>
      </c>
      <c r="S222">
        <f t="shared" si="47"/>
        <v>-0.5</v>
      </c>
      <c r="T222" t="str">
        <f t="shared" si="44"/>
        <v/>
      </c>
      <c r="U222">
        <f t="shared" si="45"/>
        <v>17.766763351041771</v>
      </c>
      <c r="Z222" s="12">
        <f t="shared" si="40"/>
        <v>-18674525.613212831</v>
      </c>
      <c r="AA222" s="12">
        <f t="shared" si="41"/>
        <v>-614550.72349788935</v>
      </c>
      <c r="AB222" s="12">
        <f t="shared" si="42"/>
        <v>18059974.889714941</v>
      </c>
    </row>
    <row r="223" spans="2:28" x14ac:dyDescent="0.3">
      <c r="B223" s="1">
        <v>0.63210648148148152</v>
      </c>
      <c r="C223" s="2">
        <f t="shared" si="36"/>
        <v>0.63210648148148152</v>
      </c>
      <c r="D223">
        <v>-44.5</v>
      </c>
      <c r="E223" t="s">
        <v>3</v>
      </c>
      <c r="G223" s="1">
        <v>0.63207175925925929</v>
      </c>
      <c r="H223" s="2">
        <f t="shared" si="48"/>
        <v>0.63207175925925929</v>
      </c>
      <c r="I223">
        <v>-0.8</v>
      </c>
      <c r="J223" t="s">
        <v>4</v>
      </c>
      <c r="N223">
        <v>222</v>
      </c>
      <c r="O223" s="2">
        <v>0.63207175925925929</v>
      </c>
      <c r="P223">
        <v>-0.8</v>
      </c>
      <c r="Q223">
        <f t="shared" si="43"/>
        <v>-44.256957880440496</v>
      </c>
      <c r="R223" t="str">
        <f t="shared" si="46"/>
        <v/>
      </c>
      <c r="S223">
        <f t="shared" si="47"/>
        <v>-0.8</v>
      </c>
      <c r="T223" t="str">
        <f t="shared" si="44"/>
        <v/>
      </c>
      <c r="U223">
        <f t="shared" si="45"/>
        <v>17.551262092396449</v>
      </c>
      <c r="Z223" s="12">
        <f t="shared" si="40"/>
        <v>-18674525.613212831</v>
      </c>
      <c r="AA223" s="12">
        <f t="shared" si="41"/>
        <v>-614550.72349788935</v>
      </c>
      <c r="AB223" s="12">
        <f t="shared" si="42"/>
        <v>18059974.889714941</v>
      </c>
    </row>
    <row r="224" spans="2:28" x14ac:dyDescent="0.3">
      <c r="B224" s="1">
        <v>0.63211805555555556</v>
      </c>
      <c r="C224" s="2">
        <f t="shared" si="36"/>
        <v>0.63211805555555556</v>
      </c>
      <c r="D224">
        <v>-44.6</v>
      </c>
      <c r="E224" t="s">
        <v>3</v>
      </c>
      <c r="G224" s="1">
        <v>0.63207175925925929</v>
      </c>
      <c r="H224" s="2">
        <f t="shared" si="48"/>
        <v>0.63207175925925929</v>
      </c>
      <c r="I224">
        <v>-1</v>
      </c>
      <c r="J224" t="s">
        <v>4</v>
      </c>
      <c r="N224">
        <v>223</v>
      </c>
      <c r="O224" s="2">
        <v>0.63207175925925929</v>
      </c>
      <c r="P224">
        <v>-1</v>
      </c>
      <c r="Q224">
        <f t="shared" si="43"/>
        <v>-44.256957880440496</v>
      </c>
      <c r="R224" t="str">
        <f t="shared" si="46"/>
        <v/>
      </c>
      <c r="S224">
        <f t="shared" si="47"/>
        <v>-1</v>
      </c>
      <c r="T224" t="str">
        <f t="shared" si="44"/>
        <v/>
      </c>
      <c r="U224">
        <f t="shared" si="45"/>
        <v>17.35126209239645</v>
      </c>
      <c r="Z224" s="12">
        <f t="shared" si="40"/>
        <v>-18913577.788201451</v>
      </c>
      <c r="AA224" s="12">
        <f t="shared" si="41"/>
        <v>-620881.25957866851</v>
      </c>
      <c r="AB224" s="12">
        <f t="shared" si="42"/>
        <v>18292696.528622784</v>
      </c>
    </row>
    <row r="225" spans="2:28" x14ac:dyDescent="0.3">
      <c r="B225" s="1">
        <v>0.63211805555555556</v>
      </c>
      <c r="C225" s="2">
        <f t="shared" si="36"/>
        <v>0.63211805555555556</v>
      </c>
      <c r="D225">
        <v>-44.6</v>
      </c>
      <c r="E225" t="s">
        <v>3</v>
      </c>
      <c r="G225" s="1">
        <v>0.63208333333333333</v>
      </c>
      <c r="H225" s="2">
        <f t="shared" si="48"/>
        <v>0.63208333333333333</v>
      </c>
      <c r="I225">
        <v>0.7</v>
      </c>
      <c r="J225" t="s">
        <v>4</v>
      </c>
      <c r="N225">
        <v>224</v>
      </c>
      <c r="O225" s="2">
        <v>0.63208333333333333</v>
      </c>
      <c r="P225">
        <v>0.7</v>
      </c>
      <c r="Q225">
        <f t="shared" si="43"/>
        <v>-44.350845370833667</v>
      </c>
      <c r="S225" t="str">
        <f t="shared" si="47"/>
        <v/>
      </c>
      <c r="T225" t="str">
        <f t="shared" si="44"/>
        <v/>
      </c>
      <c r="U225" t="str">
        <f t="shared" si="45"/>
        <v/>
      </c>
      <c r="Z225" s="12">
        <f t="shared" si="40"/>
        <v>-19155180.65656494</v>
      </c>
      <c r="AA225" s="12">
        <f t="shared" si="41"/>
        <v>-627263.91932695464</v>
      </c>
      <c r="AB225" s="12">
        <f t="shared" si="42"/>
        <v>18527916.737237986</v>
      </c>
    </row>
    <row r="226" spans="2:28" x14ac:dyDescent="0.3">
      <c r="B226" s="1">
        <v>0.6321296296296296</v>
      </c>
      <c r="C226" s="2">
        <f t="shared" si="36"/>
        <v>0.6321296296296296</v>
      </c>
      <c r="D226">
        <v>-44.7</v>
      </c>
      <c r="E226" t="s">
        <v>3</v>
      </c>
      <c r="G226" s="1">
        <v>0.63209490740740748</v>
      </c>
      <c r="H226" s="2">
        <f t="shared" si="48"/>
        <v>0.63209490740740748</v>
      </c>
      <c r="I226">
        <v>-0.1</v>
      </c>
      <c r="J226" t="s">
        <v>4</v>
      </c>
      <c r="N226">
        <v>225</v>
      </c>
      <c r="O226" s="2">
        <v>0.63209490740740748</v>
      </c>
      <c r="P226">
        <v>-0.1</v>
      </c>
      <c r="Q226">
        <f t="shared" si="43"/>
        <v>-44.444732861227749</v>
      </c>
      <c r="R226">
        <f t="shared" si="46"/>
        <v>-0.1</v>
      </c>
      <c r="S226" t="str">
        <f t="shared" si="47"/>
        <v/>
      </c>
      <c r="T226">
        <f t="shared" si="44"/>
        <v>18.420259575104975</v>
      </c>
      <c r="U226" t="str">
        <f t="shared" si="45"/>
        <v/>
      </c>
      <c r="Z226" s="12">
        <f t="shared" si="40"/>
        <v>-19155180.65656494</v>
      </c>
      <c r="AA226" s="12">
        <f t="shared" si="41"/>
        <v>-627263.91932695464</v>
      </c>
      <c r="AB226" s="12">
        <f t="shared" si="42"/>
        <v>18527916.737237986</v>
      </c>
    </row>
    <row r="227" spans="2:28" x14ac:dyDescent="0.3">
      <c r="B227" s="1">
        <v>0.63214120370370364</v>
      </c>
      <c r="C227" s="2">
        <f t="shared" si="36"/>
        <v>0.63214120370370364</v>
      </c>
      <c r="D227">
        <v>-44.8</v>
      </c>
      <c r="E227" t="s">
        <v>3</v>
      </c>
      <c r="G227" s="1">
        <v>0.63209490740740748</v>
      </c>
      <c r="H227" s="2">
        <f t="shared" si="48"/>
        <v>0.63209490740740748</v>
      </c>
      <c r="I227">
        <v>-0.1</v>
      </c>
      <c r="J227" t="s">
        <v>4</v>
      </c>
      <c r="N227">
        <v>226</v>
      </c>
      <c r="O227" s="2">
        <v>0.63209490740740748</v>
      </c>
      <c r="P227">
        <v>-0.1</v>
      </c>
      <c r="Q227">
        <f t="shared" si="43"/>
        <v>-44.444732861227749</v>
      </c>
      <c r="R227">
        <f t="shared" si="46"/>
        <v>-0.1</v>
      </c>
      <c r="S227" t="str">
        <f t="shared" si="47"/>
        <v/>
      </c>
      <c r="T227">
        <f t="shared" si="44"/>
        <v>18.420259575104975</v>
      </c>
      <c r="U227" t="str">
        <f t="shared" si="45"/>
        <v/>
      </c>
      <c r="Z227" s="12">
        <f t="shared" si="40"/>
        <v>-19399355.980304137</v>
      </c>
      <c r="AA227" s="12">
        <f t="shared" si="41"/>
        <v>-633699.02200997982</v>
      </c>
      <c r="AB227" s="12">
        <f t="shared" si="42"/>
        <v>18765656.958294157</v>
      </c>
    </row>
    <row r="228" spans="2:28" x14ac:dyDescent="0.3">
      <c r="B228" s="1">
        <v>0.63214120370370364</v>
      </c>
      <c r="C228" s="2">
        <f t="shared" si="36"/>
        <v>0.63214120370370364</v>
      </c>
      <c r="D228">
        <v>-44.8</v>
      </c>
      <c r="E228" t="s">
        <v>3</v>
      </c>
      <c r="G228" s="1">
        <v>0.63210648148148152</v>
      </c>
      <c r="H228" s="2">
        <f t="shared" si="48"/>
        <v>0.63210648148148152</v>
      </c>
      <c r="I228">
        <v>-0.3</v>
      </c>
      <c r="J228" t="s">
        <v>4</v>
      </c>
      <c r="N228">
        <v>227</v>
      </c>
      <c r="O228" s="2">
        <v>0.63210648148148152</v>
      </c>
      <c r="P228">
        <v>-0.3</v>
      </c>
      <c r="Q228">
        <f t="shared" si="43"/>
        <v>-44.538620351620921</v>
      </c>
      <c r="R228">
        <f t="shared" si="46"/>
        <v>-0.3</v>
      </c>
      <c r="S228" t="str">
        <f t="shared" si="47"/>
        <v/>
      </c>
      <c r="T228">
        <f t="shared" si="44"/>
        <v>18.30475831645883</v>
      </c>
      <c r="U228" t="str">
        <f t="shared" si="45"/>
        <v/>
      </c>
      <c r="Z228" s="12">
        <f t="shared" si="40"/>
        <v>-19399355.980304137</v>
      </c>
      <c r="AA228" s="12">
        <f t="shared" si="41"/>
        <v>-633699.02200997982</v>
      </c>
      <c r="AB228" s="12">
        <f t="shared" si="42"/>
        <v>18765656.958294157</v>
      </c>
    </row>
    <row r="229" spans="2:28" x14ac:dyDescent="0.3">
      <c r="B229" s="1">
        <v>0.63215277777777779</v>
      </c>
      <c r="C229" s="2">
        <f t="shared" ref="C229:C292" si="49">B229</f>
        <v>0.63215277777777779</v>
      </c>
      <c r="D229">
        <v>-44.9</v>
      </c>
      <c r="E229" t="s">
        <v>3</v>
      </c>
      <c r="G229" s="1">
        <v>0.63210648148148152</v>
      </c>
      <c r="H229" s="2">
        <f t="shared" si="48"/>
        <v>0.63210648148148152</v>
      </c>
      <c r="I229">
        <v>-0.7</v>
      </c>
      <c r="J229" t="s">
        <v>4</v>
      </c>
      <c r="N229">
        <v>228</v>
      </c>
      <c r="O229" s="2">
        <v>0.63210648148148152</v>
      </c>
      <c r="P229">
        <v>-0.7</v>
      </c>
      <c r="Q229">
        <f t="shared" si="43"/>
        <v>-44.538620351620921</v>
      </c>
      <c r="R229">
        <f t="shared" si="46"/>
        <v>-0.7</v>
      </c>
      <c r="S229" t="str">
        <f t="shared" si="47"/>
        <v/>
      </c>
      <c r="T229">
        <f t="shared" si="44"/>
        <v>17.904758316458832</v>
      </c>
      <c r="U229" t="str">
        <f t="shared" si="45"/>
        <v/>
      </c>
      <c r="Z229" s="12">
        <f t="shared" si="40"/>
        <v>-19646125.660582252</v>
      </c>
      <c r="AA229" s="12">
        <f t="shared" si="41"/>
        <v>-640186.88815015892</v>
      </c>
      <c r="AB229" s="12">
        <f t="shared" si="42"/>
        <v>19005938.772432093</v>
      </c>
    </row>
    <row r="230" spans="2:28" x14ac:dyDescent="0.3">
      <c r="B230" s="1">
        <v>0.63215277777777779</v>
      </c>
      <c r="C230" s="2">
        <f t="shared" si="49"/>
        <v>0.63215277777777779</v>
      </c>
      <c r="D230">
        <v>-44.9</v>
      </c>
      <c r="E230" t="s">
        <v>3</v>
      </c>
      <c r="G230" s="1">
        <v>0.63211805555555556</v>
      </c>
      <c r="H230" s="2">
        <f t="shared" si="48"/>
        <v>0.63211805555555556</v>
      </c>
      <c r="I230">
        <v>-0.8</v>
      </c>
      <c r="J230" t="s">
        <v>4</v>
      </c>
      <c r="N230">
        <v>229</v>
      </c>
      <c r="O230" s="2">
        <v>0.63211805555555556</v>
      </c>
      <c r="P230">
        <v>-0.8</v>
      </c>
      <c r="Q230">
        <f t="shared" si="43"/>
        <v>-44.632507842014093</v>
      </c>
      <c r="R230">
        <f t="shared" si="46"/>
        <v>-0.8</v>
      </c>
      <c r="S230" t="str">
        <f t="shared" si="47"/>
        <v/>
      </c>
      <c r="T230">
        <f t="shared" si="44"/>
        <v>17.889257057812685</v>
      </c>
      <c r="U230" t="str">
        <f t="shared" si="45"/>
        <v/>
      </c>
      <c r="Z230" s="12">
        <f t="shared" si="40"/>
        <v>-19895511.738309104</v>
      </c>
      <c r="AA230" s="12">
        <f t="shared" si="41"/>
        <v>-646727.83952669986</v>
      </c>
      <c r="AB230" s="12">
        <f t="shared" si="42"/>
        <v>19248783.898782402</v>
      </c>
    </row>
    <row r="231" spans="2:28" x14ac:dyDescent="0.3">
      <c r="B231" s="1">
        <v>0.63216435185185182</v>
      </c>
      <c r="C231" s="2">
        <f t="shared" si="49"/>
        <v>0.63216435185185182</v>
      </c>
      <c r="D231">
        <v>-45</v>
      </c>
      <c r="E231" t="s">
        <v>3</v>
      </c>
      <c r="G231" s="1">
        <v>0.6321296296296296</v>
      </c>
      <c r="H231" s="2">
        <f t="shared" si="48"/>
        <v>0.6321296296296296</v>
      </c>
      <c r="I231">
        <v>-1.2</v>
      </c>
      <c r="J231" t="s">
        <v>4</v>
      </c>
      <c r="N231">
        <v>230</v>
      </c>
      <c r="O231" s="2">
        <v>0.6321296296296296</v>
      </c>
      <c r="P231">
        <v>-1.2</v>
      </c>
      <c r="Q231">
        <f t="shared" si="43"/>
        <v>-44.726395332407265</v>
      </c>
      <c r="R231">
        <f t="shared" si="46"/>
        <v>-1.2</v>
      </c>
      <c r="S231" t="str">
        <f t="shared" si="47"/>
        <v/>
      </c>
      <c r="T231">
        <f t="shared" si="44"/>
        <v>17.573755799166541</v>
      </c>
      <c r="U231" t="str">
        <f t="shared" si="45"/>
        <v/>
      </c>
      <c r="Z231" s="12">
        <f t="shared" si="40"/>
        <v>-19895511.738309104</v>
      </c>
      <c r="AA231" s="12">
        <f t="shared" si="41"/>
        <v>-646727.83952669986</v>
      </c>
      <c r="AB231" s="12">
        <f t="shared" si="42"/>
        <v>19248783.898782402</v>
      </c>
    </row>
    <row r="232" spans="2:28" x14ac:dyDescent="0.3">
      <c r="B232" s="1">
        <v>0.63216435185185182</v>
      </c>
      <c r="C232" s="2">
        <f t="shared" si="49"/>
        <v>0.63216435185185182</v>
      </c>
      <c r="D232">
        <v>-45</v>
      </c>
      <c r="E232" t="s">
        <v>3</v>
      </c>
      <c r="G232" s="1">
        <v>0.6321296296296296</v>
      </c>
      <c r="H232" s="2">
        <f t="shared" si="48"/>
        <v>0.6321296296296296</v>
      </c>
      <c r="I232">
        <v>-1.6</v>
      </c>
      <c r="J232" t="s">
        <v>4</v>
      </c>
      <c r="N232">
        <v>231</v>
      </c>
      <c r="O232" s="2">
        <v>0.6321296296296296</v>
      </c>
      <c r="P232">
        <v>-1.6</v>
      </c>
      <c r="Q232">
        <f t="shared" si="43"/>
        <v>-44.726395332407265</v>
      </c>
      <c r="R232">
        <f>IF(ISODD(ROUNDDOWN(N232/7,0)),P232,"")</f>
        <v>-1.6</v>
      </c>
      <c r="T232">
        <f t="shared" si="44"/>
        <v>17.173755799166539</v>
      </c>
      <c r="U232" t="str">
        <f t="shared" si="45"/>
        <v/>
      </c>
      <c r="Z232" s="12">
        <f t="shared" si="40"/>
        <v>-20147536.394741096</v>
      </c>
      <c r="AA232" s="12">
        <f t="shared" si="41"/>
        <v>-653322.19917774817</v>
      </c>
      <c r="AB232" s="12">
        <f t="shared" si="42"/>
        <v>19494214.195563346</v>
      </c>
    </row>
    <row r="233" spans="2:28" x14ac:dyDescent="0.3">
      <c r="B233" s="1">
        <v>0.63217592592592597</v>
      </c>
      <c r="C233" s="2">
        <f t="shared" si="49"/>
        <v>0.63217592592592597</v>
      </c>
      <c r="D233">
        <v>-45.1</v>
      </c>
      <c r="E233" t="s">
        <v>3</v>
      </c>
      <c r="G233" s="1">
        <v>0.63214120370370364</v>
      </c>
      <c r="H233" s="2">
        <f t="shared" si="48"/>
        <v>0.63214120370370364</v>
      </c>
      <c r="I233">
        <v>-1.7</v>
      </c>
      <c r="J233" t="s">
        <v>4</v>
      </c>
      <c r="N233">
        <v>232</v>
      </c>
      <c r="O233" s="2">
        <v>0.63214120370370364</v>
      </c>
      <c r="P233">
        <v>-1.7</v>
      </c>
      <c r="Q233">
        <f t="shared" si="43"/>
        <v>-44.820282822801346</v>
      </c>
      <c r="R233">
        <f>IF(ISODD(ROUNDDOWN(N233/7,0)),P233,"")</f>
        <v>-1.7</v>
      </c>
      <c r="T233">
        <f t="shared" si="44"/>
        <v>17.158254540521213</v>
      </c>
      <c r="U233" t="str">
        <f t="shared" si="45"/>
        <v/>
      </c>
      <c r="Z233" s="12">
        <f t="shared" si="40"/>
        <v>-20147536.394741096</v>
      </c>
      <c r="AA233" s="12">
        <f t="shared" si="41"/>
        <v>-653322.19917774817</v>
      </c>
      <c r="AB233" s="12">
        <f t="shared" si="42"/>
        <v>19494214.195563346</v>
      </c>
    </row>
    <row r="234" spans="2:28" x14ac:dyDescent="0.3">
      <c r="B234" s="1">
        <v>0.63218750000000001</v>
      </c>
      <c r="C234" s="2">
        <f t="shared" si="49"/>
        <v>0.63218750000000001</v>
      </c>
      <c r="D234">
        <v>-45.2</v>
      </c>
      <c r="E234" t="s">
        <v>3</v>
      </c>
      <c r="G234" s="1">
        <v>0.63214120370370364</v>
      </c>
      <c r="H234" s="2">
        <f t="shared" si="48"/>
        <v>0.63214120370370364</v>
      </c>
      <c r="I234">
        <v>-4.3</v>
      </c>
      <c r="J234" t="s">
        <v>4</v>
      </c>
      <c r="N234">
        <v>233</v>
      </c>
      <c r="O234" s="2">
        <v>0.63214120370370364</v>
      </c>
      <c r="P234">
        <v>-4.3</v>
      </c>
      <c r="Q234">
        <f t="shared" si="43"/>
        <v>-44.820282822801346</v>
      </c>
      <c r="R234" t="str">
        <f t="shared" si="46"/>
        <v/>
      </c>
      <c r="S234">
        <f t="shared" si="47"/>
        <v>-4.3</v>
      </c>
      <c r="T234" t="str">
        <f t="shared" si="44"/>
        <v/>
      </c>
      <c r="U234">
        <f t="shared" si="45"/>
        <v>14.558254540521212</v>
      </c>
      <c r="Z234" s="12">
        <f t="shared" si="40"/>
        <v>-20402221.952068675</v>
      </c>
      <c r="AA234" s="12">
        <f t="shared" si="41"/>
        <v>-659970.29140193411</v>
      </c>
      <c r="AB234" s="12">
        <f t="shared" si="42"/>
        <v>19742251.660666741</v>
      </c>
    </row>
    <row r="235" spans="2:28" x14ac:dyDescent="0.3">
      <c r="B235" s="1">
        <v>0.63218750000000001</v>
      </c>
      <c r="C235" s="2">
        <f t="shared" si="49"/>
        <v>0.63218750000000001</v>
      </c>
      <c r="D235">
        <v>-45.2</v>
      </c>
      <c r="E235" t="s">
        <v>3</v>
      </c>
      <c r="G235" s="1">
        <v>0.63215277777777779</v>
      </c>
      <c r="H235" s="2">
        <f t="shared" si="48"/>
        <v>0.63215277777777779</v>
      </c>
      <c r="I235">
        <v>-4.4000000000000004</v>
      </c>
      <c r="J235" t="s">
        <v>4</v>
      </c>
      <c r="N235">
        <v>234</v>
      </c>
      <c r="O235" s="2">
        <v>0.63215277777777779</v>
      </c>
      <c r="P235">
        <v>-4.4000000000000004</v>
      </c>
      <c r="Q235">
        <f t="shared" si="43"/>
        <v>-44.914170313195427</v>
      </c>
      <c r="R235" t="str">
        <f t="shared" si="46"/>
        <v/>
      </c>
      <c r="S235">
        <f t="shared" si="47"/>
        <v>-4.4000000000000004</v>
      </c>
      <c r="T235" t="str">
        <f t="shared" si="44"/>
        <v/>
      </c>
      <c r="U235">
        <f t="shared" si="45"/>
        <v>14.542753281875884</v>
      </c>
      <c r="Z235" s="12">
        <f t="shared" si="40"/>
        <v>-20659590.87401922</v>
      </c>
      <c r="AA235" s="12">
        <f t="shared" si="41"/>
        <v>-666672.44176044629</v>
      </c>
      <c r="AB235" s="12">
        <f t="shared" si="42"/>
        <v>19992918.432258774</v>
      </c>
    </row>
    <row r="236" spans="2:28" x14ac:dyDescent="0.3">
      <c r="B236" s="1">
        <v>0.63219907407407405</v>
      </c>
      <c r="C236" s="2">
        <f t="shared" si="49"/>
        <v>0.63219907407407405</v>
      </c>
      <c r="D236">
        <v>-45.2</v>
      </c>
      <c r="E236" t="s">
        <v>3</v>
      </c>
      <c r="G236" s="1">
        <v>0.63216435185185182</v>
      </c>
      <c r="H236" s="2">
        <f t="shared" si="48"/>
        <v>0.63216435185185182</v>
      </c>
      <c r="I236">
        <v>-4.7</v>
      </c>
      <c r="J236" t="s">
        <v>4</v>
      </c>
      <c r="N236">
        <v>235</v>
      </c>
      <c r="O236" s="2">
        <v>0.63216435185185182</v>
      </c>
      <c r="P236">
        <v>-4.7</v>
      </c>
      <c r="Q236">
        <f t="shared" si="43"/>
        <v>-45.008057803588599</v>
      </c>
      <c r="R236" t="str">
        <f t="shared" si="46"/>
        <v/>
      </c>
      <c r="S236">
        <f t="shared" si="47"/>
        <v>-4.7</v>
      </c>
      <c r="T236" t="str">
        <f t="shared" si="44"/>
        <v/>
      </c>
      <c r="U236">
        <f t="shared" si="45"/>
        <v>14.32725202322974</v>
      </c>
      <c r="Z236" s="12">
        <f t="shared" si="40"/>
        <v>-20659590.87401922</v>
      </c>
      <c r="AA236" s="12">
        <f t="shared" si="41"/>
        <v>-666672.44176044629</v>
      </c>
      <c r="AB236" s="12">
        <f t="shared" si="42"/>
        <v>19992918.432258774</v>
      </c>
    </row>
    <row r="237" spans="2:28" x14ac:dyDescent="0.3">
      <c r="B237" s="1">
        <v>0.63219907407407405</v>
      </c>
      <c r="C237" s="2">
        <f t="shared" si="49"/>
        <v>0.63219907407407405</v>
      </c>
      <c r="D237">
        <v>-45.3</v>
      </c>
      <c r="E237" t="s">
        <v>3</v>
      </c>
      <c r="G237" s="1">
        <v>0.63216435185185182</v>
      </c>
      <c r="H237" s="2">
        <f t="shared" si="48"/>
        <v>0.63216435185185182</v>
      </c>
      <c r="I237">
        <v>-4.8</v>
      </c>
      <c r="J237" t="s">
        <v>4</v>
      </c>
      <c r="N237">
        <v>236</v>
      </c>
      <c r="O237" s="2">
        <v>0.63216435185185182</v>
      </c>
      <c r="P237">
        <v>-4.8</v>
      </c>
      <c r="Q237">
        <f t="shared" si="43"/>
        <v>-45.008057803588599</v>
      </c>
      <c r="R237" t="str">
        <f t="shared" si="46"/>
        <v/>
      </c>
      <c r="S237">
        <f t="shared" si="47"/>
        <v>-4.8</v>
      </c>
      <c r="T237" t="str">
        <f t="shared" si="44"/>
        <v/>
      </c>
      <c r="U237">
        <f t="shared" si="45"/>
        <v>14.227252023229738</v>
      </c>
      <c r="Z237" s="12">
        <f t="shared" si="40"/>
        <v>-20919665.766462266</v>
      </c>
      <c r="AA237" s="12">
        <f t="shared" si="41"/>
        <v>-673428.97707913409</v>
      </c>
      <c r="AB237" s="12">
        <f t="shared" si="42"/>
        <v>20246236.789383132</v>
      </c>
    </row>
    <row r="238" spans="2:28" x14ac:dyDescent="0.3">
      <c r="B238" s="1">
        <v>0.63221064814814809</v>
      </c>
      <c r="C238" s="2">
        <f t="shared" si="49"/>
        <v>0.63221064814814809</v>
      </c>
      <c r="D238">
        <v>-45.4</v>
      </c>
      <c r="E238" t="s">
        <v>3</v>
      </c>
      <c r="G238" s="1">
        <v>0.63217592592592597</v>
      </c>
      <c r="H238" s="2">
        <f t="shared" si="48"/>
        <v>0.63217592592592597</v>
      </c>
      <c r="I238">
        <v>-5.0999999999999996</v>
      </c>
      <c r="J238" t="s">
        <v>4</v>
      </c>
      <c r="N238">
        <v>237</v>
      </c>
      <c r="O238" s="2">
        <v>0.63217592592592597</v>
      </c>
      <c r="P238">
        <v>-5.0999999999999996</v>
      </c>
      <c r="Q238">
        <f t="shared" si="43"/>
        <v>-45.101945293982681</v>
      </c>
      <c r="R238" t="str">
        <f t="shared" si="46"/>
        <v/>
      </c>
      <c r="S238">
        <f t="shared" si="47"/>
        <v>-5.0999999999999996</v>
      </c>
      <c r="T238" t="str">
        <f t="shared" si="44"/>
        <v/>
      </c>
      <c r="U238">
        <f t="shared" si="45"/>
        <v>14.011750764584411</v>
      </c>
      <c r="Z238" s="12">
        <f t="shared" si="40"/>
        <v>-20919665.766462266</v>
      </c>
      <c r="AA238" s="12">
        <f t="shared" si="41"/>
        <v>-673428.97707913409</v>
      </c>
      <c r="AB238" s="12">
        <f t="shared" si="42"/>
        <v>20246236.789383132</v>
      </c>
    </row>
    <row r="239" spans="2:28" x14ac:dyDescent="0.3">
      <c r="B239" s="1">
        <v>0.63222222222222224</v>
      </c>
      <c r="C239" s="2">
        <f t="shared" si="49"/>
        <v>0.63222222222222224</v>
      </c>
      <c r="D239">
        <v>-45.5</v>
      </c>
      <c r="E239" t="s">
        <v>3</v>
      </c>
      <c r="G239" s="1">
        <v>0.63217592592592597</v>
      </c>
      <c r="H239" s="2">
        <f t="shared" si="48"/>
        <v>0.63217592592592597</v>
      </c>
      <c r="I239">
        <v>-5.3</v>
      </c>
      <c r="J239" t="s">
        <v>4</v>
      </c>
      <c r="N239">
        <v>238</v>
      </c>
      <c r="O239" s="2">
        <v>0.63217592592592597</v>
      </c>
      <c r="P239">
        <v>-5.3</v>
      </c>
      <c r="Q239">
        <f t="shared" si="43"/>
        <v>-45.101945293982681</v>
      </c>
      <c r="S239">
        <f>IF(ISEVEN(ROUNDDOWN(N239/7,0)),P239,"")</f>
        <v>-5.3</v>
      </c>
      <c r="T239" t="str">
        <f t="shared" si="44"/>
        <v/>
      </c>
      <c r="U239">
        <f t="shared" si="45"/>
        <v>13.81175076458441</v>
      </c>
      <c r="Z239" s="12">
        <f t="shared" si="40"/>
        <v>-21182469.377992064</v>
      </c>
      <c r="AA239" s="12">
        <f t="shared" si="41"/>
        <v>-680240.22544981306</v>
      </c>
      <c r="AB239" s="12">
        <f t="shared" si="42"/>
        <v>20502229.152542252</v>
      </c>
    </row>
    <row r="240" spans="2:28" x14ac:dyDescent="0.3">
      <c r="B240" s="1">
        <v>0.63222222222222224</v>
      </c>
      <c r="C240" s="2">
        <f t="shared" si="49"/>
        <v>0.63222222222222224</v>
      </c>
      <c r="D240">
        <v>-45.5</v>
      </c>
      <c r="E240" t="s">
        <v>3</v>
      </c>
      <c r="G240" s="1">
        <v>0.63218750000000001</v>
      </c>
      <c r="H240" s="2">
        <f t="shared" si="48"/>
        <v>0.63218750000000001</v>
      </c>
      <c r="I240">
        <v>-5.7</v>
      </c>
      <c r="J240" t="s">
        <v>4</v>
      </c>
      <c r="N240">
        <v>239</v>
      </c>
      <c r="O240" s="2">
        <v>0.63218750000000001</v>
      </c>
      <c r="P240">
        <v>-5.7</v>
      </c>
      <c r="Q240">
        <f t="shared" si="43"/>
        <v>-45.195832784375852</v>
      </c>
      <c r="S240">
        <f>IF(ISEVEN(ROUNDDOWN(N240/7,0)),P240,"")</f>
        <v>-5.7</v>
      </c>
      <c r="T240" t="str">
        <f t="shared" si="44"/>
        <v/>
      </c>
      <c r="U240">
        <f t="shared" si="45"/>
        <v>13.496249505938266</v>
      </c>
      <c r="Z240" s="12">
        <f t="shared" si="40"/>
        <v>-21182469.377992064</v>
      </c>
      <c r="AA240" s="12">
        <f t="shared" si="41"/>
        <v>-680240.22544981306</v>
      </c>
      <c r="AB240" s="12">
        <f t="shared" si="42"/>
        <v>20502229.152542252</v>
      </c>
    </row>
    <row r="241" spans="2:28" x14ac:dyDescent="0.3">
      <c r="B241" s="1">
        <v>0.63223379629629628</v>
      </c>
      <c r="C241" s="2">
        <f t="shared" si="49"/>
        <v>0.63223379629629628</v>
      </c>
      <c r="D241">
        <v>-45.5</v>
      </c>
      <c r="E241" t="s">
        <v>3</v>
      </c>
      <c r="G241" s="1">
        <v>0.63218750000000001</v>
      </c>
      <c r="H241" s="2">
        <f t="shared" si="48"/>
        <v>0.63218750000000001</v>
      </c>
      <c r="I241">
        <v>-6</v>
      </c>
      <c r="J241" t="s">
        <v>4</v>
      </c>
      <c r="N241">
        <v>240</v>
      </c>
      <c r="O241" s="2">
        <v>0.63218750000000001</v>
      </c>
      <c r="P241">
        <v>-6</v>
      </c>
      <c r="Q241">
        <f t="shared" si="43"/>
        <v>-45.195832784375852</v>
      </c>
      <c r="S241">
        <f>IF(ISEVEN(ROUNDDOWN(N241/7,0)),P241,"")</f>
        <v>-6</v>
      </c>
      <c r="T241" t="str">
        <f t="shared" si="44"/>
        <v/>
      </c>
      <c r="U241">
        <f t="shared" si="45"/>
        <v>13.196249505938265</v>
      </c>
      <c r="Z241" s="12">
        <f t="shared" si="40"/>
        <v>-21448024.600546535</v>
      </c>
      <c r="AA241" s="12">
        <f t="shared" si="41"/>
        <v>-687106.51623275527</v>
      </c>
      <c r="AB241" s="12">
        <f t="shared" si="42"/>
        <v>20760918.08431378</v>
      </c>
    </row>
    <row r="242" spans="2:28" x14ac:dyDescent="0.3">
      <c r="B242" s="1">
        <v>0.63223379629629628</v>
      </c>
      <c r="C242" s="2">
        <f t="shared" si="49"/>
        <v>0.63223379629629628</v>
      </c>
      <c r="D242">
        <v>-45.6</v>
      </c>
      <c r="E242" t="s">
        <v>3</v>
      </c>
      <c r="G242" s="1">
        <v>0.63219907407407405</v>
      </c>
      <c r="H242" s="2">
        <f t="shared" si="48"/>
        <v>0.63219907407407405</v>
      </c>
      <c r="I242">
        <v>-4.8</v>
      </c>
      <c r="J242" t="s">
        <v>4</v>
      </c>
      <c r="N242">
        <v>241</v>
      </c>
      <c r="O242" s="2">
        <v>0.63219907407407405</v>
      </c>
      <c r="P242">
        <v>-4.8</v>
      </c>
      <c r="Q242">
        <f t="shared" si="43"/>
        <v>-45.289720274769024</v>
      </c>
      <c r="R242">
        <f t="shared" si="46"/>
        <v>-4.8</v>
      </c>
      <c r="S242" t="str">
        <f t="shared" si="47"/>
        <v/>
      </c>
      <c r="T242">
        <f t="shared" si="44"/>
        <v>14.480748247292119</v>
      </c>
      <c r="U242" t="str">
        <f t="shared" si="45"/>
        <v/>
      </c>
      <c r="Z242" s="12">
        <f t="shared" si="40"/>
        <v>-21716354.469998464</v>
      </c>
      <c r="AA242" s="12">
        <f t="shared" si="41"/>
        <v>-694028.18005812832</v>
      </c>
      <c r="AB242" s="12">
        <f t="shared" si="42"/>
        <v>21022326.289940335</v>
      </c>
    </row>
    <row r="243" spans="2:28" x14ac:dyDescent="0.3">
      <c r="B243" s="1">
        <v>0.63224537037037043</v>
      </c>
      <c r="C243" s="2">
        <f t="shared" si="49"/>
        <v>0.63224537037037043</v>
      </c>
      <c r="D243">
        <v>-45.6</v>
      </c>
      <c r="E243" t="s">
        <v>3</v>
      </c>
      <c r="G243" s="1">
        <v>0.63221064814814809</v>
      </c>
      <c r="H243" s="2">
        <f t="shared" si="48"/>
        <v>0.63221064814814809</v>
      </c>
      <c r="I243">
        <v>-4.8</v>
      </c>
      <c r="J243" t="s">
        <v>4</v>
      </c>
      <c r="N243">
        <v>242</v>
      </c>
      <c r="O243" s="2">
        <v>0.63221064814814809</v>
      </c>
      <c r="P243">
        <v>-4.8</v>
      </c>
      <c r="Q243">
        <f t="shared" si="43"/>
        <v>-45.383607765162196</v>
      </c>
      <c r="R243">
        <f t="shared" si="46"/>
        <v>-4.8</v>
      </c>
      <c r="S243" t="str">
        <f t="shared" si="47"/>
        <v/>
      </c>
      <c r="T243">
        <f t="shared" si="44"/>
        <v>14.565246988645974</v>
      </c>
      <c r="U243" t="str">
        <f t="shared" si="45"/>
        <v/>
      </c>
      <c r="Z243" s="12">
        <f t="shared" si="40"/>
        <v>-21716354.469998464</v>
      </c>
      <c r="AA243" s="12">
        <f t="shared" si="41"/>
        <v>-694028.18005812832</v>
      </c>
      <c r="AB243" s="12">
        <f t="shared" si="42"/>
        <v>21022326.289940335</v>
      </c>
    </row>
    <row r="244" spans="2:28" x14ac:dyDescent="0.3">
      <c r="B244" s="1">
        <v>0.63225694444444447</v>
      </c>
      <c r="C244" s="2">
        <f t="shared" si="49"/>
        <v>0.63225694444444447</v>
      </c>
      <c r="D244">
        <v>-45.7</v>
      </c>
      <c r="E244" t="s">
        <v>3</v>
      </c>
      <c r="G244" s="1">
        <v>0.63221064814814809</v>
      </c>
      <c r="H244" s="2">
        <f t="shared" si="48"/>
        <v>0.63221064814814809</v>
      </c>
      <c r="I244">
        <v>-4.9000000000000004</v>
      </c>
      <c r="J244" t="s">
        <v>4</v>
      </c>
      <c r="N244">
        <v>243</v>
      </c>
      <c r="O244" s="2">
        <v>0.63221064814814809</v>
      </c>
      <c r="P244">
        <v>-4.9000000000000004</v>
      </c>
      <c r="Q244">
        <f t="shared" si="43"/>
        <v>-45.383607765162196</v>
      </c>
      <c r="R244">
        <f t="shared" si="46"/>
        <v>-4.9000000000000004</v>
      </c>
      <c r="S244" t="str">
        <f t="shared" si="47"/>
        <v/>
      </c>
      <c r="T244">
        <f t="shared" si="44"/>
        <v>14.465246988645974</v>
      </c>
      <c r="U244" t="str">
        <f t="shared" si="45"/>
        <v/>
      </c>
      <c r="Z244" s="12">
        <f t="shared" si="40"/>
        <v>-21987482.16676522</v>
      </c>
      <c r="AA244" s="12">
        <f t="shared" si="41"/>
        <v>-701005.54882807995</v>
      </c>
      <c r="AB244" s="12">
        <f t="shared" si="42"/>
        <v>21286476.61793714</v>
      </c>
    </row>
    <row r="245" spans="2:28" x14ac:dyDescent="0.3">
      <c r="B245" s="1">
        <v>0.63225694444444447</v>
      </c>
      <c r="C245" s="2">
        <f t="shared" si="49"/>
        <v>0.63225694444444447</v>
      </c>
      <c r="D245">
        <v>-45.8</v>
      </c>
      <c r="E245" t="s">
        <v>3</v>
      </c>
      <c r="G245" s="1">
        <v>0.63222222222222224</v>
      </c>
      <c r="H245" s="2">
        <f t="shared" si="48"/>
        <v>0.63222222222222224</v>
      </c>
      <c r="I245">
        <v>-5.3</v>
      </c>
      <c r="J245" t="s">
        <v>4</v>
      </c>
      <c r="N245">
        <v>244</v>
      </c>
      <c r="O245" s="2">
        <v>0.63222222222222224</v>
      </c>
      <c r="P245">
        <v>-5.3</v>
      </c>
      <c r="Q245">
        <f t="shared" si="43"/>
        <v>-45.477495255556278</v>
      </c>
      <c r="R245">
        <f t="shared" si="46"/>
        <v>-5.3</v>
      </c>
      <c r="S245" t="str">
        <f t="shared" si="47"/>
        <v/>
      </c>
      <c r="T245">
        <f t="shared" si="44"/>
        <v>14.149745730000653</v>
      </c>
      <c r="U245" t="str">
        <f t="shared" si="45"/>
        <v/>
      </c>
      <c r="Z245" s="12">
        <f t="shared" si="40"/>
        <v>-21987482.16676522</v>
      </c>
      <c r="AA245" s="12">
        <f t="shared" si="41"/>
        <v>-701005.54882807995</v>
      </c>
      <c r="AB245" s="12">
        <f t="shared" si="42"/>
        <v>21286476.61793714</v>
      </c>
    </row>
    <row r="246" spans="2:28" x14ac:dyDescent="0.3">
      <c r="B246" s="1">
        <v>0.63226851851851851</v>
      </c>
      <c r="C246" s="2">
        <f t="shared" si="49"/>
        <v>0.63226851851851851</v>
      </c>
      <c r="D246">
        <v>-45.8</v>
      </c>
      <c r="E246" t="s">
        <v>3</v>
      </c>
      <c r="G246" s="1">
        <v>0.63222222222222224</v>
      </c>
      <c r="H246" s="2">
        <f t="shared" si="48"/>
        <v>0.63222222222222224</v>
      </c>
      <c r="I246">
        <v>-5.4</v>
      </c>
      <c r="J246" t="s">
        <v>4</v>
      </c>
      <c r="N246">
        <v>245</v>
      </c>
      <c r="O246" s="2">
        <v>0.63222222222222224</v>
      </c>
      <c r="P246">
        <v>-5.4</v>
      </c>
      <c r="Q246">
        <f t="shared" si="43"/>
        <v>-45.477495255556278</v>
      </c>
      <c r="R246">
        <f>IF(ISODD(ROUNDDOWN(N246/7,0)),P246,"")</f>
        <v>-5.4</v>
      </c>
      <c r="T246">
        <f t="shared" si="44"/>
        <v>14.049745730000653</v>
      </c>
      <c r="U246" t="str">
        <f t="shared" si="45"/>
        <v/>
      </c>
      <c r="Z246" s="12">
        <f t="shared" si="40"/>
        <v>-22261431.016402505</v>
      </c>
      <c r="AA246" s="12">
        <f t="shared" si="41"/>
        <v>-708038.95571818645</v>
      </c>
      <c r="AB246" s="12">
        <f t="shared" si="42"/>
        <v>21553392.06068432</v>
      </c>
    </row>
    <row r="247" spans="2:28" x14ac:dyDescent="0.3">
      <c r="B247" s="1">
        <v>0.63226851851851851</v>
      </c>
      <c r="C247" s="2">
        <f t="shared" si="49"/>
        <v>0.63226851851851851</v>
      </c>
      <c r="D247">
        <v>-45.9</v>
      </c>
      <c r="E247" t="s">
        <v>3</v>
      </c>
      <c r="G247" s="1">
        <v>0.63223379629629628</v>
      </c>
      <c r="H247" s="2">
        <f t="shared" si="48"/>
        <v>0.63223379629629628</v>
      </c>
      <c r="I247">
        <v>-5.8</v>
      </c>
      <c r="J247" t="s">
        <v>4</v>
      </c>
      <c r="N247">
        <v>246</v>
      </c>
      <c r="O247" s="2">
        <v>0.63223379629629628</v>
      </c>
      <c r="P247">
        <v>-5.8</v>
      </c>
      <c r="Q247">
        <f t="shared" si="43"/>
        <v>-45.57138274594945</v>
      </c>
      <c r="R247">
        <f>IF(ISODD(ROUNDDOWN(N247/7,0)),P247,"")</f>
        <v>-5.8</v>
      </c>
      <c r="T247">
        <f t="shared" si="44"/>
        <v>13.734244471354508</v>
      </c>
      <c r="U247" t="str">
        <f t="shared" si="45"/>
        <v/>
      </c>
      <c r="Z247" s="12">
        <f t="shared" si="40"/>
        <v>-22538224.490228511</v>
      </c>
      <c r="AA247" s="12">
        <f t="shared" si="41"/>
        <v>-715128.73517988413</v>
      </c>
      <c r="AB247" s="12">
        <f t="shared" si="42"/>
        <v>21823095.755048629</v>
      </c>
    </row>
    <row r="248" spans="2:28" x14ac:dyDescent="0.3">
      <c r="B248" s="1">
        <v>0.63228009259259255</v>
      </c>
      <c r="C248" s="2">
        <f t="shared" si="49"/>
        <v>0.63228009259259255</v>
      </c>
      <c r="D248">
        <v>-45.9</v>
      </c>
      <c r="E248" t="s">
        <v>3</v>
      </c>
      <c r="G248" s="1">
        <v>0.63224537037037043</v>
      </c>
      <c r="H248" s="2">
        <f t="shared" si="48"/>
        <v>0.63224537037037043</v>
      </c>
      <c r="I248">
        <v>-6.1</v>
      </c>
      <c r="J248" t="s">
        <v>4</v>
      </c>
      <c r="N248">
        <v>247</v>
      </c>
      <c r="O248" s="2">
        <v>0.63224537037037043</v>
      </c>
      <c r="P248">
        <v>-6.1</v>
      </c>
      <c r="Q248">
        <f t="shared" si="43"/>
        <v>-45.665270236343531</v>
      </c>
      <c r="R248">
        <f>IF(ISODD(ROUNDDOWN(N248/7,0)),P248,"")</f>
        <v>-6.1</v>
      </c>
      <c r="T248">
        <f t="shared" si="44"/>
        <v>13.518743212709181</v>
      </c>
      <c r="U248" t="str">
        <f t="shared" si="45"/>
        <v/>
      </c>
      <c r="Z248" s="12">
        <f t="shared" si="40"/>
        <v>-22538224.490228511</v>
      </c>
      <c r="AA248" s="12">
        <f t="shared" si="41"/>
        <v>-715128.73517988413</v>
      </c>
      <c r="AB248" s="12">
        <f t="shared" si="42"/>
        <v>21823095.755048629</v>
      </c>
    </row>
    <row r="249" spans="2:28" x14ac:dyDescent="0.3">
      <c r="B249" s="1">
        <v>0.6322916666666667</v>
      </c>
      <c r="C249" s="2">
        <f t="shared" si="49"/>
        <v>0.6322916666666667</v>
      </c>
      <c r="D249">
        <v>-46</v>
      </c>
      <c r="E249" t="s">
        <v>3</v>
      </c>
      <c r="G249" s="1">
        <v>0.63224537037037043</v>
      </c>
      <c r="H249" s="2">
        <f t="shared" si="48"/>
        <v>0.63224537037037043</v>
      </c>
      <c r="I249">
        <v>-6.3</v>
      </c>
      <c r="J249" t="s">
        <v>4</v>
      </c>
      <c r="N249">
        <v>248</v>
      </c>
      <c r="O249" s="2">
        <v>0.63224537037037043</v>
      </c>
      <c r="P249">
        <v>-6.3</v>
      </c>
      <c r="Q249">
        <f t="shared" si="43"/>
        <v>-45.665270236343531</v>
      </c>
      <c r="R249">
        <f>IF(ISODD(ROUNDDOWN(N249/7,0)),P249,"")</f>
        <v>-6.3</v>
      </c>
      <c r="T249">
        <f t="shared" si="44"/>
        <v>13.31874321270918</v>
      </c>
      <c r="U249" t="str">
        <f t="shared" si="45"/>
        <v/>
      </c>
      <c r="Z249" s="12">
        <f t="shared" si="40"/>
        <v>-22817886.205911431</v>
      </c>
      <c r="AA249" s="12">
        <f t="shared" si="41"/>
        <v>-722275.22294175252</v>
      </c>
      <c r="AB249" s="12">
        <f t="shared" si="42"/>
        <v>22095610.982969679</v>
      </c>
    </row>
    <row r="250" spans="2:28" x14ac:dyDescent="0.3">
      <c r="B250" s="1">
        <v>0.6322916666666667</v>
      </c>
      <c r="C250" s="2">
        <f t="shared" si="49"/>
        <v>0.6322916666666667</v>
      </c>
      <c r="D250">
        <v>-46</v>
      </c>
      <c r="E250" t="s">
        <v>3</v>
      </c>
      <c r="G250" s="1">
        <v>0.63225694444444447</v>
      </c>
      <c r="H250" s="2">
        <f t="shared" si="48"/>
        <v>0.63225694444444447</v>
      </c>
      <c r="I250">
        <v>-6.7</v>
      </c>
      <c r="J250" t="s">
        <v>4</v>
      </c>
      <c r="N250">
        <v>249</v>
      </c>
      <c r="O250" s="2">
        <v>0.63225694444444447</v>
      </c>
      <c r="P250">
        <v>-6.7</v>
      </c>
      <c r="Q250">
        <f t="shared" si="43"/>
        <v>-45.759157726736703</v>
      </c>
      <c r="T250" t="str">
        <f t="shared" si="44"/>
        <v/>
      </c>
      <c r="U250" t="str">
        <f t="shared" si="45"/>
        <v/>
      </c>
      <c r="Z250" s="12">
        <f t="shared" si="40"/>
        <v>-22817886.205911431</v>
      </c>
      <c r="AA250" s="12">
        <f t="shared" si="41"/>
        <v>-722275.22294175252</v>
      </c>
      <c r="AB250" s="12">
        <f t="shared" si="42"/>
        <v>22095610.982969679</v>
      </c>
    </row>
    <row r="251" spans="2:28" x14ac:dyDescent="0.3">
      <c r="B251" s="1">
        <v>0.63230324074074074</v>
      </c>
      <c r="C251" s="2">
        <f t="shared" si="49"/>
        <v>0.63230324074074074</v>
      </c>
      <c r="D251">
        <v>-46.1</v>
      </c>
      <c r="E251" t="s">
        <v>3</v>
      </c>
      <c r="G251" s="1">
        <v>0.63225694444444447</v>
      </c>
      <c r="H251" s="2">
        <f t="shared" si="48"/>
        <v>0.63225694444444447</v>
      </c>
      <c r="I251">
        <v>-7.4</v>
      </c>
      <c r="J251" t="s">
        <v>4</v>
      </c>
      <c r="N251">
        <v>250</v>
      </c>
      <c r="O251" s="2">
        <v>0.63225694444444447</v>
      </c>
      <c r="P251">
        <v>-7.4</v>
      </c>
      <c r="Q251">
        <f t="shared" si="43"/>
        <v>-45.759157726736703</v>
      </c>
      <c r="S251">
        <f>IF(ISODD(ROUNDDOWN(N251/7,0)),P251,"")</f>
        <v>-7.4</v>
      </c>
      <c r="T251" t="str">
        <f t="shared" si="44"/>
        <v/>
      </c>
      <c r="U251">
        <f t="shared" si="45"/>
        <v>12.303241954063035</v>
      </c>
      <c r="Z251" s="12">
        <f t="shared" si="40"/>
        <v>-23100439.928095676</v>
      </c>
      <c r="AA251" s="12">
        <f t="shared" si="41"/>
        <v>-729478.75601175043</v>
      </c>
      <c r="AB251" s="12">
        <f t="shared" si="42"/>
        <v>22370961.172083925</v>
      </c>
    </row>
    <row r="252" spans="2:28" x14ac:dyDescent="0.3">
      <c r="B252" s="1">
        <v>0.63230324074074074</v>
      </c>
      <c r="C252" s="2">
        <f t="shared" si="49"/>
        <v>0.63230324074074074</v>
      </c>
      <c r="D252">
        <v>-46.2</v>
      </c>
      <c r="E252" t="s">
        <v>3</v>
      </c>
      <c r="G252" s="1">
        <v>0.63226851851851851</v>
      </c>
      <c r="H252" s="2">
        <f t="shared" si="48"/>
        <v>0.63226851851851851</v>
      </c>
      <c r="I252">
        <v>-8</v>
      </c>
      <c r="J252" t="s">
        <v>4</v>
      </c>
      <c r="N252">
        <v>251</v>
      </c>
      <c r="O252" s="2">
        <v>0.63226851851851851</v>
      </c>
      <c r="P252">
        <v>-8</v>
      </c>
      <c r="Q252">
        <f t="shared" si="43"/>
        <v>-45.853045217129875</v>
      </c>
      <c r="S252">
        <f>IF(ISODD(ROUNDDOWN(N252/7,0)),P252,"")</f>
        <v>-8</v>
      </c>
      <c r="T252" t="str">
        <f t="shared" si="44"/>
        <v/>
      </c>
      <c r="U252">
        <f t="shared" si="45"/>
        <v>11.78774069541689</v>
      </c>
      <c r="Z252" s="12">
        <f t="shared" si="40"/>
        <v>-23100439.928095676</v>
      </c>
      <c r="AA252" s="12">
        <f t="shared" si="41"/>
        <v>-729478.75601175043</v>
      </c>
      <c r="AB252" s="12">
        <f t="shared" si="42"/>
        <v>22370961.172083925</v>
      </c>
    </row>
    <row r="253" spans="2:28" x14ac:dyDescent="0.3">
      <c r="B253" s="1">
        <v>0.63231481481481489</v>
      </c>
      <c r="C253" s="2">
        <f t="shared" si="49"/>
        <v>0.63231481481481489</v>
      </c>
      <c r="D253">
        <v>-46.2</v>
      </c>
      <c r="E253" t="s">
        <v>3</v>
      </c>
      <c r="G253" s="1">
        <v>0.63226851851851851</v>
      </c>
      <c r="H253" s="2">
        <f t="shared" si="48"/>
        <v>0.63226851851851851</v>
      </c>
      <c r="I253">
        <v>-9.1999999999999993</v>
      </c>
      <c r="J253" t="s">
        <v>4</v>
      </c>
      <c r="N253">
        <v>252</v>
      </c>
      <c r="O253" s="2">
        <v>0.63226851851851851</v>
      </c>
      <c r="P253">
        <v>-9.1999999999999993</v>
      </c>
      <c r="Q253">
        <f t="shared" si="43"/>
        <v>-45.853045217129875</v>
      </c>
      <c r="S253">
        <f t="shared" ref="S253:S259" si="50">IF(ISEVEN(ROUNDDOWN(N253/7,0)),P253,"")</f>
        <v>-9.1999999999999993</v>
      </c>
      <c r="T253" t="str">
        <f t="shared" si="44"/>
        <v/>
      </c>
      <c r="U253">
        <f t="shared" si="45"/>
        <v>10.58774069541689</v>
      </c>
      <c r="Z253" s="12">
        <f t="shared" si="40"/>
        <v>-23385909.56900128</v>
      </c>
      <c r="AA253" s="12">
        <f t="shared" si="41"/>
        <v>-736739.67267874721</v>
      </c>
      <c r="AB253" s="12">
        <f t="shared" si="42"/>
        <v>22649169.896322533</v>
      </c>
    </row>
    <row r="254" spans="2:28" x14ac:dyDescent="0.3">
      <c r="B254" s="1">
        <v>0.63232638888888892</v>
      </c>
      <c r="C254" s="2">
        <f t="shared" si="49"/>
        <v>0.63232638888888892</v>
      </c>
      <c r="D254">
        <v>-46.3</v>
      </c>
      <c r="E254" t="s">
        <v>3</v>
      </c>
      <c r="G254" s="1">
        <v>0.63228009259259255</v>
      </c>
      <c r="H254" s="2">
        <f t="shared" si="48"/>
        <v>0.63228009259259255</v>
      </c>
      <c r="I254">
        <v>-9.6</v>
      </c>
      <c r="J254" t="s">
        <v>4</v>
      </c>
      <c r="N254">
        <v>253</v>
      </c>
      <c r="O254" s="2">
        <v>0.63228009259259255</v>
      </c>
      <c r="P254">
        <v>-9.6</v>
      </c>
      <c r="Q254">
        <f t="shared" si="43"/>
        <v>-45.946932707523047</v>
      </c>
      <c r="S254">
        <f t="shared" si="50"/>
        <v>-9.6</v>
      </c>
      <c r="T254" t="str">
        <f t="shared" si="44"/>
        <v/>
      </c>
      <c r="U254">
        <f t="shared" si="45"/>
        <v>10.272239436770745</v>
      </c>
      <c r="Z254" s="12">
        <f t="shared" si="40"/>
        <v>-23674319.189040698</v>
      </c>
      <c r="AA254" s="12">
        <f t="shared" si="41"/>
        <v>-744058.31251455238</v>
      </c>
      <c r="AB254" s="12">
        <f t="shared" si="42"/>
        <v>22930260.876526147</v>
      </c>
    </row>
    <row r="255" spans="2:28" x14ac:dyDescent="0.3">
      <c r="B255" s="1">
        <v>0.63232638888888892</v>
      </c>
      <c r="C255" s="2">
        <f t="shared" si="49"/>
        <v>0.63232638888888892</v>
      </c>
      <c r="D255">
        <v>-46.4</v>
      </c>
      <c r="E255" t="s">
        <v>3</v>
      </c>
      <c r="G255" s="1">
        <v>0.6322916666666667</v>
      </c>
      <c r="H255" s="2">
        <f t="shared" si="48"/>
        <v>0.6322916666666667</v>
      </c>
      <c r="I255">
        <v>-9.8000000000000007</v>
      </c>
      <c r="J255" t="s">
        <v>4</v>
      </c>
      <c r="N255">
        <v>254</v>
      </c>
      <c r="O255" s="2">
        <v>0.6322916666666667</v>
      </c>
      <c r="P255">
        <v>-9.8000000000000007</v>
      </c>
      <c r="Q255">
        <f t="shared" si="43"/>
        <v>-46.040820197917128</v>
      </c>
      <c r="S255">
        <f t="shared" si="50"/>
        <v>-9.8000000000000007</v>
      </c>
      <c r="T255" t="str">
        <f t="shared" si="44"/>
        <v/>
      </c>
      <c r="U255">
        <f t="shared" si="45"/>
        <v>10.156738178125416</v>
      </c>
      <c r="Z255" s="12">
        <f t="shared" si="40"/>
        <v>-23674319.189040698</v>
      </c>
      <c r="AA255" s="12">
        <f t="shared" si="41"/>
        <v>-744058.31251455238</v>
      </c>
      <c r="AB255" s="12">
        <f t="shared" si="42"/>
        <v>22930260.876526147</v>
      </c>
    </row>
    <row r="256" spans="2:28" x14ac:dyDescent="0.3">
      <c r="B256" s="1">
        <v>0.63233796296296296</v>
      </c>
      <c r="C256" s="2">
        <f t="shared" si="49"/>
        <v>0.63233796296296296</v>
      </c>
      <c r="D256">
        <v>-46.4</v>
      </c>
      <c r="E256" t="s">
        <v>3</v>
      </c>
      <c r="G256" s="1">
        <v>0.6322916666666667</v>
      </c>
      <c r="H256" s="2">
        <f t="shared" si="48"/>
        <v>0.6322916666666667</v>
      </c>
      <c r="I256">
        <v>-10.1</v>
      </c>
      <c r="J256" t="s">
        <v>4</v>
      </c>
      <c r="N256">
        <v>255</v>
      </c>
      <c r="O256" s="2">
        <v>0.6322916666666667</v>
      </c>
      <c r="P256">
        <v>-10.1</v>
      </c>
      <c r="Q256">
        <f t="shared" si="43"/>
        <v>-46.040820197917128</v>
      </c>
      <c r="S256">
        <f t="shared" si="50"/>
        <v>-10.1</v>
      </c>
      <c r="T256" t="str">
        <f t="shared" si="44"/>
        <v/>
      </c>
      <c r="U256">
        <f t="shared" si="45"/>
        <v>9.8567381781254166</v>
      </c>
      <c r="Z256" s="12">
        <f t="shared" si="40"/>
        <v>-23965692.99742087</v>
      </c>
      <c r="AA256" s="12">
        <f t="shared" si="41"/>
        <v>-751435.01637549209</v>
      </c>
      <c r="AB256" s="12">
        <f t="shared" si="42"/>
        <v>23214257.981045377</v>
      </c>
    </row>
    <row r="257" spans="2:28" x14ac:dyDescent="0.3">
      <c r="B257" s="1">
        <v>0.63233796296296296</v>
      </c>
      <c r="C257" s="2">
        <f t="shared" si="49"/>
        <v>0.63233796296296296</v>
      </c>
      <c r="D257">
        <v>-46.5</v>
      </c>
      <c r="E257" t="s">
        <v>3</v>
      </c>
      <c r="G257" s="1">
        <v>0.63230324074074074</v>
      </c>
      <c r="H257" s="2">
        <f t="shared" si="48"/>
        <v>0.63230324074074074</v>
      </c>
      <c r="I257">
        <v>-10.4</v>
      </c>
      <c r="J257" t="s">
        <v>4</v>
      </c>
      <c r="N257">
        <v>256</v>
      </c>
      <c r="O257" s="2">
        <v>0.63230324074074074</v>
      </c>
      <c r="P257">
        <v>-10.4</v>
      </c>
      <c r="Q257">
        <f t="shared" si="43"/>
        <v>-46.1347076883103</v>
      </c>
      <c r="S257">
        <f t="shared" si="50"/>
        <v>-10.4</v>
      </c>
      <c r="T257" t="str">
        <f t="shared" si="44"/>
        <v/>
      </c>
      <c r="U257">
        <f t="shared" si="45"/>
        <v>9.6412369194792706</v>
      </c>
      <c r="Z257" s="12">
        <f t="shared" si="40"/>
        <v>-23965692.99742087</v>
      </c>
      <c r="AA257" s="12">
        <f t="shared" si="41"/>
        <v>-751435.01637549209</v>
      </c>
      <c r="AB257" s="12">
        <f t="shared" si="42"/>
        <v>23214257.981045377</v>
      </c>
    </row>
    <row r="258" spans="2:28" x14ac:dyDescent="0.3">
      <c r="B258" s="1">
        <v>0.632349537037037</v>
      </c>
      <c r="C258" s="2">
        <f t="shared" si="49"/>
        <v>0.632349537037037</v>
      </c>
      <c r="D258">
        <v>-46.5</v>
      </c>
      <c r="E258" t="s">
        <v>3</v>
      </c>
      <c r="G258" s="1">
        <v>0.63230324074074074</v>
      </c>
      <c r="H258" s="2">
        <f t="shared" si="48"/>
        <v>0.63230324074074074</v>
      </c>
      <c r="I258">
        <v>-10.6</v>
      </c>
      <c r="J258" t="s">
        <v>4</v>
      </c>
      <c r="N258">
        <v>257</v>
      </c>
      <c r="O258" s="2">
        <v>0.63230324074074074</v>
      </c>
      <c r="P258">
        <v>-10.6</v>
      </c>
      <c r="Q258">
        <f t="shared" si="43"/>
        <v>-46.1347076883103</v>
      </c>
      <c r="S258">
        <f t="shared" si="50"/>
        <v>-10.6</v>
      </c>
      <c r="T258" t="str">
        <f t="shared" si="44"/>
        <v/>
      </c>
      <c r="U258">
        <f t="shared" si="45"/>
        <v>9.4412369194792714</v>
      </c>
      <c r="Z258" s="12">
        <f t="shared" ref="Z258:Z321" si="51">X$1+X$2*$Q259+X$3*$Q259^2+X$4*$Q259^3+X$5*$Q259^4+X$6*$Q259^5+X$7*$Q259^6+X$8*$Q259^7+X$9*$Q259^8+X$10*$Q259^9</f>
        <v>-24260055.352775361</v>
      </c>
      <c r="AA258" s="12">
        <f t="shared" ref="AA258:AA321" si="52">Y$1+Y$2*$Q259+Y$3*$Q259^2+Y$4*$Q259^3+Y$5*$Q259^4+Y$6*$Q259^5+Y$7*$Q259^6+Y$8*$Q259^7+Y$9*$Q259^8+Y$10*$Q259^9</f>
        <v>-758870.12640449277</v>
      </c>
      <c r="AB258" s="12">
        <f t="shared" ref="AB258:AB321" si="53">AA258-Z258</f>
        <v>23501185.226370867</v>
      </c>
    </row>
    <row r="259" spans="2:28" x14ac:dyDescent="0.3">
      <c r="B259" s="1">
        <v>0.63236111111111104</v>
      </c>
      <c r="C259" s="2">
        <f t="shared" si="49"/>
        <v>0.63236111111111104</v>
      </c>
      <c r="D259">
        <v>-46.6</v>
      </c>
      <c r="E259" t="s">
        <v>3</v>
      </c>
      <c r="G259" s="1">
        <v>0.63231481481481489</v>
      </c>
      <c r="H259" s="2">
        <f t="shared" si="48"/>
        <v>0.63231481481481489</v>
      </c>
      <c r="I259">
        <v>-10.9</v>
      </c>
      <c r="J259" t="s">
        <v>4</v>
      </c>
      <c r="N259">
        <v>258</v>
      </c>
      <c r="O259" s="2">
        <v>0.63231481481481489</v>
      </c>
      <c r="P259">
        <v>-10.9</v>
      </c>
      <c r="Q259">
        <f t="shared" ref="Q259:Q322" si="54">$M$5+$M$6*O259</f>
        <v>-46.228595178704381</v>
      </c>
      <c r="S259">
        <f t="shared" si="50"/>
        <v>-10.9</v>
      </c>
      <c r="T259" t="str">
        <f t="shared" ref="T259:T322" si="55">IF(R259=0,"",IFERROR(R259-($V$2+Q259*$W$2),""))</f>
        <v/>
      </c>
      <c r="U259">
        <f t="shared" ref="U259:U322" si="56">IF(S259=0,"",IFERROR(S259-($V$2+Q259*$W$2),""))</f>
        <v>9.2257356608339425</v>
      </c>
      <c r="Z259" s="12">
        <f t="shared" si="51"/>
        <v>-24557430.763761129</v>
      </c>
      <c r="AA259" s="12">
        <f t="shared" si="52"/>
        <v>-766363.98603259365</v>
      </c>
      <c r="AB259" s="12">
        <f t="shared" si="53"/>
        <v>23791066.777728535</v>
      </c>
    </row>
    <row r="260" spans="2:28" x14ac:dyDescent="0.3">
      <c r="B260" s="1">
        <v>0.63236111111111104</v>
      </c>
      <c r="C260" s="2">
        <f t="shared" si="49"/>
        <v>0.63236111111111104</v>
      </c>
      <c r="D260">
        <v>-46.6</v>
      </c>
      <c r="E260" t="s">
        <v>3</v>
      </c>
      <c r="G260" s="1">
        <v>0.63232638888888892</v>
      </c>
      <c r="H260" s="2">
        <f t="shared" si="48"/>
        <v>0.63232638888888892</v>
      </c>
      <c r="I260">
        <v>-11.2</v>
      </c>
      <c r="J260" t="s">
        <v>4</v>
      </c>
      <c r="N260">
        <v>259</v>
      </c>
      <c r="O260" s="2">
        <v>0.63232638888888892</v>
      </c>
      <c r="P260">
        <v>-11.2</v>
      </c>
      <c r="Q260">
        <f t="shared" si="54"/>
        <v>-46.322482669098463</v>
      </c>
      <c r="R260" t="str">
        <f t="shared" ref="R260:R322" si="57">IF(ISEVEN(ROUNDDOWN(N260/7,0)),P260,"")</f>
        <v/>
      </c>
      <c r="S260">
        <f t="shared" ref="S260:S322" si="58">IF(ISODD(ROUNDDOWN(N260/7,0)),P260,"")</f>
        <v>-11.2</v>
      </c>
      <c r="T260" t="str">
        <f t="shared" si="55"/>
        <v/>
      </c>
      <c r="U260">
        <f t="shared" si="56"/>
        <v>9.0102344021886154</v>
      </c>
      <c r="Z260" s="12">
        <f t="shared" si="51"/>
        <v>-24557430.763761129</v>
      </c>
      <c r="AA260" s="12">
        <f t="shared" si="52"/>
        <v>-766363.98603259365</v>
      </c>
      <c r="AB260" s="12">
        <f t="shared" si="53"/>
        <v>23791066.777728535</v>
      </c>
    </row>
    <row r="261" spans="2:28" x14ac:dyDescent="0.3">
      <c r="B261" s="1">
        <v>0.63237268518518519</v>
      </c>
      <c r="C261" s="2">
        <f t="shared" si="49"/>
        <v>0.63237268518518519</v>
      </c>
      <c r="D261">
        <v>-46.7</v>
      </c>
      <c r="E261" t="s">
        <v>3</v>
      </c>
      <c r="G261" s="1">
        <v>0.63232638888888892</v>
      </c>
      <c r="H261" s="2">
        <f t="shared" si="48"/>
        <v>0.63232638888888892</v>
      </c>
      <c r="I261">
        <v>-11</v>
      </c>
      <c r="J261" t="s">
        <v>4</v>
      </c>
      <c r="N261">
        <v>260</v>
      </c>
      <c r="O261" s="2">
        <v>0.63232638888888892</v>
      </c>
      <c r="P261">
        <v>-11</v>
      </c>
      <c r="Q261">
        <f t="shared" si="54"/>
        <v>-46.322482669098463</v>
      </c>
      <c r="R261" t="str">
        <f t="shared" si="57"/>
        <v/>
      </c>
      <c r="T261" t="str">
        <f t="shared" si="55"/>
        <v/>
      </c>
      <c r="U261" t="str">
        <f t="shared" si="56"/>
        <v/>
      </c>
      <c r="Z261" s="12">
        <f t="shared" si="51"/>
        <v>-24857843.889682185</v>
      </c>
      <c r="AA261" s="12">
        <f t="shared" si="52"/>
        <v>-773916.93998088548</v>
      </c>
      <c r="AB261" s="12">
        <f t="shared" si="53"/>
        <v>24083926.949701298</v>
      </c>
    </row>
    <row r="262" spans="2:28" x14ac:dyDescent="0.3">
      <c r="B262" s="1">
        <v>0.63237268518518519</v>
      </c>
      <c r="C262" s="2">
        <f t="shared" si="49"/>
        <v>0.63237268518518519</v>
      </c>
      <c r="D262">
        <v>-46.7</v>
      </c>
      <c r="E262" t="s">
        <v>3</v>
      </c>
      <c r="G262" s="1">
        <v>0.63233796296296296</v>
      </c>
      <c r="H262" s="2">
        <f t="shared" si="48"/>
        <v>0.63233796296296296</v>
      </c>
      <c r="I262">
        <v>-10.4</v>
      </c>
      <c r="J262" t="s">
        <v>4</v>
      </c>
      <c r="N262">
        <v>261</v>
      </c>
      <c r="O262" s="2">
        <v>0.63233796296296296</v>
      </c>
      <c r="P262">
        <v>-10.4</v>
      </c>
      <c r="Q262">
        <f t="shared" si="54"/>
        <v>-46.416370159491635</v>
      </c>
      <c r="R262" t="str">
        <f t="shared" si="57"/>
        <v/>
      </c>
      <c r="T262" t="str">
        <f t="shared" si="55"/>
        <v/>
      </c>
      <c r="U262" t="str">
        <f t="shared" si="56"/>
        <v/>
      </c>
      <c r="Z262" s="12">
        <f t="shared" si="51"/>
        <v>-24857843.889682185</v>
      </c>
      <c r="AA262" s="12">
        <f t="shared" si="52"/>
        <v>-773916.93998088548</v>
      </c>
      <c r="AB262" s="12">
        <f t="shared" si="53"/>
        <v>24083926.949701298</v>
      </c>
    </row>
    <row r="263" spans="2:28" x14ac:dyDescent="0.3">
      <c r="B263" s="1">
        <v>0.63238425925925923</v>
      </c>
      <c r="C263" s="2">
        <f t="shared" si="49"/>
        <v>0.63238425925925923</v>
      </c>
      <c r="D263">
        <v>-46.8</v>
      </c>
      <c r="E263" t="s">
        <v>3</v>
      </c>
      <c r="G263" s="1">
        <v>0.63233796296296296</v>
      </c>
      <c r="H263" s="2">
        <f t="shared" si="48"/>
        <v>0.63233796296296296</v>
      </c>
      <c r="I263">
        <v>-10.3</v>
      </c>
      <c r="J263" t="s">
        <v>4</v>
      </c>
      <c r="N263">
        <v>262</v>
      </c>
      <c r="O263" s="2">
        <v>0.63233796296296296</v>
      </c>
      <c r="P263">
        <v>-10.3</v>
      </c>
      <c r="Q263">
        <f t="shared" si="54"/>
        <v>-46.416370159491635</v>
      </c>
      <c r="R263">
        <f>IF(ISODD(ROUNDDOWN(N263/7,0)),P263,"")</f>
        <v>-10.3</v>
      </c>
      <c r="T263">
        <f t="shared" si="55"/>
        <v>9.9947331435424687</v>
      </c>
      <c r="U263" t="str">
        <f t="shared" si="56"/>
        <v/>
      </c>
      <c r="Z263" s="12">
        <f t="shared" si="51"/>
        <v>-25161319.541112963</v>
      </c>
      <c r="AA263" s="12">
        <f t="shared" si="52"/>
        <v>-781529.33426234848</v>
      </c>
      <c r="AB263" s="12">
        <f t="shared" si="53"/>
        <v>24379790.206850614</v>
      </c>
    </row>
    <row r="264" spans="2:28" x14ac:dyDescent="0.3">
      <c r="B264" s="1">
        <v>0.63239583333333338</v>
      </c>
      <c r="C264" s="2">
        <f t="shared" si="49"/>
        <v>0.63239583333333338</v>
      </c>
      <c r="D264">
        <v>-46.8</v>
      </c>
      <c r="E264" t="s">
        <v>3</v>
      </c>
      <c r="G264" s="1">
        <v>0.632349537037037</v>
      </c>
      <c r="H264" s="2">
        <f t="shared" si="48"/>
        <v>0.632349537037037</v>
      </c>
      <c r="I264">
        <v>-10.5</v>
      </c>
      <c r="J264" t="s">
        <v>4</v>
      </c>
      <c r="N264">
        <v>263</v>
      </c>
      <c r="O264" s="2">
        <v>0.632349537037037</v>
      </c>
      <c r="P264">
        <v>-10.5</v>
      </c>
      <c r="Q264">
        <f t="shared" si="54"/>
        <v>-46.510257649884807</v>
      </c>
      <c r="R264">
        <f>IF(ISODD(ROUNDDOWN(N264/7,0)),P264,"")</f>
        <v>-10.5</v>
      </c>
      <c r="T264">
        <f t="shared" si="55"/>
        <v>9.8792318848963241</v>
      </c>
      <c r="U264" t="str">
        <f t="shared" si="56"/>
        <v/>
      </c>
      <c r="Z264" s="12">
        <f t="shared" si="51"/>
        <v>-25161319.541112963</v>
      </c>
      <c r="AA264" s="12">
        <f t="shared" si="52"/>
        <v>-781529.33426234848</v>
      </c>
      <c r="AB264" s="12">
        <f t="shared" si="53"/>
        <v>24379790.206850614</v>
      </c>
    </row>
    <row r="265" spans="2:28" x14ac:dyDescent="0.3">
      <c r="B265" s="1">
        <v>0.63239583333333338</v>
      </c>
      <c r="C265" s="2">
        <f t="shared" si="49"/>
        <v>0.63239583333333338</v>
      </c>
      <c r="D265">
        <v>-46.9</v>
      </c>
      <c r="E265" t="s">
        <v>3</v>
      </c>
      <c r="G265" s="1">
        <v>0.632349537037037</v>
      </c>
      <c r="H265" s="2">
        <f t="shared" si="48"/>
        <v>0.632349537037037</v>
      </c>
      <c r="I265">
        <v>-10.8</v>
      </c>
      <c r="J265" t="s">
        <v>4</v>
      </c>
      <c r="N265">
        <v>264</v>
      </c>
      <c r="O265" s="2">
        <v>0.632349537037037</v>
      </c>
      <c r="P265">
        <v>-10.8</v>
      </c>
      <c r="Q265">
        <f t="shared" si="54"/>
        <v>-46.510257649884807</v>
      </c>
      <c r="R265">
        <f>IF(ISODD(ROUNDDOWN(N265/7,0)),P265,"")</f>
        <v>-10.8</v>
      </c>
      <c r="T265">
        <f t="shared" si="55"/>
        <v>9.5792318848963234</v>
      </c>
      <c r="U265" t="str">
        <f t="shared" si="56"/>
        <v/>
      </c>
      <c r="Z265" s="12">
        <f t="shared" si="51"/>
        <v>-25467882.680510744</v>
      </c>
      <c r="AA265" s="12">
        <f t="shared" si="52"/>
        <v>-789201.51618358982</v>
      </c>
      <c r="AB265" s="12">
        <f t="shared" si="53"/>
        <v>24678681.164327156</v>
      </c>
    </row>
    <row r="266" spans="2:28" x14ac:dyDescent="0.3">
      <c r="B266" s="1">
        <v>0.63240740740740742</v>
      </c>
      <c r="C266" s="2">
        <f t="shared" si="49"/>
        <v>0.63240740740740742</v>
      </c>
      <c r="D266">
        <v>-46.9</v>
      </c>
      <c r="E266" t="s">
        <v>3</v>
      </c>
      <c r="G266" s="1">
        <v>0.63236111111111104</v>
      </c>
      <c r="H266" s="2">
        <f t="shared" si="48"/>
        <v>0.63236111111111104</v>
      </c>
      <c r="I266">
        <v>-11</v>
      </c>
      <c r="J266" t="s">
        <v>4</v>
      </c>
      <c r="N266">
        <v>265</v>
      </c>
      <c r="O266" s="2">
        <v>0.63236111111111104</v>
      </c>
      <c r="P266">
        <v>-11</v>
      </c>
      <c r="Q266">
        <f t="shared" si="54"/>
        <v>-46.604145140277978</v>
      </c>
      <c r="R266">
        <f>IF(ISODD(ROUNDDOWN(N266/7,0)),P266,"")</f>
        <v>-11</v>
      </c>
      <c r="T266">
        <f t="shared" si="55"/>
        <v>9.4637306262501788</v>
      </c>
      <c r="U266" t="str">
        <f t="shared" si="56"/>
        <v/>
      </c>
      <c r="Z266" s="12">
        <f t="shared" si="51"/>
        <v>-25777558.42283956</v>
      </c>
      <c r="AA266" s="12">
        <f t="shared" si="52"/>
        <v>-796933.83434672421</v>
      </c>
      <c r="AB266" s="12">
        <f t="shared" si="53"/>
        <v>24980624.588492837</v>
      </c>
    </row>
    <row r="267" spans="2:28" x14ac:dyDescent="0.3">
      <c r="B267" s="1">
        <v>0.63240740740740742</v>
      </c>
      <c r="C267" s="2">
        <f t="shared" si="49"/>
        <v>0.63240740740740742</v>
      </c>
      <c r="D267">
        <v>-47</v>
      </c>
      <c r="E267" t="s">
        <v>3</v>
      </c>
      <c r="G267" s="1">
        <v>0.63237268518518519</v>
      </c>
      <c r="H267" s="2">
        <f t="shared" si="48"/>
        <v>0.63237268518518519</v>
      </c>
      <c r="I267">
        <v>-11.3</v>
      </c>
      <c r="J267" t="s">
        <v>4</v>
      </c>
      <c r="N267">
        <v>266</v>
      </c>
      <c r="O267" s="2">
        <v>0.63237268518518519</v>
      </c>
      <c r="P267">
        <v>-11.3</v>
      </c>
      <c r="Q267">
        <f t="shared" si="54"/>
        <v>-46.69803263067206</v>
      </c>
      <c r="R267">
        <f t="shared" si="57"/>
        <v>-11.3</v>
      </c>
      <c r="S267" t="str">
        <f t="shared" si="58"/>
        <v/>
      </c>
      <c r="T267">
        <f t="shared" si="55"/>
        <v>9.248229367604857</v>
      </c>
      <c r="U267" t="str">
        <f t="shared" si="56"/>
        <v/>
      </c>
      <c r="Z267" s="12">
        <f t="shared" si="51"/>
        <v>-25777558.42283956</v>
      </c>
      <c r="AA267" s="12">
        <f t="shared" si="52"/>
        <v>-796933.83434672421</v>
      </c>
      <c r="AB267" s="12">
        <f t="shared" si="53"/>
        <v>24980624.588492837</v>
      </c>
    </row>
    <row r="268" spans="2:28" x14ac:dyDescent="0.3">
      <c r="B268" s="1">
        <v>0.63241898148148146</v>
      </c>
      <c r="C268" s="2">
        <f t="shared" si="49"/>
        <v>0.63241898148148146</v>
      </c>
      <c r="D268">
        <v>-47</v>
      </c>
      <c r="E268" t="s">
        <v>3</v>
      </c>
      <c r="G268" s="1">
        <v>0.63237268518518519</v>
      </c>
      <c r="H268" s="2">
        <f t="shared" si="48"/>
        <v>0.63237268518518519</v>
      </c>
      <c r="I268">
        <v>-13.4</v>
      </c>
      <c r="J268" t="s">
        <v>4</v>
      </c>
      <c r="N268">
        <v>267</v>
      </c>
      <c r="O268" s="2">
        <v>0.63237268518518519</v>
      </c>
      <c r="P268">
        <v>-13.4</v>
      </c>
      <c r="Q268">
        <f t="shared" si="54"/>
        <v>-46.69803263067206</v>
      </c>
      <c r="S268">
        <f t="shared" ref="S268:S273" si="59">IF(ISEVEN(ROUNDDOWN(N268/7,0)),P268,"")</f>
        <v>-13.4</v>
      </c>
      <c r="T268" t="str">
        <f t="shared" si="55"/>
        <v/>
      </c>
      <c r="U268">
        <f t="shared" si="56"/>
        <v>7.1482293676048574</v>
      </c>
      <c r="Z268" s="12">
        <f t="shared" si="51"/>
        <v>-26090372.036180824</v>
      </c>
      <c r="AA268" s="12">
        <f t="shared" si="52"/>
        <v>-804726.63865077309</v>
      </c>
      <c r="AB268" s="12">
        <f t="shared" si="53"/>
        <v>25285645.397530049</v>
      </c>
    </row>
    <row r="269" spans="2:28" x14ac:dyDescent="0.3">
      <c r="B269" s="1">
        <v>0.6324305555555555</v>
      </c>
      <c r="C269" s="2">
        <f t="shared" si="49"/>
        <v>0.6324305555555555</v>
      </c>
      <c r="D269">
        <v>-47.1</v>
      </c>
      <c r="E269" t="s">
        <v>3</v>
      </c>
      <c r="G269" s="1">
        <v>0.63238425925925923</v>
      </c>
      <c r="H269" s="2">
        <f t="shared" si="48"/>
        <v>0.63238425925925923</v>
      </c>
      <c r="I269">
        <v>-13.4</v>
      </c>
      <c r="J269" t="s">
        <v>4</v>
      </c>
      <c r="N269">
        <v>268</v>
      </c>
      <c r="O269" s="2">
        <v>0.63238425925925923</v>
      </c>
      <c r="P269">
        <v>-13.4</v>
      </c>
      <c r="Q269">
        <f t="shared" si="54"/>
        <v>-46.791920121065232</v>
      </c>
      <c r="S269">
        <f t="shared" si="59"/>
        <v>-13.4</v>
      </c>
      <c r="T269" t="str">
        <f t="shared" si="55"/>
        <v/>
      </c>
      <c r="U269">
        <f t="shared" si="56"/>
        <v>7.2327281089587121</v>
      </c>
      <c r="Z269" s="12">
        <f t="shared" si="51"/>
        <v>-26090372.036180824</v>
      </c>
      <c r="AA269" s="12">
        <f t="shared" si="52"/>
        <v>-804726.63865077309</v>
      </c>
      <c r="AB269" s="12">
        <f t="shared" si="53"/>
        <v>25285645.397530049</v>
      </c>
    </row>
    <row r="270" spans="2:28" x14ac:dyDescent="0.3">
      <c r="B270" s="1">
        <v>0.6324305555555555</v>
      </c>
      <c r="C270" s="2">
        <f t="shared" si="49"/>
        <v>0.6324305555555555</v>
      </c>
      <c r="D270">
        <v>-47.2</v>
      </c>
      <c r="E270" t="s">
        <v>3</v>
      </c>
      <c r="G270" s="1">
        <v>0.63238425925925923</v>
      </c>
      <c r="H270" s="2">
        <f t="shared" si="48"/>
        <v>0.63238425925925923</v>
      </c>
      <c r="I270">
        <v>-13.5</v>
      </c>
      <c r="J270" t="s">
        <v>4</v>
      </c>
      <c r="N270">
        <v>269</v>
      </c>
      <c r="O270" s="2">
        <v>0.63238425925925923</v>
      </c>
      <c r="P270">
        <v>-13.5</v>
      </c>
      <c r="Q270">
        <f t="shared" si="54"/>
        <v>-46.791920121065232</v>
      </c>
      <c r="S270">
        <f t="shared" si="59"/>
        <v>-13.5</v>
      </c>
      <c r="T270" t="str">
        <f t="shared" si="55"/>
        <v/>
      </c>
      <c r="U270">
        <f t="shared" si="56"/>
        <v>7.1327281089587125</v>
      </c>
      <c r="Z270" s="12">
        <f t="shared" si="51"/>
        <v>-26406348.942375809</v>
      </c>
      <c r="AA270" s="12">
        <f t="shared" si="52"/>
        <v>-812580.28029394569</v>
      </c>
      <c r="AB270" s="12">
        <f t="shared" si="53"/>
        <v>25593768.662081864</v>
      </c>
    </row>
    <row r="271" spans="2:28" x14ac:dyDescent="0.3">
      <c r="B271" s="1">
        <v>0.63244212962962965</v>
      </c>
      <c r="C271" s="2">
        <f t="shared" si="49"/>
        <v>0.63244212962962965</v>
      </c>
      <c r="D271">
        <v>-47.2</v>
      </c>
      <c r="E271" t="s">
        <v>3</v>
      </c>
      <c r="G271" s="1">
        <v>0.63239583333333338</v>
      </c>
      <c r="H271" s="2">
        <f t="shared" si="48"/>
        <v>0.63239583333333338</v>
      </c>
      <c r="I271">
        <v>-13.7</v>
      </c>
      <c r="J271" t="s">
        <v>4</v>
      </c>
      <c r="N271">
        <v>270</v>
      </c>
      <c r="O271" s="2">
        <v>0.63239583333333338</v>
      </c>
      <c r="P271">
        <v>-13.7</v>
      </c>
      <c r="Q271">
        <f t="shared" si="54"/>
        <v>-46.885807611459313</v>
      </c>
      <c r="S271">
        <f t="shared" si="59"/>
        <v>-13.7</v>
      </c>
      <c r="T271" t="str">
        <f t="shared" si="55"/>
        <v/>
      </c>
      <c r="U271">
        <f t="shared" si="56"/>
        <v>7.017226850313385</v>
      </c>
      <c r="Z271" s="12">
        <f t="shared" si="51"/>
        <v>-26725514.717627987</v>
      </c>
      <c r="AA271" s="12">
        <f t="shared" si="52"/>
        <v>-820495.11177498195</v>
      </c>
      <c r="AB271" s="12">
        <f t="shared" si="53"/>
        <v>25905019.605853006</v>
      </c>
    </row>
    <row r="272" spans="2:28" x14ac:dyDescent="0.3">
      <c r="B272" s="1">
        <v>0.63244212962962965</v>
      </c>
      <c r="C272" s="2">
        <f t="shared" si="49"/>
        <v>0.63244212962962965</v>
      </c>
      <c r="D272">
        <v>-47.3</v>
      </c>
      <c r="E272" t="s">
        <v>3</v>
      </c>
      <c r="G272" s="1">
        <v>0.63240740740740742</v>
      </c>
      <c r="H272" s="2">
        <f t="shared" si="48"/>
        <v>0.63240740740740742</v>
      </c>
      <c r="I272">
        <v>-14</v>
      </c>
      <c r="J272" t="s">
        <v>4</v>
      </c>
      <c r="N272">
        <v>271</v>
      </c>
      <c r="O272" s="2">
        <v>0.63240740740740742</v>
      </c>
      <c r="P272">
        <v>-14</v>
      </c>
      <c r="Q272">
        <f t="shared" si="54"/>
        <v>-46.979695101852485</v>
      </c>
      <c r="S272">
        <f t="shared" si="59"/>
        <v>-14</v>
      </c>
      <c r="T272" t="str">
        <f t="shared" si="55"/>
        <v/>
      </c>
      <c r="U272">
        <f t="shared" si="56"/>
        <v>6.801725591667239</v>
      </c>
      <c r="Z272" s="12">
        <f t="shared" si="51"/>
        <v>-26725514.717627987</v>
      </c>
      <c r="AA272" s="12">
        <f t="shared" si="52"/>
        <v>-820495.11177498195</v>
      </c>
      <c r="AB272" s="12">
        <f t="shared" si="53"/>
        <v>25905019.605853006</v>
      </c>
    </row>
    <row r="273" spans="2:28" x14ac:dyDescent="0.3">
      <c r="B273" s="1">
        <v>0.63245370370370368</v>
      </c>
      <c r="C273" s="2">
        <f t="shared" si="49"/>
        <v>0.63245370370370368</v>
      </c>
      <c r="D273">
        <v>-47.3</v>
      </c>
      <c r="E273" t="s">
        <v>3</v>
      </c>
      <c r="G273" s="1">
        <v>0.63240740740740742</v>
      </c>
      <c r="H273" s="2">
        <f t="shared" si="48"/>
        <v>0.63240740740740742</v>
      </c>
      <c r="I273">
        <v>-14.1</v>
      </c>
      <c r="J273" t="s">
        <v>4</v>
      </c>
      <c r="N273">
        <v>272</v>
      </c>
      <c r="O273" s="2">
        <v>0.63240740740740742</v>
      </c>
      <c r="P273">
        <v>-14.1</v>
      </c>
      <c r="Q273">
        <f t="shared" si="54"/>
        <v>-46.979695101852485</v>
      </c>
      <c r="S273">
        <f t="shared" si="59"/>
        <v>-14.1</v>
      </c>
      <c r="T273" t="str">
        <f t="shared" si="55"/>
        <v/>
      </c>
      <c r="U273">
        <f t="shared" si="56"/>
        <v>6.7017255916672394</v>
      </c>
      <c r="Z273" s="12">
        <f t="shared" si="51"/>
        <v>-27047895.093148239</v>
      </c>
      <c r="AA273" s="12">
        <f t="shared" si="52"/>
        <v>-828471.4868952597</v>
      </c>
      <c r="AB273" s="12">
        <f t="shared" si="53"/>
        <v>26219423.606252979</v>
      </c>
    </row>
    <row r="274" spans="2:28" x14ac:dyDescent="0.3">
      <c r="B274" s="1">
        <v>0.63246527777777783</v>
      </c>
      <c r="C274" s="2">
        <f t="shared" si="49"/>
        <v>0.63246527777777783</v>
      </c>
      <c r="D274">
        <v>-47.4</v>
      </c>
      <c r="E274" t="s">
        <v>3</v>
      </c>
      <c r="G274" s="1">
        <v>0.63241898148148146</v>
      </c>
      <c r="H274" s="2">
        <f t="shared" si="48"/>
        <v>0.63241898148148146</v>
      </c>
      <c r="I274">
        <v>-14.4</v>
      </c>
      <c r="J274" t="s">
        <v>4</v>
      </c>
      <c r="N274">
        <v>273</v>
      </c>
      <c r="O274" s="2">
        <v>0.63241898148148146</v>
      </c>
      <c r="P274">
        <v>-14.4</v>
      </c>
      <c r="Q274">
        <f t="shared" si="54"/>
        <v>-47.073582592245657</v>
      </c>
      <c r="R274" t="str">
        <f t="shared" si="57"/>
        <v/>
      </c>
      <c r="S274">
        <f t="shared" si="58"/>
        <v>-14.4</v>
      </c>
      <c r="T274" t="str">
        <f t="shared" si="55"/>
        <v/>
      </c>
      <c r="U274">
        <f t="shared" si="56"/>
        <v>6.4862243330210934</v>
      </c>
      <c r="Z274" s="12">
        <f t="shared" si="51"/>
        <v>-27047895.093148239</v>
      </c>
      <c r="AA274" s="12">
        <f t="shared" si="52"/>
        <v>-828471.4868952597</v>
      </c>
      <c r="AB274" s="12">
        <f t="shared" si="53"/>
        <v>26219423.606252979</v>
      </c>
    </row>
    <row r="275" spans="2:28" x14ac:dyDescent="0.3">
      <c r="B275" s="1">
        <v>0.63246527777777783</v>
      </c>
      <c r="C275" s="2">
        <f t="shared" si="49"/>
        <v>0.63246527777777783</v>
      </c>
      <c r="D275">
        <v>-47.5</v>
      </c>
      <c r="E275" t="s">
        <v>3</v>
      </c>
      <c r="G275" s="1">
        <v>0.63241898148148146</v>
      </c>
      <c r="H275" s="2">
        <f t="shared" si="48"/>
        <v>0.63241898148148146</v>
      </c>
      <c r="I275">
        <v>-14.7</v>
      </c>
      <c r="J275" t="s">
        <v>4</v>
      </c>
      <c r="N275">
        <v>274</v>
      </c>
      <c r="O275" s="2">
        <v>0.63241898148148146</v>
      </c>
      <c r="P275">
        <v>-14.7</v>
      </c>
      <c r="Q275">
        <f t="shared" si="54"/>
        <v>-47.073582592245657</v>
      </c>
      <c r="R275" t="str">
        <f t="shared" si="57"/>
        <v/>
      </c>
      <c r="S275">
        <f t="shared" si="58"/>
        <v>-14.7</v>
      </c>
      <c r="T275" t="str">
        <f t="shared" si="55"/>
        <v/>
      </c>
      <c r="U275">
        <f t="shared" si="56"/>
        <v>6.1862243330210944</v>
      </c>
      <c r="Z275" s="12">
        <f t="shared" si="51"/>
        <v>-27373515.955768846</v>
      </c>
      <c r="AA275" s="12">
        <f t="shared" si="52"/>
        <v>-836509.76076030824</v>
      </c>
      <c r="AB275" s="12">
        <f t="shared" si="53"/>
        <v>26537006.195008539</v>
      </c>
    </row>
    <row r="276" spans="2:28" x14ac:dyDescent="0.3">
      <c r="B276" s="1">
        <v>0.63247685185185187</v>
      </c>
      <c r="C276" s="2">
        <f t="shared" si="49"/>
        <v>0.63247685185185187</v>
      </c>
      <c r="D276">
        <v>-47.5</v>
      </c>
      <c r="E276" t="s">
        <v>3</v>
      </c>
      <c r="G276" s="1">
        <v>0.6324305555555555</v>
      </c>
      <c r="H276" s="2">
        <f t="shared" si="48"/>
        <v>0.6324305555555555</v>
      </c>
      <c r="I276">
        <v>-14.8</v>
      </c>
      <c r="J276" t="s">
        <v>4</v>
      </c>
      <c r="N276">
        <v>275</v>
      </c>
      <c r="O276" s="2">
        <v>0.6324305555555555</v>
      </c>
      <c r="P276">
        <v>-14.8</v>
      </c>
      <c r="Q276">
        <f t="shared" si="54"/>
        <v>-47.167470082638829</v>
      </c>
      <c r="R276" t="str">
        <f t="shared" si="57"/>
        <v/>
      </c>
      <c r="S276">
        <f t="shared" si="58"/>
        <v>-14.8</v>
      </c>
      <c r="T276" t="str">
        <f t="shared" si="55"/>
        <v/>
      </c>
      <c r="U276">
        <f t="shared" si="56"/>
        <v>6.1707230743749477</v>
      </c>
      <c r="Z276" s="12">
        <f t="shared" si="51"/>
        <v>-27373515.955768846</v>
      </c>
      <c r="AA276" s="12">
        <f t="shared" si="52"/>
        <v>-836509.76076030824</v>
      </c>
      <c r="AB276" s="12">
        <f t="shared" si="53"/>
        <v>26537006.195008539</v>
      </c>
    </row>
    <row r="277" spans="2:28" x14ac:dyDescent="0.3">
      <c r="B277" s="1">
        <v>0.63247685185185187</v>
      </c>
      <c r="C277" s="2">
        <f t="shared" si="49"/>
        <v>0.63247685185185187</v>
      </c>
      <c r="D277">
        <v>-47.6</v>
      </c>
      <c r="E277" t="s">
        <v>3</v>
      </c>
      <c r="G277" s="1">
        <v>0.6324305555555555</v>
      </c>
      <c r="H277" s="2">
        <f t="shared" si="48"/>
        <v>0.6324305555555555</v>
      </c>
      <c r="I277">
        <v>-14.5</v>
      </c>
      <c r="J277" t="s">
        <v>4</v>
      </c>
      <c r="N277">
        <v>276</v>
      </c>
      <c r="O277" s="2">
        <v>0.6324305555555555</v>
      </c>
      <c r="P277">
        <v>-14.5</v>
      </c>
      <c r="Q277">
        <f t="shared" si="54"/>
        <v>-47.167470082638829</v>
      </c>
      <c r="T277" t="str">
        <f t="shared" si="55"/>
        <v/>
      </c>
      <c r="U277" t="str">
        <f t="shared" si="56"/>
        <v/>
      </c>
      <c r="Z277" s="12">
        <f t="shared" si="51"/>
        <v>-27702403.348579049</v>
      </c>
      <c r="AA277" s="12">
        <f t="shared" si="52"/>
        <v>-844610.28978178697</v>
      </c>
      <c r="AB277" s="12">
        <f t="shared" si="53"/>
        <v>26857793.058797263</v>
      </c>
    </row>
    <row r="278" spans="2:28" x14ac:dyDescent="0.3">
      <c r="B278" s="1">
        <v>0.63248842592592591</v>
      </c>
      <c r="C278" s="2">
        <f t="shared" si="49"/>
        <v>0.63248842592592591</v>
      </c>
      <c r="D278">
        <v>-47.6</v>
      </c>
      <c r="E278" t="s">
        <v>3</v>
      </c>
      <c r="G278" s="1">
        <v>0.63244212962962965</v>
      </c>
      <c r="H278" s="2">
        <f t="shared" si="48"/>
        <v>0.63244212962962965</v>
      </c>
      <c r="I278">
        <v>-14.1</v>
      </c>
      <c r="J278" t="s">
        <v>4</v>
      </c>
      <c r="N278">
        <v>277</v>
      </c>
      <c r="O278" s="2">
        <v>0.63244212962962965</v>
      </c>
      <c r="P278">
        <v>-14.1</v>
      </c>
      <c r="Q278">
        <f t="shared" si="54"/>
        <v>-47.26135757303291</v>
      </c>
      <c r="R278">
        <f>IF(ISODD(ROUNDDOWN(N278/7,0)),P278,"")</f>
        <v>-14.1</v>
      </c>
      <c r="T278">
        <f t="shared" si="55"/>
        <v>6.9552218157296206</v>
      </c>
      <c r="U278" t="str">
        <f t="shared" si="56"/>
        <v/>
      </c>
      <c r="Z278" s="12">
        <f t="shared" si="51"/>
        <v>-28034583.471540876</v>
      </c>
      <c r="AA278" s="12">
        <f t="shared" si="52"/>
        <v>-852773.43167881784</v>
      </c>
      <c r="AB278" s="12">
        <f t="shared" si="53"/>
        <v>27181810.039862059</v>
      </c>
    </row>
    <row r="279" spans="2:28" x14ac:dyDescent="0.3">
      <c r="B279" s="1">
        <v>0.63248842592592591</v>
      </c>
      <c r="C279" s="2">
        <f t="shared" si="49"/>
        <v>0.63248842592592591</v>
      </c>
      <c r="D279">
        <v>-47.7</v>
      </c>
      <c r="E279" t="s">
        <v>3</v>
      </c>
      <c r="G279" s="1">
        <v>0.63245370370370368</v>
      </c>
      <c r="H279" s="2">
        <f t="shared" si="48"/>
        <v>0.63245370370370368</v>
      </c>
      <c r="I279">
        <v>-14</v>
      </c>
      <c r="J279" t="s">
        <v>4</v>
      </c>
      <c r="N279">
        <v>278</v>
      </c>
      <c r="O279" s="2">
        <v>0.63245370370370368</v>
      </c>
      <c r="P279">
        <v>-14</v>
      </c>
      <c r="Q279">
        <f t="shared" si="54"/>
        <v>-47.355245063426082</v>
      </c>
      <c r="R279">
        <f>IF(ISODD(ROUNDDOWN(N279/7,0)),P279,"")</f>
        <v>-14</v>
      </c>
      <c r="T279">
        <f t="shared" si="55"/>
        <v>7.139720557083475</v>
      </c>
      <c r="U279" t="str">
        <f t="shared" si="56"/>
        <v/>
      </c>
      <c r="Z279" s="12">
        <f t="shared" si="51"/>
        <v>-28034583.471540876</v>
      </c>
      <c r="AA279" s="12">
        <f t="shared" si="52"/>
        <v>-852773.43167881784</v>
      </c>
      <c r="AB279" s="12">
        <f t="shared" si="53"/>
        <v>27181810.039862059</v>
      </c>
    </row>
    <row r="280" spans="2:28" x14ac:dyDescent="0.3">
      <c r="B280" s="1">
        <v>0.63249999999999995</v>
      </c>
      <c r="C280" s="2">
        <f t="shared" si="49"/>
        <v>0.63249999999999995</v>
      </c>
      <c r="D280">
        <v>-47.7</v>
      </c>
      <c r="E280" t="s">
        <v>3</v>
      </c>
      <c r="G280" s="1">
        <v>0.63245370370370368</v>
      </c>
      <c r="H280" s="2">
        <f t="shared" si="48"/>
        <v>0.63245370370370368</v>
      </c>
      <c r="I280">
        <v>-14.3</v>
      </c>
      <c r="J280" t="s">
        <v>4</v>
      </c>
      <c r="N280">
        <v>279</v>
      </c>
      <c r="O280" s="2">
        <v>0.63245370370370368</v>
      </c>
      <c r="P280">
        <v>-14.3</v>
      </c>
      <c r="Q280">
        <f t="shared" si="54"/>
        <v>-47.355245063426082</v>
      </c>
      <c r="R280">
        <f>IF(ISODD(ROUNDDOWN(N280/7,0)),P280,"")</f>
        <v>-14.3</v>
      </c>
      <c r="T280">
        <f t="shared" si="55"/>
        <v>6.8397205570834743</v>
      </c>
      <c r="U280" t="str">
        <f t="shared" si="56"/>
        <v/>
      </c>
      <c r="Z280" s="12">
        <f t="shared" si="51"/>
        <v>-28370082.682141766</v>
      </c>
      <c r="AA280" s="12">
        <f t="shared" si="52"/>
        <v>-860999.54548034514</v>
      </c>
      <c r="AB280" s="12">
        <f t="shared" si="53"/>
        <v>27509083.136661422</v>
      </c>
    </row>
    <row r="281" spans="2:28" x14ac:dyDescent="0.3">
      <c r="B281" s="1">
        <v>0.6325115740740741</v>
      </c>
      <c r="C281" s="2">
        <f t="shared" si="49"/>
        <v>0.6325115740740741</v>
      </c>
      <c r="D281">
        <v>-47.8</v>
      </c>
      <c r="E281" t="s">
        <v>3</v>
      </c>
      <c r="G281" s="1">
        <v>0.63246527777777783</v>
      </c>
      <c r="H281" s="2">
        <f t="shared" si="48"/>
        <v>0.63246527777777783</v>
      </c>
      <c r="I281">
        <v>-14.6</v>
      </c>
      <c r="J281" t="s">
        <v>4</v>
      </c>
      <c r="N281">
        <v>280</v>
      </c>
      <c r="O281" s="2">
        <v>0.63246527777777783</v>
      </c>
      <c r="P281">
        <v>-14.6</v>
      </c>
      <c r="Q281">
        <f t="shared" si="54"/>
        <v>-47.449132553820164</v>
      </c>
      <c r="R281">
        <f t="shared" si="57"/>
        <v>-14.6</v>
      </c>
      <c r="S281" t="str">
        <f t="shared" si="58"/>
        <v/>
      </c>
      <c r="T281">
        <f t="shared" si="55"/>
        <v>6.6242192984381472</v>
      </c>
      <c r="U281" t="str">
        <f t="shared" si="56"/>
        <v/>
      </c>
      <c r="Z281" s="12">
        <f t="shared" si="51"/>
        <v>-28370082.682141766</v>
      </c>
      <c r="AA281" s="12">
        <f t="shared" si="52"/>
        <v>-860999.54548034514</v>
      </c>
      <c r="AB281" s="12">
        <f t="shared" si="53"/>
        <v>27509083.136661422</v>
      </c>
    </row>
    <row r="282" spans="2:28" x14ac:dyDescent="0.3">
      <c r="B282" s="1">
        <v>0.6325115740740741</v>
      </c>
      <c r="C282" s="2">
        <f t="shared" si="49"/>
        <v>0.6325115740740741</v>
      </c>
      <c r="D282">
        <v>-47.9</v>
      </c>
      <c r="E282" t="s">
        <v>3</v>
      </c>
      <c r="G282" s="1">
        <v>0.63246527777777783</v>
      </c>
      <c r="H282" s="2">
        <f t="shared" si="48"/>
        <v>0.63246527777777783</v>
      </c>
      <c r="I282">
        <v>-14.8</v>
      </c>
      <c r="J282" t="s">
        <v>4</v>
      </c>
      <c r="N282">
        <v>281</v>
      </c>
      <c r="O282" s="2">
        <v>0.63246527777777783</v>
      </c>
      <c r="P282">
        <v>-14.8</v>
      </c>
      <c r="Q282">
        <f t="shared" si="54"/>
        <v>-47.449132553820164</v>
      </c>
      <c r="R282">
        <f t="shared" si="57"/>
        <v>-14.8</v>
      </c>
      <c r="S282" t="str">
        <f t="shared" si="58"/>
        <v/>
      </c>
      <c r="T282">
        <f t="shared" si="55"/>
        <v>6.4242192984381461</v>
      </c>
      <c r="U282" t="str">
        <f t="shared" si="56"/>
        <v/>
      </c>
      <c r="Z282" s="12">
        <f t="shared" si="51"/>
        <v>-28708927.49600213</v>
      </c>
      <c r="AA282" s="12">
        <f t="shared" si="52"/>
        <v>-869288.99152633618</v>
      </c>
      <c r="AB282" s="12">
        <f t="shared" si="53"/>
        <v>27839638.504475795</v>
      </c>
    </row>
    <row r="283" spans="2:28" x14ac:dyDescent="0.3">
      <c r="B283" s="1">
        <v>0.63252314814814814</v>
      </c>
      <c r="C283" s="2">
        <f t="shared" si="49"/>
        <v>0.63252314814814814</v>
      </c>
      <c r="D283">
        <v>-47.9</v>
      </c>
      <c r="E283" t="s">
        <v>3</v>
      </c>
      <c r="G283" s="1">
        <v>0.63247685185185187</v>
      </c>
      <c r="H283" s="2">
        <f t="shared" si="48"/>
        <v>0.63247685185185187</v>
      </c>
      <c r="I283">
        <v>-15</v>
      </c>
      <c r="J283" t="s">
        <v>4</v>
      </c>
      <c r="N283">
        <v>282</v>
      </c>
      <c r="O283" s="2">
        <v>0.63247685185185187</v>
      </c>
      <c r="P283">
        <v>-15</v>
      </c>
      <c r="Q283">
        <f t="shared" si="54"/>
        <v>-47.543020044213335</v>
      </c>
      <c r="R283">
        <f t="shared" si="57"/>
        <v>-15</v>
      </c>
      <c r="S283" t="str">
        <f t="shared" si="58"/>
        <v/>
      </c>
      <c r="T283">
        <f t="shared" si="55"/>
        <v>6.3087180397920015</v>
      </c>
      <c r="U283" t="str">
        <f t="shared" si="56"/>
        <v/>
      </c>
      <c r="Z283" s="12">
        <f t="shared" si="51"/>
        <v>-28708927.49600213</v>
      </c>
      <c r="AA283" s="12">
        <f t="shared" si="52"/>
        <v>-869288.99152633618</v>
      </c>
      <c r="AB283" s="12">
        <f t="shared" si="53"/>
        <v>27839638.504475795</v>
      </c>
    </row>
    <row r="284" spans="2:28" x14ac:dyDescent="0.3">
      <c r="B284" s="1">
        <v>0.63252314814814814</v>
      </c>
      <c r="C284" s="2">
        <f t="shared" si="49"/>
        <v>0.63252314814814814</v>
      </c>
      <c r="D284">
        <v>-47.9</v>
      </c>
      <c r="E284" t="s">
        <v>3</v>
      </c>
      <c r="G284" s="1">
        <v>0.63247685185185187</v>
      </c>
      <c r="H284" s="2">
        <f t="shared" ref="H284:H347" si="60">G284</f>
        <v>0.63247685185185187</v>
      </c>
      <c r="I284">
        <v>-15.2</v>
      </c>
      <c r="J284" t="s">
        <v>4</v>
      </c>
      <c r="N284">
        <v>283</v>
      </c>
      <c r="O284" s="2">
        <v>0.63247685185185187</v>
      </c>
      <c r="P284">
        <v>-15.2</v>
      </c>
      <c r="Q284">
        <f t="shared" si="54"/>
        <v>-47.543020044213335</v>
      </c>
      <c r="R284">
        <f t="shared" si="57"/>
        <v>-15.2</v>
      </c>
      <c r="S284" t="str">
        <f t="shared" si="58"/>
        <v/>
      </c>
      <c r="T284">
        <f t="shared" si="55"/>
        <v>6.1087180397920022</v>
      </c>
      <c r="U284" t="str">
        <f t="shared" si="56"/>
        <v/>
      </c>
      <c r="Z284" s="12">
        <f t="shared" si="51"/>
        <v>-29051144.587529015</v>
      </c>
      <c r="AA284" s="12">
        <f t="shared" si="52"/>
        <v>-877642.13146980852</v>
      </c>
      <c r="AB284" s="12">
        <f t="shared" si="53"/>
        <v>28173502.456059206</v>
      </c>
    </row>
    <row r="285" spans="2:28" x14ac:dyDescent="0.3">
      <c r="B285" s="1">
        <v>0.63253472222222229</v>
      </c>
      <c r="C285" s="2">
        <f t="shared" si="49"/>
        <v>0.63253472222222229</v>
      </c>
      <c r="D285">
        <v>-48</v>
      </c>
      <c r="E285" t="s">
        <v>3</v>
      </c>
      <c r="G285" s="1">
        <v>0.63248842592592591</v>
      </c>
      <c r="H285" s="2">
        <f t="shared" si="60"/>
        <v>0.63248842592592591</v>
      </c>
      <c r="I285">
        <v>-15.4</v>
      </c>
      <c r="J285" t="s">
        <v>4</v>
      </c>
      <c r="N285">
        <v>284</v>
      </c>
      <c r="O285" s="2">
        <v>0.63248842592592591</v>
      </c>
      <c r="P285">
        <v>-15.4</v>
      </c>
      <c r="Q285">
        <f t="shared" si="54"/>
        <v>-47.636907534606507</v>
      </c>
      <c r="R285">
        <f t="shared" si="57"/>
        <v>-15.4</v>
      </c>
      <c r="S285" t="str">
        <f t="shared" si="58"/>
        <v/>
      </c>
      <c r="T285">
        <f t="shared" si="55"/>
        <v>5.9932167811458559</v>
      </c>
      <c r="U285" t="str">
        <f t="shared" si="56"/>
        <v/>
      </c>
      <c r="Z285" s="12">
        <f t="shared" si="51"/>
        <v>-29051144.587529015</v>
      </c>
      <c r="AA285" s="12">
        <f t="shared" si="52"/>
        <v>-877642.13146980852</v>
      </c>
      <c r="AB285" s="12">
        <f t="shared" si="53"/>
        <v>28173502.456059206</v>
      </c>
    </row>
    <row r="286" spans="2:28" x14ac:dyDescent="0.3">
      <c r="B286" s="1">
        <v>0.63254629629629633</v>
      </c>
      <c r="C286" s="2">
        <f t="shared" si="49"/>
        <v>0.63254629629629633</v>
      </c>
      <c r="D286">
        <v>-48.1</v>
      </c>
      <c r="E286" t="s">
        <v>3</v>
      </c>
      <c r="G286" s="1">
        <v>0.63248842592592591</v>
      </c>
      <c r="H286" s="2">
        <f t="shared" si="60"/>
        <v>0.63248842592592591</v>
      </c>
      <c r="I286">
        <v>-16</v>
      </c>
      <c r="J286" t="s">
        <v>4</v>
      </c>
      <c r="N286">
        <v>285</v>
      </c>
      <c r="O286" s="2">
        <v>0.63248842592592591</v>
      </c>
      <c r="P286">
        <v>-16</v>
      </c>
      <c r="Q286">
        <f t="shared" si="54"/>
        <v>-47.636907534606507</v>
      </c>
      <c r="T286" t="str">
        <f t="shared" si="55"/>
        <v/>
      </c>
      <c r="U286" t="str">
        <f t="shared" si="56"/>
        <v/>
      </c>
      <c r="Z286" s="12">
        <f t="shared" si="51"/>
        <v>-29396760.79054267</v>
      </c>
      <c r="AA286" s="12">
        <f t="shared" si="52"/>
        <v>-886059.32827862608</v>
      </c>
      <c r="AB286" s="12">
        <f t="shared" si="53"/>
        <v>28510701.462264042</v>
      </c>
    </row>
    <row r="287" spans="2:28" x14ac:dyDescent="0.3">
      <c r="B287" s="1">
        <v>0.63254629629629633</v>
      </c>
      <c r="C287" s="2">
        <f t="shared" si="49"/>
        <v>0.63254629629629633</v>
      </c>
      <c r="D287">
        <v>-48.1</v>
      </c>
      <c r="E287" t="s">
        <v>3</v>
      </c>
      <c r="G287" s="1">
        <v>0.63249999999999995</v>
      </c>
      <c r="H287" s="2">
        <f t="shared" si="60"/>
        <v>0.63249999999999995</v>
      </c>
      <c r="I287">
        <v>-16.8</v>
      </c>
      <c r="J287" t="s">
        <v>4</v>
      </c>
      <c r="N287">
        <v>286</v>
      </c>
      <c r="O287" s="2">
        <v>0.63249999999999995</v>
      </c>
      <c r="P287">
        <v>-16.8</v>
      </c>
      <c r="Q287">
        <f t="shared" si="54"/>
        <v>-47.730795025000589</v>
      </c>
      <c r="S287">
        <f>IF(ISEVEN(ROUNDDOWN(N287/7,0)),P287,"")</f>
        <v>-16.8</v>
      </c>
      <c r="T287" t="str">
        <f t="shared" si="55"/>
        <v/>
      </c>
      <c r="U287">
        <f t="shared" si="56"/>
        <v>4.6777155225005274</v>
      </c>
      <c r="Z287" s="12">
        <f t="shared" si="51"/>
        <v>-29745803.09890477</v>
      </c>
      <c r="AA287" s="12">
        <f t="shared" si="52"/>
        <v>-894540.94623688073</v>
      </c>
      <c r="AB287" s="12">
        <f t="shared" si="53"/>
        <v>28851262.152667888</v>
      </c>
    </row>
    <row r="288" spans="2:28" x14ac:dyDescent="0.3">
      <c r="B288" s="1">
        <v>0.63255787037037037</v>
      </c>
      <c r="C288" s="2">
        <f t="shared" si="49"/>
        <v>0.63255787037037037</v>
      </c>
      <c r="D288">
        <v>-48.2</v>
      </c>
      <c r="E288" t="s">
        <v>3</v>
      </c>
      <c r="G288" s="1">
        <v>0.6325115740740741</v>
      </c>
      <c r="H288" s="2">
        <f t="shared" si="60"/>
        <v>0.6325115740740741</v>
      </c>
      <c r="I288">
        <v>-17.2</v>
      </c>
      <c r="J288" t="s">
        <v>4</v>
      </c>
      <c r="N288">
        <v>287</v>
      </c>
      <c r="O288" s="2">
        <v>0.6325115740740741</v>
      </c>
      <c r="P288">
        <v>-17.2</v>
      </c>
      <c r="Q288">
        <f t="shared" si="54"/>
        <v>-47.82468251539467</v>
      </c>
      <c r="R288" t="str">
        <f t="shared" si="57"/>
        <v/>
      </c>
      <c r="S288">
        <f t="shared" si="58"/>
        <v>-17.2</v>
      </c>
      <c r="T288" t="str">
        <f t="shared" si="55"/>
        <v/>
      </c>
      <c r="U288">
        <f t="shared" si="56"/>
        <v>4.3622142638552077</v>
      </c>
      <c r="Z288" s="12">
        <f t="shared" si="51"/>
        <v>-29745803.09890477</v>
      </c>
      <c r="AA288" s="12">
        <f t="shared" si="52"/>
        <v>-894540.94623688073</v>
      </c>
      <c r="AB288" s="12">
        <f t="shared" si="53"/>
        <v>28851262.152667888</v>
      </c>
    </row>
    <row r="289" spans="2:28" x14ac:dyDescent="0.3">
      <c r="B289" s="1">
        <v>0.63255787037037037</v>
      </c>
      <c r="C289" s="2">
        <f t="shared" si="49"/>
        <v>0.63255787037037037</v>
      </c>
      <c r="D289">
        <v>-48.3</v>
      </c>
      <c r="E289" t="s">
        <v>3</v>
      </c>
      <c r="G289" s="1">
        <v>0.6325115740740741</v>
      </c>
      <c r="H289" s="2">
        <f t="shared" si="60"/>
        <v>0.6325115740740741</v>
      </c>
      <c r="I289">
        <v>-17.399999999999999</v>
      </c>
      <c r="J289" t="s">
        <v>4</v>
      </c>
      <c r="N289">
        <v>288</v>
      </c>
      <c r="O289" s="2">
        <v>0.6325115740740741</v>
      </c>
      <c r="P289">
        <v>-17.399999999999999</v>
      </c>
      <c r="Q289">
        <f t="shared" si="54"/>
        <v>-47.82468251539467</v>
      </c>
      <c r="R289" t="str">
        <f t="shared" si="57"/>
        <v/>
      </c>
      <c r="S289">
        <f t="shared" si="58"/>
        <v>-17.399999999999999</v>
      </c>
      <c r="T289" t="str">
        <f t="shared" si="55"/>
        <v/>
      </c>
      <c r="U289">
        <f t="shared" si="56"/>
        <v>4.1622142638552084</v>
      </c>
      <c r="Z289" s="12">
        <f t="shared" si="51"/>
        <v>-30098298.667161681</v>
      </c>
      <c r="AA289" s="12">
        <f t="shared" si="52"/>
        <v>-903087.35094688018</v>
      </c>
      <c r="AB289" s="12">
        <f t="shared" si="53"/>
        <v>29195211.3162148</v>
      </c>
    </row>
    <row r="290" spans="2:28" x14ac:dyDescent="0.3">
      <c r="B290" s="1">
        <v>0.63256944444444441</v>
      </c>
      <c r="C290" s="2">
        <f t="shared" si="49"/>
        <v>0.63256944444444441</v>
      </c>
      <c r="D290">
        <v>-48.3</v>
      </c>
      <c r="E290" t="s">
        <v>3</v>
      </c>
      <c r="G290" s="1">
        <v>0.63252314814814814</v>
      </c>
      <c r="H290" s="2">
        <f t="shared" si="60"/>
        <v>0.63252314814814814</v>
      </c>
      <c r="I290">
        <v>-17.5</v>
      </c>
      <c r="J290" t="s">
        <v>4</v>
      </c>
      <c r="N290">
        <v>289</v>
      </c>
      <c r="O290" s="2">
        <v>0.63252314814814814</v>
      </c>
      <c r="P290">
        <v>-17.5</v>
      </c>
      <c r="Q290">
        <f t="shared" si="54"/>
        <v>-47.918570005787842</v>
      </c>
      <c r="R290" t="str">
        <f t="shared" si="57"/>
        <v/>
      </c>
      <c r="S290">
        <f t="shared" si="58"/>
        <v>-17.5</v>
      </c>
      <c r="T290" t="str">
        <f t="shared" si="55"/>
        <v/>
      </c>
      <c r="U290">
        <f t="shared" si="56"/>
        <v>4.1467130052090617</v>
      </c>
      <c r="Z290" s="12">
        <f t="shared" si="51"/>
        <v>-30098298.667161681</v>
      </c>
      <c r="AA290" s="12">
        <f t="shared" si="52"/>
        <v>-903087.35094688018</v>
      </c>
      <c r="AB290" s="12">
        <f t="shared" si="53"/>
        <v>29195211.3162148</v>
      </c>
    </row>
    <row r="291" spans="2:28" x14ac:dyDescent="0.3">
      <c r="B291" s="1">
        <v>0.63256944444444441</v>
      </c>
      <c r="C291" s="2">
        <f t="shared" si="49"/>
        <v>0.63256944444444441</v>
      </c>
      <c r="D291">
        <v>-48.4</v>
      </c>
      <c r="E291" t="s">
        <v>3</v>
      </c>
      <c r="G291" s="1">
        <v>0.63252314814814814</v>
      </c>
      <c r="H291" s="2">
        <f t="shared" si="60"/>
        <v>0.63252314814814814</v>
      </c>
      <c r="I291">
        <v>-17.600000000000001</v>
      </c>
      <c r="J291" t="s">
        <v>4</v>
      </c>
      <c r="N291">
        <v>290</v>
      </c>
      <c r="O291" s="2">
        <v>0.63252314814814814</v>
      </c>
      <c r="P291">
        <v>-17.600000000000001</v>
      </c>
      <c r="Q291">
        <f t="shared" si="54"/>
        <v>-47.918570005787842</v>
      </c>
      <c r="R291" t="str">
        <f t="shared" si="57"/>
        <v/>
      </c>
      <c r="S291">
        <f t="shared" si="58"/>
        <v>-17.600000000000001</v>
      </c>
      <c r="T291" t="str">
        <f t="shared" si="55"/>
        <v/>
      </c>
      <c r="U291">
        <f t="shared" si="56"/>
        <v>4.0467130052090603</v>
      </c>
      <c r="Z291" s="12">
        <f t="shared" si="51"/>
        <v>-30454274.811194662</v>
      </c>
      <c r="AA291" s="12">
        <f t="shared" si="52"/>
        <v>-911698.90933118365</v>
      </c>
      <c r="AB291" s="12">
        <f t="shared" si="53"/>
        <v>29542575.901863478</v>
      </c>
    </row>
    <row r="292" spans="2:28" x14ac:dyDescent="0.3">
      <c r="B292" s="1">
        <v>0.63258101851851845</v>
      </c>
      <c r="C292" s="2">
        <f t="shared" si="49"/>
        <v>0.63258101851851845</v>
      </c>
      <c r="D292">
        <v>-48.4</v>
      </c>
      <c r="E292" t="s">
        <v>3</v>
      </c>
      <c r="G292" s="1">
        <v>0.63253472222222229</v>
      </c>
      <c r="H292" s="2">
        <f t="shared" si="60"/>
        <v>0.63253472222222229</v>
      </c>
      <c r="I292">
        <v>-17.899999999999999</v>
      </c>
      <c r="J292" t="s">
        <v>4</v>
      </c>
      <c r="N292">
        <v>291</v>
      </c>
      <c r="O292" s="2">
        <v>0.63253472222222229</v>
      </c>
      <c r="P292">
        <v>-17.899999999999999</v>
      </c>
      <c r="Q292">
        <f t="shared" si="54"/>
        <v>-48.012457496181923</v>
      </c>
      <c r="R292" t="str">
        <f t="shared" si="57"/>
        <v/>
      </c>
      <c r="S292">
        <f t="shared" si="58"/>
        <v>-17.899999999999999</v>
      </c>
      <c r="T292" t="str">
        <f t="shared" si="55"/>
        <v/>
      </c>
      <c r="U292">
        <f t="shared" si="56"/>
        <v>3.831211746563735</v>
      </c>
      <c r="Z292" s="12">
        <f t="shared" si="51"/>
        <v>-30813759.008833207</v>
      </c>
      <c r="AA292" s="12">
        <f t="shared" si="52"/>
        <v>-920375.98963352805</v>
      </c>
      <c r="AB292" s="12">
        <f t="shared" si="53"/>
        <v>29893383.019199681</v>
      </c>
    </row>
    <row r="293" spans="2:28" x14ac:dyDescent="0.3">
      <c r="B293" s="1">
        <v>0.6325925925925926</v>
      </c>
      <c r="C293" s="2">
        <f t="shared" ref="C293:C356" si="61">B293</f>
        <v>0.6325925925925926</v>
      </c>
      <c r="D293">
        <v>-48.4</v>
      </c>
      <c r="E293" t="s">
        <v>3</v>
      </c>
      <c r="G293" s="1">
        <v>0.63254629629629633</v>
      </c>
      <c r="H293" s="2">
        <f t="shared" si="60"/>
        <v>0.63254629629629633</v>
      </c>
      <c r="I293">
        <v>-18.100000000000001</v>
      </c>
      <c r="J293" t="s">
        <v>4</v>
      </c>
      <c r="N293">
        <v>292</v>
      </c>
      <c r="O293" s="2">
        <v>0.63254629629629633</v>
      </c>
      <c r="P293">
        <v>-18.100000000000001</v>
      </c>
      <c r="Q293">
        <f t="shared" si="54"/>
        <v>-48.106344986575095</v>
      </c>
      <c r="R293" t="str">
        <f t="shared" si="57"/>
        <v/>
      </c>
      <c r="S293">
        <f t="shared" si="58"/>
        <v>-18.100000000000001</v>
      </c>
      <c r="T293" t="str">
        <f t="shared" si="55"/>
        <v/>
      </c>
      <c r="U293">
        <f t="shared" si="56"/>
        <v>3.7157104879175868</v>
      </c>
      <c r="Z293" s="12">
        <f t="shared" si="51"/>
        <v>-30813759.008833207</v>
      </c>
      <c r="AA293" s="12">
        <f t="shared" si="52"/>
        <v>-920375.98963352805</v>
      </c>
      <c r="AB293" s="12">
        <f t="shared" si="53"/>
        <v>29893383.019199681</v>
      </c>
    </row>
    <row r="294" spans="2:28" x14ac:dyDescent="0.3">
      <c r="B294" s="1">
        <v>0.6325925925925926</v>
      </c>
      <c r="C294" s="2">
        <f t="shared" si="61"/>
        <v>0.6325925925925926</v>
      </c>
      <c r="D294">
        <v>-48.5</v>
      </c>
      <c r="E294" t="s">
        <v>3</v>
      </c>
      <c r="G294" s="1">
        <v>0.63254629629629633</v>
      </c>
      <c r="H294" s="2">
        <f t="shared" si="60"/>
        <v>0.63254629629629633</v>
      </c>
      <c r="I294">
        <v>-18.2</v>
      </c>
      <c r="J294" t="s">
        <v>4</v>
      </c>
      <c r="N294">
        <v>293</v>
      </c>
      <c r="O294" s="2">
        <v>0.63254629629629633</v>
      </c>
      <c r="P294">
        <v>-18.2</v>
      </c>
      <c r="Q294">
        <f t="shared" si="54"/>
        <v>-48.106344986575095</v>
      </c>
      <c r="R294" t="str">
        <f t="shared" si="57"/>
        <v/>
      </c>
      <c r="S294">
        <f t="shared" si="58"/>
        <v>-18.2</v>
      </c>
      <c r="T294" t="str">
        <f t="shared" si="55"/>
        <v/>
      </c>
      <c r="U294">
        <f t="shared" si="56"/>
        <v>3.615710487917589</v>
      </c>
      <c r="Z294" s="12">
        <f t="shared" si="51"/>
        <v>-31176778.900521766</v>
      </c>
      <c r="AA294" s="12">
        <f t="shared" si="52"/>
        <v>-929118.96142123872</v>
      </c>
      <c r="AB294" s="12">
        <f t="shared" si="53"/>
        <v>30247659.939100526</v>
      </c>
    </row>
    <row r="295" spans="2:28" x14ac:dyDescent="0.3">
      <c r="B295" s="1">
        <v>0.63260416666666663</v>
      </c>
      <c r="C295" s="2">
        <f t="shared" si="61"/>
        <v>0.63260416666666663</v>
      </c>
      <c r="D295">
        <v>-48.6</v>
      </c>
      <c r="E295" t="s">
        <v>3</v>
      </c>
      <c r="G295" s="1">
        <v>0.63255787037037037</v>
      </c>
      <c r="H295" s="2">
        <f t="shared" si="60"/>
        <v>0.63255787037037037</v>
      </c>
      <c r="I295">
        <v>-18.100000000000001</v>
      </c>
      <c r="J295" t="s">
        <v>4</v>
      </c>
      <c r="N295">
        <v>294</v>
      </c>
      <c r="O295" s="2">
        <v>0.63255787037037037</v>
      </c>
      <c r="P295">
        <v>-18.100000000000001</v>
      </c>
      <c r="Q295">
        <f t="shared" si="54"/>
        <v>-48.200232476968267</v>
      </c>
      <c r="S295" t="str">
        <f t="shared" si="58"/>
        <v/>
      </c>
      <c r="T295" t="str">
        <f t="shared" si="55"/>
        <v/>
      </c>
      <c r="U295" t="str">
        <f t="shared" si="56"/>
        <v/>
      </c>
      <c r="Z295" s="12">
        <f t="shared" si="51"/>
        <v>-31176778.900521766</v>
      </c>
      <c r="AA295" s="12">
        <f t="shared" si="52"/>
        <v>-929118.96142123872</v>
      </c>
      <c r="AB295" s="12">
        <f t="shared" si="53"/>
        <v>30247659.939100526</v>
      </c>
    </row>
    <row r="296" spans="2:28" x14ac:dyDescent="0.3">
      <c r="B296" s="1">
        <v>0.63261574074074078</v>
      </c>
      <c r="C296" s="2">
        <f t="shared" si="61"/>
        <v>0.63261574074074078</v>
      </c>
      <c r="D296">
        <v>-48.7</v>
      </c>
      <c r="E296" t="s">
        <v>3</v>
      </c>
      <c r="G296" s="1">
        <v>0.63255787037037037</v>
      </c>
      <c r="H296" s="2">
        <f t="shared" si="60"/>
        <v>0.63255787037037037</v>
      </c>
      <c r="I296">
        <v>-17.8</v>
      </c>
      <c r="J296" t="s">
        <v>4</v>
      </c>
      <c r="N296">
        <v>295</v>
      </c>
      <c r="O296" s="2">
        <v>0.63255787037037037</v>
      </c>
      <c r="P296">
        <v>-17.8</v>
      </c>
      <c r="Q296">
        <f t="shared" si="54"/>
        <v>-48.200232476968267</v>
      </c>
      <c r="R296">
        <f t="shared" si="57"/>
        <v>-17.8</v>
      </c>
      <c r="S296" t="str">
        <f t="shared" si="58"/>
        <v/>
      </c>
      <c r="T296">
        <f t="shared" si="55"/>
        <v>4.1002092292714423</v>
      </c>
      <c r="U296" t="str">
        <f t="shared" si="56"/>
        <v/>
      </c>
      <c r="Z296" s="12">
        <f t="shared" si="51"/>
        <v>-31543362.289947093</v>
      </c>
      <c r="AA296" s="12">
        <f t="shared" si="52"/>
        <v>-937928.19558681641</v>
      </c>
      <c r="AB296" s="12">
        <f t="shared" si="53"/>
        <v>30605434.094360277</v>
      </c>
    </row>
    <row r="297" spans="2:28" x14ac:dyDescent="0.3">
      <c r="B297" s="1">
        <v>0.63261574074074078</v>
      </c>
      <c r="C297" s="2">
        <f t="shared" si="61"/>
        <v>0.63261574074074078</v>
      </c>
      <c r="D297">
        <v>-48.7</v>
      </c>
      <c r="E297" t="s">
        <v>3</v>
      </c>
      <c r="G297" s="1">
        <v>0.63256944444444441</v>
      </c>
      <c r="H297" s="2">
        <f t="shared" si="60"/>
        <v>0.63256944444444441</v>
      </c>
      <c r="I297">
        <v>-17.7</v>
      </c>
      <c r="J297" t="s">
        <v>4</v>
      </c>
      <c r="N297">
        <v>296</v>
      </c>
      <c r="O297" s="2">
        <v>0.63256944444444441</v>
      </c>
      <c r="P297">
        <v>-17.7</v>
      </c>
      <c r="Q297">
        <f t="shared" si="54"/>
        <v>-48.294119967361439</v>
      </c>
      <c r="R297">
        <f t="shared" si="57"/>
        <v>-17.7</v>
      </c>
      <c r="S297" t="str">
        <f t="shared" si="58"/>
        <v/>
      </c>
      <c r="T297">
        <f t="shared" si="55"/>
        <v>4.2847079706252984</v>
      </c>
      <c r="U297" t="str">
        <f t="shared" si="56"/>
        <v/>
      </c>
      <c r="Z297" s="12">
        <f t="shared" si="51"/>
        <v>-31543362.289947093</v>
      </c>
      <c r="AA297" s="12">
        <f t="shared" si="52"/>
        <v>-937928.19558681641</v>
      </c>
      <c r="AB297" s="12">
        <f t="shared" si="53"/>
        <v>30605434.094360277</v>
      </c>
    </row>
    <row r="298" spans="2:28" x14ac:dyDescent="0.3">
      <c r="B298" s="1">
        <v>0.63262731481481482</v>
      </c>
      <c r="C298" s="2">
        <f t="shared" si="61"/>
        <v>0.63262731481481482</v>
      </c>
      <c r="D298">
        <v>-48.8</v>
      </c>
      <c r="E298" t="s">
        <v>3</v>
      </c>
      <c r="G298" s="1">
        <v>0.63256944444444441</v>
      </c>
      <c r="H298" s="2">
        <f t="shared" si="60"/>
        <v>0.63256944444444441</v>
      </c>
      <c r="I298">
        <v>-17.899999999999999</v>
      </c>
      <c r="J298" t="s">
        <v>4</v>
      </c>
      <c r="N298">
        <v>297</v>
      </c>
      <c r="O298" s="2">
        <v>0.63256944444444441</v>
      </c>
      <c r="P298">
        <v>-17.899999999999999</v>
      </c>
      <c r="Q298">
        <f t="shared" si="54"/>
        <v>-48.294119967361439</v>
      </c>
      <c r="R298">
        <f t="shared" si="57"/>
        <v>-17.899999999999999</v>
      </c>
      <c r="S298" t="str">
        <f t="shared" si="58"/>
        <v/>
      </c>
      <c r="T298">
        <f t="shared" si="55"/>
        <v>4.0847079706252991</v>
      </c>
      <c r="U298" t="str">
        <f t="shared" si="56"/>
        <v/>
      </c>
      <c r="Z298" s="12">
        <f t="shared" si="51"/>
        <v>-31913537.144685447</v>
      </c>
      <c r="AA298" s="12">
        <f t="shared" si="52"/>
        <v>-946804.06434937404</v>
      </c>
      <c r="AB298" s="12">
        <f t="shared" si="53"/>
        <v>30966733.080336072</v>
      </c>
    </row>
    <row r="299" spans="2:28" x14ac:dyDescent="0.3">
      <c r="B299" s="1">
        <v>0.63262731481481482</v>
      </c>
      <c r="C299" s="2">
        <f t="shared" si="61"/>
        <v>0.63262731481481482</v>
      </c>
      <c r="D299">
        <v>-48.8</v>
      </c>
      <c r="E299" t="s">
        <v>3</v>
      </c>
      <c r="G299" s="1">
        <v>0.63258101851851845</v>
      </c>
      <c r="H299" s="2">
        <f t="shared" si="60"/>
        <v>0.63258101851851845</v>
      </c>
      <c r="I299">
        <v>-18</v>
      </c>
      <c r="J299" t="s">
        <v>4</v>
      </c>
      <c r="N299">
        <v>298</v>
      </c>
      <c r="O299" s="2">
        <v>0.63258101851851845</v>
      </c>
      <c r="P299">
        <v>-18</v>
      </c>
      <c r="Q299">
        <f t="shared" si="54"/>
        <v>-48.388007457754611</v>
      </c>
      <c r="R299">
        <f t="shared" si="57"/>
        <v>-18</v>
      </c>
      <c r="S299" t="str">
        <f t="shared" si="58"/>
        <v/>
      </c>
      <c r="T299">
        <f t="shared" si="55"/>
        <v>4.0692067119791524</v>
      </c>
      <c r="U299" t="str">
        <f t="shared" si="56"/>
        <v/>
      </c>
      <c r="Z299" s="12">
        <f t="shared" si="51"/>
        <v>-32287331.596852005</v>
      </c>
      <c r="AA299" s="12">
        <f t="shared" si="52"/>
        <v>-955746.9412567562</v>
      </c>
      <c r="AB299" s="12">
        <f t="shared" si="53"/>
        <v>31331584.655595247</v>
      </c>
    </row>
    <row r="300" spans="2:28" x14ac:dyDescent="0.3">
      <c r="B300" s="1">
        <v>0.63263888888888886</v>
      </c>
      <c r="C300" s="2">
        <f t="shared" si="61"/>
        <v>0.63263888888888886</v>
      </c>
      <c r="D300">
        <v>-48.8</v>
      </c>
      <c r="E300" t="s">
        <v>3</v>
      </c>
      <c r="G300" s="1">
        <v>0.6325925925925926</v>
      </c>
      <c r="H300" s="2">
        <f t="shared" si="60"/>
        <v>0.6325925925925926</v>
      </c>
      <c r="I300">
        <v>-18.100000000000001</v>
      </c>
      <c r="J300" t="s">
        <v>4</v>
      </c>
      <c r="N300">
        <v>299</v>
      </c>
      <c r="O300" s="2">
        <v>0.6325925925925926</v>
      </c>
      <c r="P300">
        <v>-18.100000000000001</v>
      </c>
      <c r="Q300">
        <f t="shared" si="54"/>
        <v>-48.481894948148692</v>
      </c>
      <c r="R300">
        <f t="shared" si="57"/>
        <v>-18.100000000000001</v>
      </c>
      <c r="S300" t="str">
        <f t="shared" si="58"/>
        <v/>
      </c>
      <c r="T300">
        <f t="shared" si="55"/>
        <v>4.0537054533338228</v>
      </c>
      <c r="U300" t="str">
        <f t="shared" si="56"/>
        <v/>
      </c>
      <c r="Z300" s="12">
        <f t="shared" si="51"/>
        <v>-32287331.596852005</v>
      </c>
      <c r="AA300" s="12">
        <f t="shared" si="52"/>
        <v>-955746.9412567562</v>
      </c>
      <c r="AB300" s="12">
        <f t="shared" si="53"/>
        <v>31331584.655595247</v>
      </c>
    </row>
    <row r="301" spans="2:28" x14ac:dyDescent="0.3">
      <c r="B301" s="1">
        <v>0.6326504629629629</v>
      </c>
      <c r="C301" s="2">
        <f t="shared" si="61"/>
        <v>0.6326504629629629</v>
      </c>
      <c r="D301">
        <v>-48.9</v>
      </c>
      <c r="E301" t="s">
        <v>3</v>
      </c>
      <c r="G301" s="1">
        <v>0.6325925925925926</v>
      </c>
      <c r="H301" s="2">
        <f t="shared" si="60"/>
        <v>0.6325925925925926</v>
      </c>
      <c r="I301">
        <v>-18.3</v>
      </c>
      <c r="J301" t="s">
        <v>4</v>
      </c>
      <c r="N301">
        <v>300</v>
      </c>
      <c r="O301" s="2">
        <v>0.6325925925925926</v>
      </c>
      <c r="P301">
        <v>-18.3</v>
      </c>
      <c r="Q301">
        <f t="shared" si="54"/>
        <v>-48.481894948148692</v>
      </c>
      <c r="R301">
        <f t="shared" si="57"/>
        <v>-18.3</v>
      </c>
      <c r="S301" t="str">
        <f t="shared" si="58"/>
        <v/>
      </c>
      <c r="T301">
        <f t="shared" si="55"/>
        <v>3.8537054533338235</v>
      </c>
      <c r="U301" t="str">
        <f t="shared" si="56"/>
        <v/>
      </c>
      <c r="Z301" s="12">
        <f t="shared" si="51"/>
        <v>-32664773.94372981</v>
      </c>
      <c r="AA301" s="12">
        <f t="shared" si="52"/>
        <v>-964757.20118665998</v>
      </c>
      <c r="AB301" s="12">
        <f t="shared" si="53"/>
        <v>31700016.74254315</v>
      </c>
    </row>
    <row r="302" spans="2:28" x14ac:dyDescent="0.3">
      <c r="B302" s="1">
        <v>0.6326504629629629</v>
      </c>
      <c r="C302" s="2">
        <f t="shared" si="61"/>
        <v>0.6326504629629629</v>
      </c>
      <c r="D302">
        <v>-48.9</v>
      </c>
      <c r="E302" t="s">
        <v>3</v>
      </c>
      <c r="G302" s="1">
        <v>0.63260416666666663</v>
      </c>
      <c r="H302" s="2">
        <f t="shared" si="60"/>
        <v>0.63260416666666663</v>
      </c>
      <c r="I302">
        <v>-18.5</v>
      </c>
      <c r="J302" t="s">
        <v>4</v>
      </c>
      <c r="N302">
        <v>301</v>
      </c>
      <c r="O302" s="2">
        <v>0.63260416666666663</v>
      </c>
      <c r="P302">
        <v>-18.5</v>
      </c>
      <c r="Q302">
        <f t="shared" si="54"/>
        <v>-48.575782438541864</v>
      </c>
      <c r="R302">
        <f>IF(ISODD(ROUNDDOWN(N302/7,0)),P302,"")</f>
        <v>-18.5</v>
      </c>
      <c r="T302">
        <f t="shared" si="55"/>
        <v>3.7382041946876789</v>
      </c>
      <c r="U302" t="str">
        <f t="shared" si="56"/>
        <v/>
      </c>
      <c r="Z302" s="12">
        <f t="shared" si="51"/>
        <v>-32664773.94372981</v>
      </c>
      <c r="AA302" s="12">
        <f t="shared" si="52"/>
        <v>-964757.20118665998</v>
      </c>
      <c r="AB302" s="12">
        <f t="shared" si="53"/>
        <v>31700016.74254315</v>
      </c>
    </row>
    <row r="303" spans="2:28" x14ac:dyDescent="0.3">
      <c r="B303" s="1">
        <v>0.63266203703703705</v>
      </c>
      <c r="C303" s="2">
        <f t="shared" si="61"/>
        <v>0.63266203703703705</v>
      </c>
      <c r="D303">
        <v>-49</v>
      </c>
      <c r="E303" t="s">
        <v>3</v>
      </c>
      <c r="G303" s="1">
        <v>0.63260416666666663</v>
      </c>
      <c r="H303" s="2">
        <f t="shared" si="60"/>
        <v>0.63260416666666663</v>
      </c>
      <c r="I303">
        <v>-18.7</v>
      </c>
      <c r="J303" t="s">
        <v>4</v>
      </c>
      <c r="N303">
        <v>302</v>
      </c>
      <c r="O303" s="2">
        <v>0.63260416666666663</v>
      </c>
      <c r="P303">
        <v>-18.7</v>
      </c>
      <c r="Q303">
        <f t="shared" si="54"/>
        <v>-48.575782438541864</v>
      </c>
      <c r="R303">
        <f>IF(ISODD(ROUNDDOWN(N303/7,0)),P303,"")</f>
        <v>-18.7</v>
      </c>
      <c r="T303">
        <f t="shared" si="55"/>
        <v>3.5382041946876797</v>
      </c>
      <c r="U303" t="str">
        <f t="shared" si="56"/>
        <v/>
      </c>
      <c r="Z303" s="12">
        <f t="shared" si="51"/>
        <v>-33045892.648445226</v>
      </c>
      <c r="AA303" s="12">
        <f t="shared" si="52"/>
        <v>-973835.22034912976</v>
      </c>
      <c r="AB303" s="12">
        <f t="shared" si="53"/>
        <v>32072057.428096097</v>
      </c>
    </row>
    <row r="304" spans="2:28" x14ac:dyDescent="0.3">
      <c r="B304" s="1">
        <v>0.63266203703703705</v>
      </c>
      <c r="C304" s="2">
        <f t="shared" si="61"/>
        <v>0.63266203703703705</v>
      </c>
      <c r="D304">
        <v>-49.1</v>
      </c>
      <c r="E304" t="s">
        <v>3</v>
      </c>
      <c r="G304" s="1">
        <v>0.63261574074074078</v>
      </c>
      <c r="H304" s="2">
        <f t="shared" si="60"/>
        <v>0.63261574074074078</v>
      </c>
      <c r="I304">
        <v>-19.3</v>
      </c>
      <c r="J304" t="s">
        <v>4</v>
      </c>
      <c r="N304">
        <v>303</v>
      </c>
      <c r="O304" s="2">
        <v>0.63261574074074078</v>
      </c>
      <c r="P304">
        <v>-19.3</v>
      </c>
      <c r="Q304">
        <f t="shared" si="54"/>
        <v>-48.669669928935946</v>
      </c>
      <c r="R304" t="str">
        <f t="shared" si="57"/>
        <v/>
      </c>
      <c r="T304" t="str">
        <f t="shared" si="55"/>
        <v/>
      </c>
      <c r="U304" t="str">
        <f t="shared" si="56"/>
        <v/>
      </c>
      <c r="Z304" s="12">
        <f t="shared" si="51"/>
        <v>-33430716.340585586</v>
      </c>
      <c r="AA304" s="12">
        <f t="shared" si="52"/>
        <v>-982981.37628742564</v>
      </c>
      <c r="AB304" s="12">
        <f t="shared" si="53"/>
        <v>32447734.964298159</v>
      </c>
    </row>
    <row r="305" spans="2:28" x14ac:dyDescent="0.3">
      <c r="B305" s="1">
        <v>0.63267361111111109</v>
      </c>
      <c r="C305" s="2">
        <f t="shared" si="61"/>
        <v>0.63267361111111109</v>
      </c>
      <c r="D305">
        <v>-49.1</v>
      </c>
      <c r="E305" t="s">
        <v>3</v>
      </c>
      <c r="G305" s="1">
        <v>0.63262731481481482</v>
      </c>
      <c r="H305" s="2">
        <f t="shared" si="60"/>
        <v>0.63262731481481482</v>
      </c>
      <c r="I305">
        <v>-19.8</v>
      </c>
      <c r="J305" t="s">
        <v>4</v>
      </c>
      <c r="N305">
        <v>304</v>
      </c>
      <c r="O305" s="2">
        <v>0.63262731481481482</v>
      </c>
      <c r="P305">
        <v>-19.8</v>
      </c>
      <c r="Q305">
        <f t="shared" si="54"/>
        <v>-48.763557419329118</v>
      </c>
      <c r="R305" t="str">
        <f t="shared" si="57"/>
        <v/>
      </c>
      <c r="S305">
        <f t="shared" si="58"/>
        <v>-19.8</v>
      </c>
      <c r="T305" t="str">
        <f t="shared" si="55"/>
        <v/>
      </c>
      <c r="U305">
        <f t="shared" si="56"/>
        <v>2.6072016773962048</v>
      </c>
      <c r="Z305" s="12">
        <f t="shared" si="51"/>
        <v>-33430716.340585586</v>
      </c>
      <c r="AA305" s="12">
        <f t="shared" si="52"/>
        <v>-982981.37628742564</v>
      </c>
      <c r="AB305" s="12">
        <f t="shared" si="53"/>
        <v>32447734.964298159</v>
      </c>
    </row>
    <row r="306" spans="2:28" x14ac:dyDescent="0.3">
      <c r="B306" s="1">
        <v>0.63267361111111109</v>
      </c>
      <c r="C306" s="2">
        <f t="shared" si="61"/>
        <v>0.63267361111111109</v>
      </c>
      <c r="D306">
        <v>-49.2</v>
      </c>
      <c r="E306" t="s">
        <v>3</v>
      </c>
      <c r="G306" s="1">
        <v>0.63262731481481482</v>
      </c>
      <c r="H306" s="2">
        <f t="shared" si="60"/>
        <v>0.63262731481481482</v>
      </c>
      <c r="I306">
        <v>-19.899999999999999</v>
      </c>
      <c r="J306" t="s">
        <v>4</v>
      </c>
      <c r="N306">
        <v>305</v>
      </c>
      <c r="O306" s="2">
        <v>0.63262731481481482</v>
      </c>
      <c r="P306">
        <v>-19.899999999999999</v>
      </c>
      <c r="Q306">
        <f t="shared" si="54"/>
        <v>-48.763557419329118</v>
      </c>
      <c r="R306" t="str">
        <f t="shared" si="57"/>
        <v/>
      </c>
      <c r="S306">
        <f t="shared" si="58"/>
        <v>-19.899999999999999</v>
      </c>
      <c r="T306" t="str">
        <f t="shared" si="55"/>
        <v/>
      </c>
      <c r="U306">
        <f t="shared" si="56"/>
        <v>2.5072016773962069</v>
      </c>
      <c r="Z306" s="12">
        <f t="shared" si="51"/>
        <v>-33819273.816875286</v>
      </c>
      <c r="AA306" s="12">
        <f t="shared" si="52"/>
        <v>-992196.04788042</v>
      </c>
      <c r="AB306" s="12">
        <f t="shared" si="53"/>
        <v>32827077.768994868</v>
      </c>
    </row>
    <row r="307" spans="2:28" x14ac:dyDescent="0.3">
      <c r="B307" s="1">
        <v>0.63268518518518524</v>
      </c>
      <c r="C307" s="2">
        <f t="shared" si="61"/>
        <v>0.63268518518518524</v>
      </c>
      <c r="D307">
        <v>-49.3</v>
      </c>
      <c r="E307" t="s">
        <v>3</v>
      </c>
      <c r="G307" s="1">
        <v>0.63263888888888886</v>
      </c>
      <c r="H307" s="2">
        <f t="shared" si="60"/>
        <v>0.63263888888888886</v>
      </c>
      <c r="I307">
        <v>-20.100000000000001</v>
      </c>
      <c r="J307" t="s">
        <v>4</v>
      </c>
      <c r="N307">
        <v>306</v>
      </c>
      <c r="O307" s="2">
        <v>0.63263888888888886</v>
      </c>
      <c r="P307">
        <v>-20.100000000000001</v>
      </c>
      <c r="Q307">
        <f t="shared" si="54"/>
        <v>-48.85744490972229</v>
      </c>
      <c r="R307" t="str">
        <f t="shared" si="57"/>
        <v/>
      </c>
      <c r="S307">
        <f t="shared" si="58"/>
        <v>-20.100000000000001</v>
      </c>
      <c r="T307" t="str">
        <f t="shared" si="55"/>
        <v/>
      </c>
      <c r="U307">
        <f t="shared" si="56"/>
        <v>2.3917004187500588</v>
      </c>
      <c r="Z307" s="12">
        <f t="shared" si="51"/>
        <v>-33819273.816875286</v>
      </c>
      <c r="AA307" s="12">
        <f t="shared" si="52"/>
        <v>-992196.04788042</v>
      </c>
      <c r="AB307" s="12">
        <f t="shared" si="53"/>
        <v>32827077.768994868</v>
      </c>
    </row>
    <row r="308" spans="2:28" x14ac:dyDescent="0.3">
      <c r="B308" s="1">
        <v>0.63269675925925928</v>
      </c>
      <c r="C308" s="2">
        <f t="shared" si="61"/>
        <v>0.63269675925925928</v>
      </c>
      <c r="D308">
        <v>-49.3</v>
      </c>
      <c r="E308" t="s">
        <v>3</v>
      </c>
      <c r="G308" s="1">
        <v>0.63263888888888886</v>
      </c>
      <c r="H308" s="2">
        <f t="shared" si="60"/>
        <v>0.63263888888888886</v>
      </c>
      <c r="I308">
        <v>-20.3</v>
      </c>
      <c r="J308" t="s">
        <v>4</v>
      </c>
      <c r="N308">
        <v>307</v>
      </c>
      <c r="O308" s="2">
        <v>0.63263888888888886</v>
      </c>
      <c r="P308">
        <v>-20.3</v>
      </c>
      <c r="Q308">
        <f t="shared" si="54"/>
        <v>-48.85744490972229</v>
      </c>
      <c r="R308" t="str">
        <f t="shared" si="57"/>
        <v/>
      </c>
      <c r="S308">
        <f t="shared" si="58"/>
        <v>-20.3</v>
      </c>
      <c r="T308" t="str">
        <f t="shared" si="55"/>
        <v/>
      </c>
      <c r="U308">
        <f t="shared" si="56"/>
        <v>2.1917004187500595</v>
      </c>
      <c r="Z308" s="12">
        <f t="shared" si="51"/>
        <v>-34211594.041812435</v>
      </c>
      <c r="AA308" s="12">
        <f t="shared" si="52"/>
        <v>-1001479.6153439204</v>
      </c>
      <c r="AB308" s="12">
        <f t="shared" si="53"/>
        <v>33210114.426468514</v>
      </c>
    </row>
    <row r="309" spans="2:28" x14ac:dyDescent="0.3">
      <c r="B309" s="1">
        <v>0.63269675925925928</v>
      </c>
      <c r="C309" s="2">
        <f t="shared" si="61"/>
        <v>0.63269675925925928</v>
      </c>
      <c r="D309">
        <v>-49.4</v>
      </c>
      <c r="E309" t="s">
        <v>3</v>
      </c>
      <c r="G309" s="1">
        <v>0.6326504629629629</v>
      </c>
      <c r="H309" s="2">
        <f t="shared" si="60"/>
        <v>0.6326504629629629</v>
      </c>
      <c r="I309">
        <v>-20.399999999999999</v>
      </c>
      <c r="J309" t="s">
        <v>4</v>
      </c>
      <c r="N309">
        <v>308</v>
      </c>
      <c r="O309" s="2">
        <v>0.6326504629629629</v>
      </c>
      <c r="P309">
        <v>-20.399999999999999</v>
      </c>
      <c r="Q309">
        <f t="shared" si="54"/>
        <v>-48.951332400115461</v>
      </c>
      <c r="S309">
        <f>IF(ISEVEN(ROUNDDOWN(N309/7,0)),P309,"")</f>
        <v>-20.399999999999999</v>
      </c>
      <c r="T309" t="str">
        <f t="shared" si="55"/>
        <v/>
      </c>
      <c r="U309">
        <f t="shared" si="56"/>
        <v>2.1761991601039163</v>
      </c>
      <c r="Z309" s="12">
        <f t="shared" si="51"/>
        <v>-34607706.148328081</v>
      </c>
      <c r="AA309" s="12">
        <f t="shared" si="52"/>
        <v>-1010832.4602325361</v>
      </c>
      <c r="AB309" s="12">
        <f t="shared" si="53"/>
        <v>33596873.688095547</v>
      </c>
    </row>
    <row r="310" spans="2:28" x14ac:dyDescent="0.3">
      <c r="B310" s="1">
        <v>0.63270833333333332</v>
      </c>
      <c r="C310" s="2">
        <f t="shared" si="61"/>
        <v>0.63270833333333332</v>
      </c>
      <c r="D310">
        <v>-49.4</v>
      </c>
      <c r="E310" t="s">
        <v>3</v>
      </c>
      <c r="G310" s="1">
        <v>0.63266203703703705</v>
      </c>
      <c r="H310" s="2">
        <f t="shared" si="60"/>
        <v>0.63266203703703705</v>
      </c>
      <c r="I310">
        <v>-20.5</v>
      </c>
      <c r="J310" t="s">
        <v>4</v>
      </c>
      <c r="N310">
        <v>309</v>
      </c>
      <c r="O310" s="2">
        <v>0.63266203703703705</v>
      </c>
      <c r="P310">
        <v>-20.5</v>
      </c>
      <c r="Q310">
        <f t="shared" si="54"/>
        <v>-49.045219890509543</v>
      </c>
      <c r="S310">
        <f>IF(ISEVEN(ROUNDDOWN(N310/7,0)),P310,"")</f>
        <v>-20.5</v>
      </c>
      <c r="T310" t="str">
        <f t="shared" si="55"/>
        <v/>
      </c>
      <c r="U310">
        <f t="shared" si="56"/>
        <v>2.1606979014585868</v>
      </c>
      <c r="Z310" s="12">
        <f t="shared" si="51"/>
        <v>-34607706.148328081</v>
      </c>
      <c r="AA310" s="12">
        <f t="shared" si="52"/>
        <v>-1010832.4602325361</v>
      </c>
      <c r="AB310" s="12">
        <f t="shared" si="53"/>
        <v>33596873.688095547</v>
      </c>
    </row>
    <row r="311" spans="2:28" x14ac:dyDescent="0.3">
      <c r="B311" s="1">
        <v>0.63270833333333332</v>
      </c>
      <c r="C311" s="2">
        <f t="shared" si="61"/>
        <v>0.63270833333333332</v>
      </c>
      <c r="D311">
        <v>-49.4</v>
      </c>
      <c r="E311" t="s">
        <v>3</v>
      </c>
      <c r="G311" s="1">
        <v>0.63266203703703705</v>
      </c>
      <c r="H311" s="2">
        <f t="shared" si="60"/>
        <v>0.63266203703703705</v>
      </c>
      <c r="I311">
        <v>-20.7</v>
      </c>
      <c r="J311" t="s">
        <v>4</v>
      </c>
      <c r="N311">
        <v>310</v>
      </c>
      <c r="O311" s="2">
        <v>0.63266203703703705</v>
      </c>
      <c r="P311">
        <v>-20.7</v>
      </c>
      <c r="Q311">
        <f t="shared" si="54"/>
        <v>-49.045219890509543</v>
      </c>
      <c r="S311">
        <f>IF(ISEVEN(ROUNDDOWN(N311/7,0)),P311,"")</f>
        <v>-20.7</v>
      </c>
      <c r="T311" t="str">
        <f t="shared" si="55"/>
        <v/>
      </c>
      <c r="U311">
        <f t="shared" si="56"/>
        <v>1.9606979014585875</v>
      </c>
      <c r="Z311" s="12">
        <f t="shared" si="51"/>
        <v>-35007639.438425399</v>
      </c>
      <c r="AA311" s="12">
        <f t="shared" si="52"/>
        <v>-1020254.9654410153</v>
      </c>
      <c r="AB311" s="12">
        <f t="shared" si="53"/>
        <v>33987384.472984381</v>
      </c>
    </row>
    <row r="312" spans="2:28" x14ac:dyDescent="0.3">
      <c r="B312" s="1">
        <v>0.63271990740740736</v>
      </c>
      <c r="C312" s="2">
        <f t="shared" si="61"/>
        <v>0.63271990740740736</v>
      </c>
      <c r="D312">
        <v>-49.5</v>
      </c>
      <c r="E312" t="s">
        <v>3</v>
      </c>
      <c r="G312" s="1">
        <v>0.63267361111111109</v>
      </c>
      <c r="H312" s="2">
        <f t="shared" si="60"/>
        <v>0.63267361111111109</v>
      </c>
      <c r="I312">
        <v>-20.399999999999999</v>
      </c>
      <c r="J312" t="s">
        <v>4</v>
      </c>
      <c r="N312">
        <v>311</v>
      </c>
      <c r="O312" s="2">
        <v>0.63267361111111109</v>
      </c>
      <c r="P312">
        <v>-20.399999999999999</v>
      </c>
      <c r="Q312">
        <f t="shared" si="54"/>
        <v>-49.139107380902715</v>
      </c>
      <c r="S312">
        <f>IF(ISEVEN(ROUNDDOWN(N312/7,0)),P312,"")</f>
        <v>-20.399999999999999</v>
      </c>
      <c r="T312" t="str">
        <f t="shared" si="55"/>
        <v/>
      </c>
      <c r="U312">
        <f t="shared" si="56"/>
        <v>2.3451966428124429</v>
      </c>
      <c r="Z312" s="12">
        <f t="shared" si="51"/>
        <v>-35007639.438425399</v>
      </c>
      <c r="AA312" s="12">
        <f t="shared" si="52"/>
        <v>-1020254.9654410153</v>
      </c>
      <c r="AB312" s="12">
        <f t="shared" si="53"/>
        <v>33987384.472984381</v>
      </c>
    </row>
    <row r="313" spans="2:28" x14ac:dyDescent="0.3">
      <c r="B313" s="1">
        <v>0.63273148148148151</v>
      </c>
      <c r="C313" s="2">
        <f t="shared" si="61"/>
        <v>0.63273148148148151</v>
      </c>
      <c r="D313">
        <v>-49.6</v>
      </c>
      <c r="E313" t="s">
        <v>3</v>
      </c>
      <c r="G313" s="1">
        <v>0.63267361111111109</v>
      </c>
      <c r="H313" s="2">
        <f t="shared" si="60"/>
        <v>0.63267361111111109</v>
      </c>
      <c r="I313">
        <v>-20.3</v>
      </c>
      <c r="J313" t="s">
        <v>4</v>
      </c>
      <c r="N313">
        <v>312</v>
      </c>
      <c r="O313" s="2">
        <v>0.63267361111111109</v>
      </c>
      <c r="P313">
        <v>-20.3</v>
      </c>
      <c r="Q313">
        <f t="shared" si="54"/>
        <v>-49.139107380902715</v>
      </c>
      <c r="R313">
        <f t="shared" si="57"/>
        <v>-20.3</v>
      </c>
      <c r="S313" t="str">
        <f t="shared" si="58"/>
        <v/>
      </c>
      <c r="T313">
        <f t="shared" si="55"/>
        <v>2.4451966428124408</v>
      </c>
      <c r="U313" t="str">
        <f t="shared" si="56"/>
        <v/>
      </c>
      <c r="Z313" s="12">
        <f t="shared" si="51"/>
        <v>-35411423.383864313</v>
      </c>
      <c r="AA313" s="12">
        <f t="shared" si="52"/>
        <v>-1029747.5152066159</v>
      </c>
      <c r="AB313" s="12">
        <f t="shared" si="53"/>
        <v>34381675.868657701</v>
      </c>
    </row>
    <row r="314" spans="2:28" x14ac:dyDescent="0.3">
      <c r="B314" s="1">
        <v>0.63273148148148151</v>
      </c>
      <c r="C314" s="2">
        <f t="shared" si="61"/>
        <v>0.63273148148148151</v>
      </c>
      <c r="D314">
        <v>-49.6</v>
      </c>
      <c r="E314" t="s">
        <v>3</v>
      </c>
      <c r="G314" s="1">
        <v>0.63268518518518524</v>
      </c>
      <c r="H314" s="2">
        <f t="shared" si="60"/>
        <v>0.63268518518518524</v>
      </c>
      <c r="I314">
        <v>-20.3</v>
      </c>
      <c r="J314" t="s">
        <v>4</v>
      </c>
      <c r="N314">
        <v>313</v>
      </c>
      <c r="O314" s="2">
        <v>0.63268518518518524</v>
      </c>
      <c r="P314">
        <v>-20.3</v>
      </c>
      <c r="Q314">
        <f t="shared" si="54"/>
        <v>-49.232994871297706</v>
      </c>
      <c r="R314">
        <f t="shared" si="57"/>
        <v>-20.3</v>
      </c>
      <c r="S314" t="str">
        <f t="shared" si="58"/>
        <v/>
      </c>
      <c r="T314">
        <f t="shared" si="55"/>
        <v>2.5296953841679368</v>
      </c>
      <c r="U314" t="str">
        <f t="shared" si="56"/>
        <v/>
      </c>
      <c r="Z314" s="12">
        <f t="shared" si="51"/>
        <v>-35411423.383864313</v>
      </c>
      <c r="AA314" s="12">
        <f t="shared" si="52"/>
        <v>-1029747.5152066159</v>
      </c>
      <c r="AB314" s="12">
        <f t="shared" si="53"/>
        <v>34381675.868657701</v>
      </c>
    </row>
    <row r="315" spans="2:28" x14ac:dyDescent="0.3">
      <c r="B315" s="1">
        <v>0.63274305555555554</v>
      </c>
      <c r="C315" s="2">
        <f t="shared" si="61"/>
        <v>0.63274305555555554</v>
      </c>
      <c r="D315">
        <v>-49.7</v>
      </c>
      <c r="E315" t="s">
        <v>3</v>
      </c>
      <c r="G315" s="1">
        <v>0.63268518518518524</v>
      </c>
      <c r="H315" s="2">
        <f t="shared" si="60"/>
        <v>0.63268518518518524</v>
      </c>
      <c r="I315">
        <v>-20.3</v>
      </c>
      <c r="J315" t="s">
        <v>4</v>
      </c>
      <c r="N315">
        <v>314</v>
      </c>
      <c r="O315" s="2">
        <v>0.63268518518518524</v>
      </c>
      <c r="P315">
        <v>-20.3</v>
      </c>
      <c r="Q315">
        <f t="shared" si="54"/>
        <v>-49.232994871297706</v>
      </c>
      <c r="R315">
        <f t="shared" si="57"/>
        <v>-20.3</v>
      </c>
      <c r="S315" t="str">
        <f t="shared" si="58"/>
        <v/>
      </c>
      <c r="T315">
        <f t="shared" si="55"/>
        <v>2.5296953841679368</v>
      </c>
      <c r="U315" t="str">
        <f t="shared" si="56"/>
        <v/>
      </c>
      <c r="Z315" s="12">
        <f t="shared" si="51"/>
        <v>-35819087.62677262</v>
      </c>
      <c r="AA315" s="12">
        <f t="shared" si="52"/>
        <v>-1039310.4951097202</v>
      </c>
      <c r="AB315" s="12">
        <f t="shared" si="53"/>
        <v>34779777.131662898</v>
      </c>
    </row>
    <row r="316" spans="2:28" x14ac:dyDescent="0.3">
      <c r="B316" s="1">
        <v>0.63274305555555554</v>
      </c>
      <c r="C316" s="2">
        <f t="shared" si="61"/>
        <v>0.63274305555555554</v>
      </c>
      <c r="D316">
        <v>-49.7</v>
      </c>
      <c r="E316" t="s">
        <v>3</v>
      </c>
      <c r="G316" s="1">
        <v>0.63269675925925928</v>
      </c>
      <c r="H316" s="2">
        <f t="shared" si="60"/>
        <v>0.63269675925925928</v>
      </c>
      <c r="I316">
        <v>-20.5</v>
      </c>
      <c r="J316" t="s">
        <v>4</v>
      </c>
      <c r="N316">
        <v>315</v>
      </c>
      <c r="O316" s="2">
        <v>0.63269675925925928</v>
      </c>
      <c r="P316">
        <v>-20.5</v>
      </c>
      <c r="Q316">
        <f t="shared" si="54"/>
        <v>-49.326882361690878</v>
      </c>
      <c r="R316">
        <f>IF(ISODD(ROUNDDOWN(N316/7,0)),P316,"")</f>
        <v>-20.5</v>
      </c>
      <c r="T316">
        <f t="shared" si="55"/>
        <v>2.4141941255217922</v>
      </c>
      <c r="U316" t="str">
        <f t="shared" si="56"/>
        <v/>
      </c>
      <c r="Z316" s="12">
        <f t="shared" si="51"/>
        <v>-36230661.980351955</v>
      </c>
      <c r="AA316" s="12">
        <f t="shared" si="52"/>
        <v>-1048944.2920766908</v>
      </c>
      <c r="AB316" s="12">
        <f t="shared" si="53"/>
        <v>35181717.688275263</v>
      </c>
    </row>
    <row r="317" spans="2:28" x14ac:dyDescent="0.3">
      <c r="B317" s="1">
        <v>0.63275462962962969</v>
      </c>
      <c r="C317" s="2">
        <f t="shared" si="61"/>
        <v>0.63275462962962969</v>
      </c>
      <c r="D317">
        <v>-49.8</v>
      </c>
      <c r="E317" t="s">
        <v>3</v>
      </c>
      <c r="G317" s="1">
        <v>0.63270833333333332</v>
      </c>
      <c r="H317" s="2">
        <f t="shared" si="60"/>
        <v>0.63270833333333332</v>
      </c>
      <c r="I317">
        <v>-20.6</v>
      </c>
      <c r="J317" t="s">
        <v>4</v>
      </c>
      <c r="N317">
        <v>316</v>
      </c>
      <c r="O317" s="2">
        <v>0.63270833333333332</v>
      </c>
      <c r="P317">
        <v>-20.6</v>
      </c>
      <c r="Q317">
        <f t="shared" si="54"/>
        <v>-49.420769852084049</v>
      </c>
      <c r="R317">
        <f>IF(ISODD(ROUNDDOWN(N317/7,0)),P317,"")</f>
        <v>-20.6</v>
      </c>
      <c r="T317">
        <f t="shared" si="55"/>
        <v>2.3986928668756455</v>
      </c>
      <c r="U317" t="str">
        <f t="shared" si="56"/>
        <v/>
      </c>
      <c r="Z317" s="12">
        <f t="shared" si="51"/>
        <v>-36230661.980351955</v>
      </c>
      <c r="AA317" s="12">
        <f t="shared" si="52"/>
        <v>-1048944.2920766908</v>
      </c>
      <c r="AB317" s="12">
        <f t="shared" si="53"/>
        <v>35181717.688275263</v>
      </c>
    </row>
    <row r="318" spans="2:28" x14ac:dyDescent="0.3">
      <c r="B318" s="1">
        <v>0.63275462962962969</v>
      </c>
      <c r="C318" s="2">
        <f t="shared" si="61"/>
        <v>0.63275462962962969</v>
      </c>
      <c r="D318">
        <v>-49.8</v>
      </c>
      <c r="E318" t="s">
        <v>3</v>
      </c>
      <c r="G318" s="1">
        <v>0.63270833333333332</v>
      </c>
      <c r="H318" s="2">
        <f t="shared" si="60"/>
        <v>0.63270833333333332</v>
      </c>
      <c r="I318">
        <v>-20.8</v>
      </c>
      <c r="J318" t="s">
        <v>4</v>
      </c>
      <c r="N318">
        <v>317</v>
      </c>
      <c r="O318" s="2">
        <v>0.63270833333333332</v>
      </c>
      <c r="P318">
        <v>-20.8</v>
      </c>
      <c r="Q318">
        <f t="shared" si="54"/>
        <v>-49.420769852084049</v>
      </c>
      <c r="R318">
        <f>IF(ISODD(ROUNDDOWN(N318/7,0)),P318,"")</f>
        <v>-20.8</v>
      </c>
      <c r="T318">
        <f t="shared" si="55"/>
        <v>2.1986928668756462</v>
      </c>
      <c r="U318" t="str">
        <f t="shared" si="56"/>
        <v/>
      </c>
      <c r="Z318" s="12">
        <f t="shared" si="51"/>
        <v>-36646176.429508746</v>
      </c>
      <c r="AA318" s="12">
        <f t="shared" si="52"/>
        <v>-1058649.2943809466</v>
      </c>
      <c r="AB318" s="12">
        <f t="shared" si="53"/>
        <v>35587527.135127798</v>
      </c>
    </row>
    <row r="319" spans="2:28" x14ac:dyDescent="0.3">
      <c r="B319" s="1">
        <v>0.63276620370370373</v>
      </c>
      <c r="C319" s="2">
        <f t="shared" si="61"/>
        <v>0.63276620370370373</v>
      </c>
      <c r="D319">
        <v>-49.9</v>
      </c>
      <c r="E319" t="s">
        <v>3</v>
      </c>
      <c r="G319" s="1">
        <v>0.63271990740740736</v>
      </c>
      <c r="H319" s="2">
        <f t="shared" si="60"/>
        <v>0.63271990740740736</v>
      </c>
      <c r="I319">
        <v>-20.8</v>
      </c>
      <c r="J319" t="s">
        <v>4</v>
      </c>
      <c r="N319">
        <v>318</v>
      </c>
      <c r="O319" s="2">
        <v>0.63271990740740736</v>
      </c>
      <c r="P319">
        <v>-20.8</v>
      </c>
      <c r="Q319">
        <f t="shared" si="54"/>
        <v>-49.514657342477221</v>
      </c>
      <c r="R319">
        <f>IF(ISODD(ROUNDDOWN(N319/7,0)),P319,"")</f>
        <v>-20.8</v>
      </c>
      <c r="T319">
        <f t="shared" si="55"/>
        <v>2.283191608229501</v>
      </c>
      <c r="U319" t="str">
        <f t="shared" si="56"/>
        <v/>
      </c>
      <c r="Z319" s="12">
        <f t="shared" si="51"/>
        <v>-36646176.429508746</v>
      </c>
      <c r="AA319" s="12">
        <f t="shared" si="52"/>
        <v>-1058649.2943809466</v>
      </c>
      <c r="AB319" s="12">
        <f t="shared" si="53"/>
        <v>35587527.135127798</v>
      </c>
    </row>
    <row r="320" spans="2:28" x14ac:dyDescent="0.3">
      <c r="B320" s="1">
        <v>0.63277777777777777</v>
      </c>
      <c r="C320" s="2">
        <f t="shared" si="61"/>
        <v>0.63277777777777777</v>
      </c>
      <c r="D320">
        <v>-50</v>
      </c>
      <c r="E320" t="s">
        <v>3</v>
      </c>
      <c r="G320" s="1">
        <v>0.63271990740740736</v>
      </c>
      <c r="H320" s="2">
        <f t="shared" si="60"/>
        <v>0.63271990740740736</v>
      </c>
      <c r="I320">
        <v>-21.1</v>
      </c>
      <c r="J320" t="s">
        <v>4</v>
      </c>
      <c r="N320">
        <v>319</v>
      </c>
      <c r="O320" s="2">
        <v>0.63271990740740736</v>
      </c>
      <c r="P320">
        <v>-21.1</v>
      </c>
      <c r="Q320">
        <f t="shared" si="54"/>
        <v>-49.514657342477221</v>
      </c>
      <c r="R320">
        <f>IF(ISODD(ROUNDDOWN(N320/7,0)),P320,"")</f>
        <v>-21.1</v>
      </c>
      <c r="T320">
        <f t="shared" si="55"/>
        <v>1.9831916082295002</v>
      </c>
      <c r="U320" t="str">
        <f t="shared" si="56"/>
        <v/>
      </c>
      <c r="Z320" s="12">
        <f t="shared" si="51"/>
        <v>-37065661.131522134</v>
      </c>
      <c r="AA320" s="12">
        <f t="shared" si="52"/>
        <v>-1068425.8916446182</v>
      </c>
      <c r="AB320" s="12">
        <f t="shared" si="53"/>
        <v>35997235.239877515</v>
      </c>
    </row>
    <row r="321" spans="2:28" x14ac:dyDescent="0.3">
      <c r="B321" s="1">
        <v>0.63277777777777777</v>
      </c>
      <c r="C321" s="2">
        <f t="shared" si="61"/>
        <v>0.63277777777777777</v>
      </c>
      <c r="D321">
        <v>-50</v>
      </c>
      <c r="E321" t="s">
        <v>3</v>
      </c>
      <c r="G321" s="1">
        <v>0.63273148148148151</v>
      </c>
      <c r="H321" s="2">
        <f t="shared" si="60"/>
        <v>0.63273148148148151</v>
      </c>
      <c r="I321">
        <v>-21.6</v>
      </c>
      <c r="J321" t="s">
        <v>4</v>
      </c>
      <c r="N321">
        <v>320</v>
      </c>
      <c r="O321" s="2">
        <v>0.63273148148148151</v>
      </c>
      <c r="P321">
        <v>-21.6</v>
      </c>
      <c r="Q321">
        <f t="shared" si="54"/>
        <v>-49.608544832871303</v>
      </c>
      <c r="R321" t="str">
        <f t="shared" si="57"/>
        <v/>
      </c>
      <c r="S321">
        <f t="shared" si="58"/>
        <v>-21.6</v>
      </c>
      <c r="T321" t="str">
        <f t="shared" si="55"/>
        <v/>
      </c>
      <c r="U321">
        <f t="shared" si="56"/>
        <v>1.5676903495841721</v>
      </c>
      <c r="Z321" s="12">
        <f t="shared" si="51"/>
        <v>-37065661.131522134</v>
      </c>
      <c r="AA321" s="12">
        <f t="shared" si="52"/>
        <v>-1068425.8916446182</v>
      </c>
      <c r="AB321" s="12">
        <f t="shared" si="53"/>
        <v>35997235.239877515</v>
      </c>
    </row>
    <row r="322" spans="2:28" x14ac:dyDescent="0.3">
      <c r="B322" s="1">
        <v>0.63278935185185181</v>
      </c>
      <c r="C322" s="2">
        <f t="shared" si="61"/>
        <v>0.63278935185185181</v>
      </c>
      <c r="D322">
        <v>-50.1</v>
      </c>
      <c r="E322" t="s">
        <v>3</v>
      </c>
      <c r="G322" s="1">
        <v>0.63273148148148151</v>
      </c>
      <c r="H322" s="2">
        <f t="shared" si="60"/>
        <v>0.63273148148148151</v>
      </c>
      <c r="I322">
        <v>-21.8</v>
      </c>
      <c r="J322" t="s">
        <v>4</v>
      </c>
      <c r="N322">
        <v>321</v>
      </c>
      <c r="O322" s="2">
        <v>0.63273148148148151</v>
      </c>
      <c r="P322">
        <v>-21.8</v>
      </c>
      <c r="Q322">
        <f t="shared" si="54"/>
        <v>-49.608544832871303</v>
      </c>
      <c r="R322" t="str">
        <f t="shared" si="57"/>
        <v/>
      </c>
      <c r="S322">
        <f t="shared" si="58"/>
        <v>-21.8</v>
      </c>
      <c r="T322" t="str">
        <f t="shared" si="55"/>
        <v/>
      </c>
      <c r="U322">
        <f t="shared" si="56"/>
        <v>1.3676903495841728</v>
      </c>
      <c r="Z322" s="12">
        <f t="shared" ref="Z322:Z385" si="62">X$1+X$2*$Q323+X$3*$Q323^2+X$4*$Q323^3+X$5*$Q323^4+X$6*$Q323^5+X$7*$Q323^6+X$8*$Q323^7+X$9*$Q323^8+X$10*$Q323^9</f>
        <v>-37489146.416692033</v>
      </c>
      <c r="AA322" s="12">
        <f t="shared" ref="AA322:AA385" si="63">Y$1+Y$2*$Q323+Y$3*$Q323^2+Y$4*$Q323^3+Y$5*$Q323^4+Y$6*$Q323^5+Y$7*$Q323^6+Y$8*$Q323^7+Y$9*$Q323^8+Y$10*$Q323^9</f>
        <v>-1078274.4748400927</v>
      </c>
      <c r="AB322" s="12">
        <f t="shared" ref="AB322:AB385" si="64">AA322-Z322</f>
        <v>36410871.941851944</v>
      </c>
    </row>
    <row r="323" spans="2:28" x14ac:dyDescent="0.3">
      <c r="B323" s="1">
        <v>0.63278935185185181</v>
      </c>
      <c r="C323" s="2">
        <f t="shared" si="61"/>
        <v>0.63278935185185181</v>
      </c>
      <c r="D323">
        <v>-50.1</v>
      </c>
      <c r="E323" t="s">
        <v>3</v>
      </c>
      <c r="G323" s="1">
        <v>0.63274305555555554</v>
      </c>
      <c r="H323" s="2">
        <f t="shared" si="60"/>
        <v>0.63274305555555554</v>
      </c>
      <c r="I323">
        <v>-22</v>
      </c>
      <c r="J323" t="s">
        <v>4</v>
      </c>
      <c r="N323">
        <v>322</v>
      </c>
      <c r="O323" s="2">
        <v>0.63274305555555554</v>
      </c>
      <c r="P323">
        <v>-22</v>
      </c>
      <c r="Q323">
        <f t="shared" ref="Q323:Q386" si="65">$M$5+$M$6*O323</f>
        <v>-49.702432323264475</v>
      </c>
      <c r="S323">
        <f t="shared" ref="S323:S329" si="66">IF(ISEVEN(ROUNDDOWN(N323/7,0)),P323,"")</f>
        <v>-22</v>
      </c>
      <c r="T323" t="str">
        <f t="shared" ref="T323:T386" si="67">IF(R323=0,"",IFERROR(R323-($V$2+Q323*$W$2),""))</f>
        <v/>
      </c>
      <c r="U323">
        <f t="shared" ref="U323:U386" si="68">IF(S323=0,"",IFERROR(S323-($V$2+Q323*$W$2),""))</f>
        <v>1.2521890909380282</v>
      </c>
      <c r="Z323" s="12">
        <f t="shared" si="62"/>
        <v>-37916662.789028212</v>
      </c>
      <c r="AA323" s="12">
        <f t="shared" si="63"/>
        <v>-1088195.4362923142</v>
      </c>
      <c r="AB323" s="12">
        <f t="shared" si="64"/>
        <v>36828467.352735899</v>
      </c>
    </row>
    <row r="324" spans="2:28" x14ac:dyDescent="0.3">
      <c r="B324" s="1">
        <v>0.63280092592592596</v>
      </c>
      <c r="C324" s="2">
        <f t="shared" si="61"/>
        <v>0.63280092592592596</v>
      </c>
      <c r="D324">
        <v>-50.2</v>
      </c>
      <c r="E324" t="s">
        <v>3</v>
      </c>
      <c r="G324" s="1">
        <v>0.63275462962962969</v>
      </c>
      <c r="H324" s="2">
        <f t="shared" si="60"/>
        <v>0.63275462962962969</v>
      </c>
      <c r="I324">
        <v>-22.1</v>
      </c>
      <c r="J324" t="s">
        <v>4</v>
      </c>
      <c r="N324">
        <v>323</v>
      </c>
      <c r="O324" s="2">
        <v>0.63275462962962969</v>
      </c>
      <c r="P324">
        <v>-22.1</v>
      </c>
      <c r="Q324">
        <f t="shared" si="65"/>
        <v>-49.796319813658556</v>
      </c>
      <c r="S324">
        <f t="shared" si="66"/>
        <v>-22.1</v>
      </c>
      <c r="T324" t="str">
        <f t="shared" si="67"/>
        <v/>
      </c>
      <c r="U324">
        <f t="shared" si="68"/>
        <v>1.2366878322926986</v>
      </c>
      <c r="Z324" s="12">
        <f t="shared" si="62"/>
        <v>-37916662.789028212</v>
      </c>
      <c r="AA324" s="12">
        <f t="shared" si="63"/>
        <v>-1088195.4362923142</v>
      </c>
      <c r="AB324" s="12">
        <f t="shared" si="64"/>
        <v>36828467.352735899</v>
      </c>
    </row>
    <row r="325" spans="2:28" x14ac:dyDescent="0.3">
      <c r="B325" s="1">
        <v>0.6328125</v>
      </c>
      <c r="C325" s="2">
        <f t="shared" si="61"/>
        <v>0.6328125</v>
      </c>
      <c r="D325">
        <v>-50.3</v>
      </c>
      <c r="E325" t="s">
        <v>3</v>
      </c>
      <c r="G325" s="1">
        <v>0.63275462962962969</v>
      </c>
      <c r="H325" s="2">
        <f t="shared" si="60"/>
        <v>0.63275462962962969</v>
      </c>
      <c r="I325">
        <v>-22.1</v>
      </c>
      <c r="J325" t="s">
        <v>4</v>
      </c>
      <c r="N325">
        <v>324</v>
      </c>
      <c r="O325" s="2">
        <v>0.63275462962962969</v>
      </c>
      <c r="P325">
        <v>-22.1</v>
      </c>
      <c r="Q325">
        <f t="shared" si="65"/>
        <v>-49.796319813658556</v>
      </c>
      <c r="S325">
        <f t="shared" si="66"/>
        <v>-22.1</v>
      </c>
      <c r="T325" t="str">
        <f t="shared" si="67"/>
        <v/>
      </c>
      <c r="U325">
        <f t="shared" si="68"/>
        <v>1.2366878322926986</v>
      </c>
      <c r="Z325" s="12">
        <f t="shared" si="62"/>
        <v>-38348240.926882818</v>
      </c>
      <c r="AA325" s="12">
        <f t="shared" si="63"/>
        <v>-1098189.1696795363</v>
      </c>
      <c r="AB325" s="12">
        <f t="shared" si="64"/>
        <v>37250051.757203281</v>
      </c>
    </row>
    <row r="326" spans="2:28" x14ac:dyDescent="0.3">
      <c r="B326" s="1">
        <v>0.6328125</v>
      </c>
      <c r="C326" s="2">
        <f t="shared" si="61"/>
        <v>0.6328125</v>
      </c>
      <c r="D326">
        <v>-50.3</v>
      </c>
      <c r="E326" t="s">
        <v>3</v>
      </c>
      <c r="G326" s="1">
        <v>0.63276620370370373</v>
      </c>
      <c r="H326" s="2">
        <f t="shared" si="60"/>
        <v>0.63276620370370373</v>
      </c>
      <c r="I326">
        <v>-22.3</v>
      </c>
      <c r="J326" t="s">
        <v>4</v>
      </c>
      <c r="N326">
        <v>325</v>
      </c>
      <c r="O326" s="2">
        <v>0.63276620370370373</v>
      </c>
      <c r="P326">
        <v>-22.3</v>
      </c>
      <c r="Q326">
        <f t="shared" si="65"/>
        <v>-49.890207304051728</v>
      </c>
      <c r="S326">
        <f t="shared" si="66"/>
        <v>-22.3</v>
      </c>
      <c r="T326" t="str">
        <f t="shared" si="67"/>
        <v/>
      </c>
      <c r="U326">
        <f t="shared" si="68"/>
        <v>1.1211865736465541</v>
      </c>
      <c r="Z326" s="12">
        <f t="shared" si="62"/>
        <v>-38348240.926882818</v>
      </c>
      <c r="AA326" s="12">
        <f t="shared" si="63"/>
        <v>-1098189.1696795363</v>
      </c>
      <c r="AB326" s="12">
        <f t="shared" si="64"/>
        <v>37250051.757203281</v>
      </c>
    </row>
    <row r="327" spans="2:28" x14ac:dyDescent="0.3">
      <c r="B327" s="1">
        <v>0.63282407407407404</v>
      </c>
      <c r="C327" s="2">
        <f t="shared" si="61"/>
        <v>0.63282407407407404</v>
      </c>
      <c r="D327">
        <v>-50.4</v>
      </c>
      <c r="E327" t="s">
        <v>3</v>
      </c>
      <c r="G327" s="1">
        <v>0.63276620370370373</v>
      </c>
      <c r="H327" s="2">
        <f t="shared" si="60"/>
        <v>0.63276620370370373</v>
      </c>
      <c r="I327">
        <v>-22.4</v>
      </c>
      <c r="J327" t="s">
        <v>4</v>
      </c>
      <c r="N327">
        <v>326</v>
      </c>
      <c r="O327" s="2">
        <v>0.63276620370370373</v>
      </c>
      <c r="P327">
        <v>-22.4</v>
      </c>
      <c r="Q327">
        <f t="shared" si="65"/>
        <v>-49.890207304051728</v>
      </c>
      <c r="S327">
        <f t="shared" si="66"/>
        <v>-22.4</v>
      </c>
      <c r="T327" t="str">
        <f t="shared" si="67"/>
        <v/>
      </c>
      <c r="U327">
        <f t="shared" si="68"/>
        <v>1.0211865736465562</v>
      </c>
      <c r="Z327" s="12">
        <f t="shared" si="62"/>
        <v>-38783911.683643699</v>
      </c>
      <c r="AA327" s="12">
        <f t="shared" si="63"/>
        <v>-1108256.0700357601</v>
      </c>
      <c r="AB327" s="12">
        <f t="shared" si="64"/>
        <v>37675655.613607936</v>
      </c>
    </row>
    <row r="328" spans="2:28" x14ac:dyDescent="0.3">
      <c r="B328" s="1">
        <v>0.63282407407407404</v>
      </c>
      <c r="C328" s="2">
        <f t="shared" si="61"/>
        <v>0.63282407407407404</v>
      </c>
      <c r="D328">
        <v>-50.4</v>
      </c>
      <c r="E328" t="s">
        <v>3</v>
      </c>
      <c r="G328" s="1">
        <v>0.63277777777777777</v>
      </c>
      <c r="H328" s="2">
        <f t="shared" si="60"/>
        <v>0.63277777777777777</v>
      </c>
      <c r="I328">
        <v>-22.4</v>
      </c>
      <c r="J328" t="s">
        <v>4</v>
      </c>
      <c r="N328">
        <v>327</v>
      </c>
      <c r="O328" s="2">
        <v>0.63277777777777777</v>
      </c>
      <c r="P328">
        <v>-22.4</v>
      </c>
      <c r="Q328">
        <f t="shared" si="65"/>
        <v>-49.9840947944449</v>
      </c>
      <c r="S328">
        <f t="shared" si="66"/>
        <v>-22.4</v>
      </c>
      <c r="T328" t="str">
        <f t="shared" si="67"/>
        <v/>
      </c>
      <c r="U328">
        <f t="shared" si="68"/>
        <v>1.1056853150004109</v>
      </c>
      <c r="Z328" s="12">
        <f t="shared" si="62"/>
        <v>-39223706.088383019</v>
      </c>
      <c r="AA328" s="12">
        <f t="shared" si="63"/>
        <v>-1118396.5337519639</v>
      </c>
      <c r="AB328" s="12">
        <f t="shared" si="64"/>
        <v>38105309.554631054</v>
      </c>
    </row>
    <row r="329" spans="2:28" x14ac:dyDescent="0.3">
      <c r="B329" s="1">
        <v>0.63283564814814819</v>
      </c>
      <c r="C329" s="2">
        <f t="shared" si="61"/>
        <v>0.63283564814814819</v>
      </c>
      <c r="D329">
        <v>-50.4</v>
      </c>
      <c r="E329" t="s">
        <v>3</v>
      </c>
      <c r="G329" s="1">
        <v>0.63278935185185181</v>
      </c>
      <c r="H329" s="2">
        <f t="shared" si="60"/>
        <v>0.63278935185185181</v>
      </c>
      <c r="I329">
        <v>-22.3</v>
      </c>
      <c r="J329" t="s">
        <v>4</v>
      </c>
      <c r="N329">
        <v>328</v>
      </c>
      <c r="O329" s="2">
        <v>0.63278935185185181</v>
      </c>
      <c r="P329">
        <v>-22.3</v>
      </c>
      <c r="Q329">
        <f t="shared" si="65"/>
        <v>-50.077982284838072</v>
      </c>
      <c r="S329">
        <f t="shared" si="66"/>
        <v>-22.3</v>
      </c>
      <c r="T329" t="str">
        <f t="shared" si="67"/>
        <v/>
      </c>
      <c r="U329">
        <f t="shared" si="68"/>
        <v>1.2901840563542635</v>
      </c>
      <c r="Z329" s="12">
        <f t="shared" si="62"/>
        <v>-39223706.088383019</v>
      </c>
      <c r="AA329" s="12">
        <f t="shared" si="63"/>
        <v>-1118396.5337519639</v>
      </c>
      <c r="AB329" s="12">
        <f t="shared" si="64"/>
        <v>38105309.554631054</v>
      </c>
    </row>
    <row r="330" spans="2:28" x14ac:dyDescent="0.3">
      <c r="B330" s="1">
        <v>0.63283564814814819</v>
      </c>
      <c r="C330" s="2">
        <f t="shared" si="61"/>
        <v>0.63283564814814819</v>
      </c>
      <c r="D330">
        <v>-50.5</v>
      </c>
      <c r="E330" t="s">
        <v>3</v>
      </c>
      <c r="G330" s="1">
        <v>0.63278935185185181</v>
      </c>
      <c r="H330" s="2">
        <f t="shared" si="60"/>
        <v>0.63278935185185181</v>
      </c>
      <c r="I330">
        <v>-22.1</v>
      </c>
      <c r="J330" t="s">
        <v>4</v>
      </c>
      <c r="N330">
        <v>329</v>
      </c>
      <c r="O330" s="2">
        <v>0.63278935185185181</v>
      </c>
      <c r="P330">
        <v>-22.1</v>
      </c>
      <c r="Q330">
        <f t="shared" si="65"/>
        <v>-50.077982284838072</v>
      </c>
      <c r="R330">
        <f t="shared" ref="R330:R336" si="69">IF(ISODD(ROUNDDOWN(N330/7,0)),P330,"")</f>
        <v>-22.1</v>
      </c>
      <c r="T330">
        <f t="shared" si="67"/>
        <v>1.4901840563542628</v>
      </c>
      <c r="U330" t="str">
        <f t="shared" si="68"/>
        <v/>
      </c>
      <c r="Z330" s="12">
        <f t="shared" si="62"/>
        <v>-39667655.346535414</v>
      </c>
      <c r="AA330" s="12">
        <f t="shared" si="63"/>
        <v>-1128610.9585779137</v>
      </c>
      <c r="AB330" s="12">
        <f t="shared" si="64"/>
        <v>38539044.387957498</v>
      </c>
    </row>
    <row r="331" spans="2:28" x14ac:dyDescent="0.3">
      <c r="B331" s="1">
        <v>0.63284722222222223</v>
      </c>
      <c r="C331" s="2">
        <f t="shared" si="61"/>
        <v>0.63284722222222223</v>
      </c>
      <c r="D331">
        <v>-50.6</v>
      </c>
      <c r="E331" t="s">
        <v>3</v>
      </c>
      <c r="G331" s="1">
        <v>0.63280092592592596</v>
      </c>
      <c r="H331" s="2">
        <f t="shared" si="60"/>
        <v>0.63280092592592596</v>
      </c>
      <c r="I331">
        <v>-22.2</v>
      </c>
      <c r="J331" t="s">
        <v>4</v>
      </c>
      <c r="N331">
        <v>330</v>
      </c>
      <c r="O331" s="2">
        <v>0.63280092592592596</v>
      </c>
      <c r="P331">
        <v>-22.2</v>
      </c>
      <c r="Q331">
        <f t="shared" si="65"/>
        <v>-50.171869775232153</v>
      </c>
      <c r="R331">
        <f t="shared" si="69"/>
        <v>-22.2</v>
      </c>
      <c r="T331">
        <f t="shared" si="67"/>
        <v>1.4746827977089367</v>
      </c>
      <c r="U331" t="str">
        <f t="shared" si="68"/>
        <v/>
      </c>
      <c r="Z331" s="12">
        <f t="shared" si="62"/>
        <v>-39667655.346535414</v>
      </c>
      <c r="AA331" s="12">
        <f t="shared" si="63"/>
        <v>-1128610.9585779137</v>
      </c>
      <c r="AB331" s="12">
        <f t="shared" si="64"/>
        <v>38539044.387957498</v>
      </c>
    </row>
    <row r="332" spans="2:28" x14ac:dyDescent="0.3">
      <c r="B332" s="1">
        <v>0.63285879629629627</v>
      </c>
      <c r="C332" s="2">
        <f t="shared" si="61"/>
        <v>0.63285879629629627</v>
      </c>
      <c r="D332">
        <v>-50.7</v>
      </c>
      <c r="E332" t="s">
        <v>3</v>
      </c>
      <c r="G332" s="1">
        <v>0.63280092592592596</v>
      </c>
      <c r="H332" s="2">
        <f t="shared" si="60"/>
        <v>0.63280092592592596</v>
      </c>
      <c r="I332">
        <v>-22.3</v>
      </c>
      <c r="J332" t="s">
        <v>4</v>
      </c>
      <c r="N332">
        <v>331</v>
      </c>
      <c r="O332" s="2">
        <v>0.63280092592592596</v>
      </c>
      <c r="P332">
        <v>-22.3</v>
      </c>
      <c r="Q332">
        <f t="shared" si="65"/>
        <v>-50.171869775232153</v>
      </c>
      <c r="R332">
        <f t="shared" si="69"/>
        <v>-22.3</v>
      </c>
      <c r="T332">
        <f t="shared" si="67"/>
        <v>1.3746827977089353</v>
      </c>
      <c r="U332" t="str">
        <f t="shared" si="68"/>
        <v/>
      </c>
      <c r="Z332" s="12">
        <f t="shared" si="62"/>
        <v>-40115790.840547219</v>
      </c>
      <c r="AA332" s="12">
        <f t="shared" si="63"/>
        <v>-1138899.7436234797</v>
      </c>
      <c r="AB332" s="12">
        <f t="shared" si="64"/>
        <v>38976891.096923739</v>
      </c>
    </row>
    <row r="333" spans="2:28" x14ac:dyDescent="0.3">
      <c r="B333" s="1">
        <v>0.63285879629629627</v>
      </c>
      <c r="C333" s="2">
        <f t="shared" si="61"/>
        <v>0.63285879629629627</v>
      </c>
      <c r="D333">
        <v>-50.7</v>
      </c>
      <c r="E333" t="s">
        <v>3</v>
      </c>
      <c r="G333" s="1">
        <v>0.6328125</v>
      </c>
      <c r="H333" s="2">
        <f t="shared" si="60"/>
        <v>0.6328125</v>
      </c>
      <c r="I333">
        <v>-22.4</v>
      </c>
      <c r="J333" t="s">
        <v>4</v>
      </c>
      <c r="N333">
        <v>332</v>
      </c>
      <c r="O333" s="2">
        <v>0.6328125</v>
      </c>
      <c r="P333">
        <v>-22.4</v>
      </c>
      <c r="Q333">
        <f t="shared" si="65"/>
        <v>-50.265757265625325</v>
      </c>
      <c r="R333">
        <f t="shared" si="69"/>
        <v>-22.4</v>
      </c>
      <c r="T333">
        <f t="shared" si="67"/>
        <v>1.3591815390627922</v>
      </c>
      <c r="U333" t="str">
        <f t="shared" si="68"/>
        <v/>
      </c>
      <c r="Z333" s="12">
        <f t="shared" si="62"/>
        <v>-40115790.840547219</v>
      </c>
      <c r="AA333" s="12">
        <f t="shared" si="63"/>
        <v>-1138899.7436234797</v>
      </c>
      <c r="AB333" s="12">
        <f t="shared" si="64"/>
        <v>38976891.096923739</v>
      </c>
    </row>
    <row r="334" spans="2:28" x14ac:dyDescent="0.3">
      <c r="B334" s="1">
        <v>0.63287037037037031</v>
      </c>
      <c r="C334" s="2">
        <f t="shared" si="61"/>
        <v>0.63287037037037031</v>
      </c>
      <c r="D334">
        <v>-50.8</v>
      </c>
      <c r="E334" t="s">
        <v>3</v>
      </c>
      <c r="G334" s="1">
        <v>0.6328125</v>
      </c>
      <c r="H334" s="2">
        <f t="shared" si="60"/>
        <v>0.6328125</v>
      </c>
      <c r="I334">
        <v>-22.4</v>
      </c>
      <c r="J334" t="s">
        <v>4</v>
      </c>
      <c r="N334">
        <v>333</v>
      </c>
      <c r="O334" s="2">
        <v>0.6328125</v>
      </c>
      <c r="P334">
        <v>-22.4</v>
      </c>
      <c r="Q334">
        <f t="shared" si="65"/>
        <v>-50.265757265625325</v>
      </c>
      <c r="R334">
        <f t="shared" si="69"/>
        <v>-22.4</v>
      </c>
      <c r="T334">
        <f t="shared" si="67"/>
        <v>1.3591815390627922</v>
      </c>
      <c r="U334" t="str">
        <f t="shared" si="68"/>
        <v/>
      </c>
      <c r="Z334" s="12">
        <f t="shared" si="62"/>
        <v>-40568144.130575508</v>
      </c>
      <c r="AA334" s="12">
        <f t="shared" si="63"/>
        <v>-1149263.2893609125</v>
      </c>
      <c r="AB334" s="12">
        <f t="shared" si="64"/>
        <v>39418880.841214597</v>
      </c>
    </row>
    <row r="335" spans="2:28" x14ac:dyDescent="0.3">
      <c r="B335" s="1">
        <v>0.63287037037037031</v>
      </c>
      <c r="C335" s="2">
        <f t="shared" si="61"/>
        <v>0.63287037037037031</v>
      </c>
      <c r="D335">
        <v>-50.8</v>
      </c>
      <c r="E335" t="s">
        <v>3</v>
      </c>
      <c r="G335" s="1">
        <v>0.63282407407407404</v>
      </c>
      <c r="H335" s="2">
        <f t="shared" si="60"/>
        <v>0.63282407407407404</v>
      </c>
      <c r="I335">
        <v>-22.5</v>
      </c>
      <c r="J335" t="s">
        <v>4</v>
      </c>
      <c r="N335">
        <v>334</v>
      </c>
      <c r="O335" s="2">
        <v>0.63282407407407404</v>
      </c>
      <c r="P335">
        <v>-22.5</v>
      </c>
      <c r="Q335">
        <f t="shared" si="65"/>
        <v>-50.359644756018497</v>
      </c>
      <c r="R335">
        <f t="shared" si="69"/>
        <v>-22.5</v>
      </c>
      <c r="T335">
        <f t="shared" si="67"/>
        <v>1.3436802804166454</v>
      </c>
      <c r="U335" t="str">
        <f t="shared" si="68"/>
        <v/>
      </c>
      <c r="Z335" s="12">
        <f t="shared" si="62"/>
        <v>-41024746.955142394</v>
      </c>
      <c r="AA335" s="12">
        <f t="shared" si="63"/>
        <v>-1159701.9976259414</v>
      </c>
      <c r="AB335" s="12">
        <f t="shared" si="64"/>
        <v>39865044.957516454</v>
      </c>
    </row>
    <row r="336" spans="2:28" x14ac:dyDescent="0.3">
      <c r="B336" s="1">
        <v>0.63288194444444446</v>
      </c>
      <c r="C336" s="2">
        <f t="shared" si="61"/>
        <v>0.63288194444444446</v>
      </c>
      <c r="D336">
        <v>-50.8</v>
      </c>
      <c r="E336" t="s">
        <v>3</v>
      </c>
      <c r="G336" s="1">
        <v>0.63283564814814819</v>
      </c>
      <c r="H336" s="2">
        <f t="shared" si="60"/>
        <v>0.63283564814814819</v>
      </c>
      <c r="I336">
        <v>-22.7</v>
      </c>
      <c r="J336" t="s">
        <v>4</v>
      </c>
      <c r="N336">
        <v>335</v>
      </c>
      <c r="O336" s="2">
        <v>0.63283564814814819</v>
      </c>
      <c r="P336">
        <v>-22.7</v>
      </c>
      <c r="Q336">
        <f t="shared" si="65"/>
        <v>-50.453532246412578</v>
      </c>
      <c r="R336">
        <f t="shared" si="69"/>
        <v>-22.7</v>
      </c>
      <c r="T336">
        <f t="shared" si="67"/>
        <v>1.2281790217713251</v>
      </c>
      <c r="U336" t="str">
        <f t="shared" si="68"/>
        <v/>
      </c>
      <c r="Z336" s="12">
        <f t="shared" si="62"/>
        <v>-41024746.955142394</v>
      </c>
      <c r="AA336" s="12">
        <f t="shared" si="63"/>
        <v>-1159701.9976259414</v>
      </c>
      <c r="AB336" s="12">
        <f t="shared" si="64"/>
        <v>39865044.957516454</v>
      </c>
    </row>
    <row r="337" spans="2:28" x14ac:dyDescent="0.3">
      <c r="B337" s="1">
        <v>0.63289351851851849</v>
      </c>
      <c r="C337" s="2">
        <f t="shared" si="61"/>
        <v>0.63289351851851849</v>
      </c>
      <c r="D337">
        <v>-50.9</v>
      </c>
      <c r="E337" t="s">
        <v>3</v>
      </c>
      <c r="G337" s="1">
        <v>0.63283564814814819</v>
      </c>
      <c r="H337" s="2">
        <f t="shared" si="60"/>
        <v>0.63283564814814819</v>
      </c>
      <c r="I337">
        <v>-22.7</v>
      </c>
      <c r="J337" t="s">
        <v>4</v>
      </c>
      <c r="N337">
        <v>336</v>
      </c>
      <c r="O337" s="2">
        <v>0.63283564814814819</v>
      </c>
      <c r="P337">
        <v>-22.7</v>
      </c>
      <c r="Q337">
        <f t="shared" si="65"/>
        <v>-50.453532246412578</v>
      </c>
      <c r="R337">
        <f t="shared" ref="R337:R386" si="70">IF(ISEVEN(ROUNDDOWN(N337/7,0)),P337,"")</f>
        <v>-22.7</v>
      </c>
      <c r="S337" t="str">
        <f t="shared" ref="S337:S386" si="71">IF(ISODD(ROUNDDOWN(N337/7,0)),P337,"")</f>
        <v/>
      </c>
      <c r="T337">
        <f t="shared" si="67"/>
        <v>1.2281790217713251</v>
      </c>
      <c r="U337" t="str">
        <f t="shared" si="68"/>
        <v/>
      </c>
      <c r="Z337" s="12">
        <f t="shared" si="62"/>
        <v>-41485631.23179841</v>
      </c>
      <c r="AA337" s="12">
        <f t="shared" si="63"/>
        <v>-1170216.2716193832</v>
      </c>
      <c r="AB337" s="12">
        <f t="shared" si="64"/>
        <v>40315414.960179031</v>
      </c>
    </row>
    <row r="338" spans="2:28" x14ac:dyDescent="0.3">
      <c r="B338" s="1">
        <v>0.63289351851851849</v>
      </c>
      <c r="C338" s="2">
        <f t="shared" si="61"/>
        <v>0.63289351851851849</v>
      </c>
      <c r="D338">
        <v>-51</v>
      </c>
      <c r="E338" t="s">
        <v>3</v>
      </c>
      <c r="G338" s="1">
        <v>0.63284722222222223</v>
      </c>
      <c r="H338" s="2">
        <f t="shared" si="60"/>
        <v>0.63284722222222223</v>
      </c>
      <c r="I338">
        <v>-23.1</v>
      </c>
      <c r="J338" t="s">
        <v>4</v>
      </c>
      <c r="N338">
        <v>337</v>
      </c>
      <c r="O338" s="2">
        <v>0.63284722222222223</v>
      </c>
      <c r="P338">
        <v>-23.1</v>
      </c>
      <c r="Q338">
        <f t="shared" si="65"/>
        <v>-50.54741973680575</v>
      </c>
      <c r="T338" t="str">
        <f t="shared" si="67"/>
        <v/>
      </c>
      <c r="U338" t="str">
        <f t="shared" si="68"/>
        <v/>
      </c>
      <c r="Z338" s="12">
        <f t="shared" si="62"/>
        <v>-41485631.23179841</v>
      </c>
      <c r="AA338" s="12">
        <f t="shared" si="63"/>
        <v>-1170216.2716193832</v>
      </c>
      <c r="AB338" s="12">
        <f t="shared" si="64"/>
        <v>40315414.960179031</v>
      </c>
    </row>
    <row r="339" spans="2:28" x14ac:dyDescent="0.3">
      <c r="B339" s="1">
        <v>0.63290509259259264</v>
      </c>
      <c r="C339" s="2">
        <f t="shared" si="61"/>
        <v>0.63290509259259264</v>
      </c>
      <c r="D339">
        <v>-51</v>
      </c>
      <c r="E339" t="s">
        <v>3</v>
      </c>
      <c r="G339" s="1">
        <v>0.63284722222222223</v>
      </c>
      <c r="H339" s="2">
        <f t="shared" si="60"/>
        <v>0.63284722222222223</v>
      </c>
      <c r="I339">
        <v>-23.4</v>
      </c>
      <c r="J339" t="s">
        <v>4</v>
      </c>
      <c r="N339">
        <v>338</v>
      </c>
      <c r="O339" s="2">
        <v>0.63284722222222223</v>
      </c>
      <c r="P339">
        <v>-23.4</v>
      </c>
      <c r="Q339">
        <f t="shared" si="65"/>
        <v>-50.54741973680575</v>
      </c>
      <c r="S339">
        <f>IF(ISEVEN(ROUNDDOWN(N339/7,0)),P339,"")</f>
        <v>-23.4</v>
      </c>
      <c r="T339" t="str">
        <f t="shared" si="67"/>
        <v/>
      </c>
      <c r="U339">
        <f t="shared" si="68"/>
        <v>0.61267776312518052</v>
      </c>
      <c r="Z339" s="12">
        <f t="shared" si="62"/>
        <v>-41950829.057824209</v>
      </c>
      <c r="AA339" s="12">
        <f t="shared" si="63"/>
        <v>-1180806.5159091661</v>
      </c>
      <c r="AB339" s="12">
        <f t="shared" si="64"/>
        <v>40770022.541915044</v>
      </c>
    </row>
    <row r="340" spans="2:28" x14ac:dyDescent="0.3">
      <c r="B340" s="1">
        <v>0.63290509259259264</v>
      </c>
      <c r="C340" s="2">
        <f t="shared" si="61"/>
        <v>0.63290509259259264</v>
      </c>
      <c r="D340">
        <v>-51.1</v>
      </c>
      <c r="E340" t="s">
        <v>3</v>
      </c>
      <c r="G340" s="1">
        <v>0.63285879629629627</v>
      </c>
      <c r="H340" s="2">
        <f t="shared" si="60"/>
        <v>0.63285879629629627</v>
      </c>
      <c r="I340">
        <v>-23.5</v>
      </c>
      <c r="J340" t="s">
        <v>4</v>
      </c>
      <c r="N340">
        <v>339</v>
      </c>
      <c r="O340" s="2">
        <v>0.63285879629629627</v>
      </c>
      <c r="P340">
        <v>-23.5</v>
      </c>
      <c r="Q340">
        <f t="shared" si="65"/>
        <v>-50.641307227199832</v>
      </c>
      <c r="S340">
        <f>IF(ISEVEN(ROUNDDOWN(N340/7,0)),P340,"")</f>
        <v>-23.5</v>
      </c>
      <c r="T340" t="str">
        <f t="shared" si="67"/>
        <v/>
      </c>
      <c r="U340">
        <f t="shared" si="68"/>
        <v>0.59717650447985093</v>
      </c>
      <c r="Z340" s="12">
        <f t="shared" si="62"/>
        <v>-42420372.710870847</v>
      </c>
      <c r="AA340" s="12">
        <f t="shared" si="63"/>
        <v>-1191473.1364314887</v>
      </c>
      <c r="AB340" s="12">
        <f t="shared" si="64"/>
        <v>41228899.574439362</v>
      </c>
    </row>
    <row r="341" spans="2:28" x14ac:dyDescent="0.3">
      <c r="B341" s="1">
        <v>0.63291666666666668</v>
      </c>
      <c r="C341" s="2">
        <f t="shared" si="61"/>
        <v>0.63291666666666668</v>
      </c>
      <c r="D341">
        <v>-51.1</v>
      </c>
      <c r="E341" t="s">
        <v>3</v>
      </c>
      <c r="G341" s="1">
        <v>0.63287037037037031</v>
      </c>
      <c r="H341" s="2">
        <f t="shared" si="60"/>
        <v>0.63287037037037031</v>
      </c>
      <c r="I341">
        <v>-23.6</v>
      </c>
      <c r="J341" t="s">
        <v>4</v>
      </c>
      <c r="N341">
        <v>340</v>
      </c>
      <c r="O341" s="2">
        <v>0.63287037037037031</v>
      </c>
      <c r="P341">
        <v>-23.6</v>
      </c>
      <c r="Q341">
        <f t="shared" si="65"/>
        <v>-50.735194717593004</v>
      </c>
      <c r="S341">
        <f>IF(ISEVEN(ROUNDDOWN(N341/7,0)),P341,"")</f>
        <v>-23.6</v>
      </c>
      <c r="T341" t="str">
        <f t="shared" si="67"/>
        <v/>
      </c>
      <c r="U341">
        <f t="shared" si="68"/>
        <v>0.58167524583370422</v>
      </c>
      <c r="Z341" s="12">
        <f t="shared" si="62"/>
        <v>-42420372.710870847</v>
      </c>
      <c r="AA341" s="12">
        <f t="shared" si="63"/>
        <v>-1191473.1364314887</v>
      </c>
      <c r="AB341" s="12">
        <f t="shared" si="64"/>
        <v>41228899.574439362</v>
      </c>
    </row>
    <row r="342" spans="2:28" x14ac:dyDescent="0.3">
      <c r="B342" s="1">
        <v>0.63292824074074072</v>
      </c>
      <c r="C342" s="2">
        <f t="shared" si="61"/>
        <v>0.63292824074074072</v>
      </c>
      <c r="D342">
        <v>-51.2</v>
      </c>
      <c r="E342" t="s">
        <v>3</v>
      </c>
      <c r="G342" s="1">
        <v>0.63287037037037031</v>
      </c>
      <c r="H342" s="2">
        <f t="shared" si="60"/>
        <v>0.63287037037037031</v>
      </c>
      <c r="I342">
        <v>-23.7</v>
      </c>
      <c r="J342" t="s">
        <v>4</v>
      </c>
      <c r="N342">
        <v>341</v>
      </c>
      <c r="O342" s="2">
        <v>0.63287037037037031</v>
      </c>
      <c r="P342">
        <v>-23.7</v>
      </c>
      <c r="Q342">
        <f t="shared" si="65"/>
        <v>-50.735194717593004</v>
      </c>
      <c r="S342">
        <f>IF(ISEVEN(ROUNDDOWN(N342/7,0)),P342,"")</f>
        <v>-23.7</v>
      </c>
      <c r="T342" t="str">
        <f t="shared" si="67"/>
        <v/>
      </c>
      <c r="U342">
        <f t="shared" si="68"/>
        <v>0.48167524583370636</v>
      </c>
      <c r="Z342" s="12">
        <f t="shared" si="62"/>
        <v>-42894294.649672434</v>
      </c>
      <c r="AA342" s="12">
        <f t="shared" si="63"/>
        <v>-1202216.5404928946</v>
      </c>
      <c r="AB342" s="12">
        <f t="shared" si="64"/>
        <v>41692078.109179541</v>
      </c>
    </row>
    <row r="343" spans="2:28" x14ac:dyDescent="0.3">
      <c r="B343" s="1">
        <v>0.63292824074074072</v>
      </c>
      <c r="C343" s="2">
        <f t="shared" si="61"/>
        <v>0.63292824074074072</v>
      </c>
      <c r="D343">
        <v>-51.3</v>
      </c>
      <c r="E343" t="s">
        <v>3</v>
      </c>
      <c r="G343" s="1">
        <v>0.63288194444444446</v>
      </c>
      <c r="H343" s="2">
        <f t="shared" si="60"/>
        <v>0.63288194444444446</v>
      </c>
      <c r="I343">
        <v>-23.7</v>
      </c>
      <c r="J343" t="s">
        <v>4</v>
      </c>
      <c r="N343">
        <v>342</v>
      </c>
      <c r="O343" s="2">
        <v>0.63288194444444446</v>
      </c>
      <c r="P343">
        <v>-23.7</v>
      </c>
      <c r="Q343">
        <f t="shared" si="65"/>
        <v>-50.829082207987085</v>
      </c>
      <c r="S343">
        <f>IF(ISEVEN(ROUNDDOWN(N343/7,0)),P343,"")</f>
        <v>-23.7</v>
      </c>
      <c r="T343" t="str">
        <f t="shared" si="67"/>
        <v/>
      </c>
      <c r="U343">
        <f t="shared" si="68"/>
        <v>0.56617398718837819</v>
      </c>
      <c r="Z343" s="12">
        <f t="shared" si="62"/>
        <v>-42894294.649672434</v>
      </c>
      <c r="AA343" s="12">
        <f t="shared" si="63"/>
        <v>-1202216.5404928946</v>
      </c>
      <c r="AB343" s="12">
        <f t="shared" si="64"/>
        <v>41692078.109179541</v>
      </c>
    </row>
    <row r="344" spans="2:28" x14ac:dyDescent="0.3">
      <c r="B344" s="1">
        <v>0.63293981481481476</v>
      </c>
      <c r="C344" s="2">
        <f t="shared" si="61"/>
        <v>0.63293981481481476</v>
      </c>
      <c r="D344">
        <v>-51.3</v>
      </c>
      <c r="E344" t="s">
        <v>3</v>
      </c>
      <c r="G344" s="1">
        <v>0.63288194444444446</v>
      </c>
      <c r="H344" s="2">
        <f t="shared" si="60"/>
        <v>0.63288194444444446</v>
      </c>
      <c r="I344">
        <v>-23.8</v>
      </c>
      <c r="J344" t="s">
        <v>4</v>
      </c>
      <c r="N344">
        <v>343</v>
      </c>
      <c r="O344" s="2">
        <v>0.63288194444444446</v>
      </c>
      <c r="P344">
        <v>-23.8</v>
      </c>
      <c r="Q344">
        <f t="shared" si="65"/>
        <v>-50.829082207987085</v>
      </c>
      <c r="R344" t="str">
        <f t="shared" si="70"/>
        <v/>
      </c>
      <c r="S344">
        <f t="shared" si="71"/>
        <v>-23.8</v>
      </c>
      <c r="T344" t="str">
        <f t="shared" si="67"/>
        <v/>
      </c>
      <c r="U344">
        <f t="shared" si="68"/>
        <v>0.46617398718837677</v>
      </c>
      <c r="Z344" s="12">
        <f t="shared" si="62"/>
        <v>-43372627.514687508</v>
      </c>
      <c r="AA344" s="12">
        <f t="shared" si="63"/>
        <v>-1213037.1367712519</v>
      </c>
      <c r="AB344" s="12">
        <f t="shared" si="64"/>
        <v>42159590.377916254</v>
      </c>
    </row>
    <row r="345" spans="2:28" x14ac:dyDescent="0.3">
      <c r="B345" s="1">
        <v>0.63293981481481476</v>
      </c>
      <c r="C345" s="2">
        <f t="shared" si="61"/>
        <v>0.63293981481481476</v>
      </c>
      <c r="D345">
        <v>-51.4</v>
      </c>
      <c r="E345" t="s">
        <v>3</v>
      </c>
      <c r="G345" s="1">
        <v>0.63289351851851849</v>
      </c>
      <c r="H345" s="2">
        <f t="shared" si="60"/>
        <v>0.63289351851851849</v>
      </c>
      <c r="I345">
        <v>-23.9</v>
      </c>
      <c r="J345" t="s">
        <v>4</v>
      </c>
      <c r="N345">
        <v>344</v>
      </c>
      <c r="O345" s="2">
        <v>0.63289351851851849</v>
      </c>
      <c r="P345">
        <v>-23.9</v>
      </c>
      <c r="Q345">
        <f t="shared" si="65"/>
        <v>-50.922969698380257</v>
      </c>
      <c r="R345" t="str">
        <f t="shared" si="70"/>
        <v/>
      </c>
      <c r="S345">
        <f t="shared" si="71"/>
        <v>-23.9</v>
      </c>
      <c r="T345" t="str">
        <f t="shared" si="67"/>
        <v/>
      </c>
      <c r="U345">
        <f t="shared" si="68"/>
        <v>0.45067272854223361</v>
      </c>
      <c r="Z345" s="12">
        <f t="shared" si="62"/>
        <v>-43372627.514687508</v>
      </c>
      <c r="AA345" s="12">
        <f t="shared" si="63"/>
        <v>-1213037.1367712519</v>
      </c>
      <c r="AB345" s="12">
        <f t="shared" si="64"/>
        <v>42159590.377916254</v>
      </c>
    </row>
    <row r="346" spans="2:28" x14ac:dyDescent="0.3">
      <c r="B346" s="1">
        <v>0.63295138888888891</v>
      </c>
      <c r="C346" s="2">
        <f t="shared" si="61"/>
        <v>0.63295138888888891</v>
      </c>
      <c r="D346">
        <v>-51.4</v>
      </c>
      <c r="E346" t="s">
        <v>3</v>
      </c>
      <c r="G346" s="1">
        <v>0.63289351851851849</v>
      </c>
      <c r="H346" s="2">
        <f t="shared" si="60"/>
        <v>0.63289351851851849</v>
      </c>
      <c r="I346">
        <v>-23.9</v>
      </c>
      <c r="J346" t="s">
        <v>4</v>
      </c>
      <c r="N346">
        <v>345</v>
      </c>
      <c r="O346" s="2">
        <v>0.63289351851851849</v>
      </c>
      <c r="P346">
        <v>-23.9</v>
      </c>
      <c r="Q346">
        <f t="shared" si="65"/>
        <v>-50.922969698380257</v>
      </c>
      <c r="R346" t="str">
        <f t="shared" si="70"/>
        <v/>
      </c>
      <c r="S346">
        <f t="shared" si="71"/>
        <v>-23.9</v>
      </c>
      <c r="T346" t="str">
        <f t="shared" si="67"/>
        <v/>
      </c>
      <c r="U346">
        <f t="shared" si="68"/>
        <v>0.45067272854223361</v>
      </c>
      <c r="Z346" s="12">
        <f t="shared" si="62"/>
        <v>-43855404.128813207</v>
      </c>
      <c r="AA346" s="12">
        <f t="shared" si="63"/>
        <v>-1223935.3353181938</v>
      </c>
      <c r="AB346" s="12">
        <f t="shared" si="64"/>
        <v>42631468.793495014</v>
      </c>
    </row>
    <row r="347" spans="2:28" x14ac:dyDescent="0.3">
      <c r="B347" s="1">
        <v>0.63296296296296295</v>
      </c>
      <c r="C347" s="2">
        <f t="shared" si="61"/>
        <v>0.63296296296296295</v>
      </c>
      <c r="D347">
        <v>-51.5</v>
      </c>
      <c r="E347" t="s">
        <v>3</v>
      </c>
      <c r="G347" s="1">
        <v>0.63290509259259264</v>
      </c>
      <c r="H347" s="2">
        <f t="shared" si="60"/>
        <v>0.63290509259259264</v>
      </c>
      <c r="I347">
        <v>-23.8</v>
      </c>
      <c r="J347" t="s">
        <v>4</v>
      </c>
      <c r="N347">
        <v>346</v>
      </c>
      <c r="O347" s="2">
        <v>0.63290509259259264</v>
      </c>
      <c r="P347">
        <v>-23.8</v>
      </c>
      <c r="Q347">
        <f t="shared" si="65"/>
        <v>-51.016857188774338</v>
      </c>
      <c r="R347" t="str">
        <f t="shared" si="70"/>
        <v/>
      </c>
      <c r="S347">
        <f t="shared" si="71"/>
        <v>-23.8</v>
      </c>
      <c r="T347" t="str">
        <f t="shared" si="67"/>
        <v/>
      </c>
      <c r="U347">
        <f t="shared" si="68"/>
        <v>0.63517146989690332</v>
      </c>
      <c r="Z347" s="12">
        <f t="shared" si="62"/>
        <v>-44342657.498029053</v>
      </c>
      <c r="AA347" s="12">
        <f t="shared" si="63"/>
        <v>-1234911.5475596236</v>
      </c>
      <c r="AB347" s="12">
        <f t="shared" si="64"/>
        <v>43107745.950469427</v>
      </c>
    </row>
    <row r="348" spans="2:28" x14ac:dyDescent="0.3">
      <c r="B348" s="1">
        <v>0.63296296296296295</v>
      </c>
      <c r="C348" s="2">
        <f t="shared" si="61"/>
        <v>0.63296296296296295</v>
      </c>
      <c r="D348">
        <v>-51.5</v>
      </c>
      <c r="E348" t="s">
        <v>3</v>
      </c>
      <c r="G348" s="1">
        <v>0.63291666666666668</v>
      </c>
      <c r="H348" s="2">
        <f t="shared" ref="H348:H411" si="72">G348</f>
        <v>0.63291666666666668</v>
      </c>
      <c r="I348">
        <v>-23.8</v>
      </c>
      <c r="J348" t="s">
        <v>4</v>
      </c>
      <c r="N348">
        <v>347</v>
      </c>
      <c r="O348" s="2">
        <v>0.63291666666666668</v>
      </c>
      <c r="P348">
        <v>-23.8</v>
      </c>
      <c r="Q348">
        <f t="shared" si="65"/>
        <v>-51.11074467916751</v>
      </c>
      <c r="R348">
        <f>IF(ISODD(ROUNDDOWN(N348/7,0)),P348,"")</f>
        <v>-23.8</v>
      </c>
      <c r="T348">
        <f t="shared" si="67"/>
        <v>0.71967021125075803</v>
      </c>
      <c r="U348" t="str">
        <f t="shared" si="68"/>
        <v/>
      </c>
      <c r="Z348" s="12">
        <f t="shared" si="62"/>
        <v>-44342657.498029053</v>
      </c>
      <c r="AA348" s="12">
        <f t="shared" si="63"/>
        <v>-1234911.5475596236</v>
      </c>
      <c r="AB348" s="12">
        <f t="shared" si="64"/>
        <v>43107745.950469427</v>
      </c>
    </row>
    <row r="349" spans="2:28" x14ac:dyDescent="0.3">
      <c r="B349" s="1">
        <v>0.6329745370370371</v>
      </c>
      <c r="C349" s="2">
        <f t="shared" si="61"/>
        <v>0.6329745370370371</v>
      </c>
      <c r="D349">
        <v>-51.5</v>
      </c>
      <c r="E349" t="s">
        <v>3</v>
      </c>
      <c r="G349" s="1">
        <v>0.63291666666666668</v>
      </c>
      <c r="H349" s="2">
        <f t="shared" si="72"/>
        <v>0.63291666666666668</v>
      </c>
      <c r="I349">
        <v>-23.8</v>
      </c>
      <c r="J349" t="s">
        <v>4</v>
      </c>
      <c r="N349">
        <v>348</v>
      </c>
      <c r="O349" s="2">
        <v>0.63291666666666668</v>
      </c>
      <c r="P349">
        <v>-23.8</v>
      </c>
      <c r="Q349">
        <f t="shared" si="65"/>
        <v>-51.11074467916751</v>
      </c>
      <c r="R349">
        <f>IF(ISODD(ROUNDDOWN(N349/7,0)),P349,"")</f>
        <v>-23.8</v>
      </c>
      <c r="T349">
        <f t="shared" si="67"/>
        <v>0.71967021125075803</v>
      </c>
      <c r="U349" t="str">
        <f t="shared" si="68"/>
        <v/>
      </c>
      <c r="Z349" s="12">
        <f t="shared" si="62"/>
        <v>-44834420.812110186</v>
      </c>
      <c r="AA349" s="12">
        <f t="shared" si="63"/>
        <v>-1245966.1862984267</v>
      </c>
      <c r="AB349" s="12">
        <f t="shared" si="64"/>
        <v>43588454.625811756</v>
      </c>
    </row>
    <row r="350" spans="2:28" x14ac:dyDescent="0.3">
      <c r="B350" s="1">
        <v>0.6329745370370371</v>
      </c>
      <c r="C350" s="2">
        <f t="shared" si="61"/>
        <v>0.6329745370370371</v>
      </c>
      <c r="D350">
        <v>-51.6</v>
      </c>
      <c r="E350" t="s">
        <v>3</v>
      </c>
      <c r="G350" s="1">
        <v>0.63292824074074072</v>
      </c>
      <c r="H350" s="2">
        <f t="shared" si="72"/>
        <v>0.63292824074074072</v>
      </c>
      <c r="I350">
        <v>-23.9</v>
      </c>
      <c r="J350" t="s">
        <v>4</v>
      </c>
      <c r="N350">
        <v>349</v>
      </c>
      <c r="O350" s="2">
        <v>0.63292824074074072</v>
      </c>
      <c r="P350">
        <v>-23.9</v>
      </c>
      <c r="Q350">
        <f t="shared" si="65"/>
        <v>-51.204632169560682</v>
      </c>
      <c r="R350">
        <f>IF(ISODD(ROUNDDOWN(N350/7,0)),P350,"")</f>
        <v>-23.9</v>
      </c>
      <c r="T350">
        <f t="shared" si="67"/>
        <v>0.70416895260461487</v>
      </c>
      <c r="U350" t="str">
        <f t="shared" si="68"/>
        <v/>
      </c>
      <c r="Z350" s="12">
        <f t="shared" si="62"/>
        <v>-44834420.812110186</v>
      </c>
      <c r="AA350" s="12">
        <f t="shared" si="63"/>
        <v>-1245966.1862984267</v>
      </c>
      <c r="AB350" s="12">
        <f t="shared" si="64"/>
        <v>43588454.625811756</v>
      </c>
    </row>
    <row r="351" spans="2:28" x14ac:dyDescent="0.3">
      <c r="B351" s="1">
        <v>0.63298611111111114</v>
      </c>
      <c r="C351" s="2">
        <f t="shared" si="61"/>
        <v>0.63298611111111114</v>
      </c>
      <c r="D351">
        <v>-51.7</v>
      </c>
      <c r="E351" t="s">
        <v>3</v>
      </c>
      <c r="G351" s="1">
        <v>0.63292824074074072</v>
      </c>
      <c r="H351" s="2">
        <f t="shared" si="72"/>
        <v>0.63292824074074072</v>
      </c>
      <c r="I351">
        <v>-24</v>
      </c>
      <c r="J351" t="s">
        <v>4</v>
      </c>
      <c r="N351">
        <v>350</v>
      </c>
      <c r="O351" s="2">
        <v>0.63292824074074072</v>
      </c>
      <c r="P351">
        <v>-24</v>
      </c>
      <c r="Q351">
        <f t="shared" si="65"/>
        <v>-51.204632169560682</v>
      </c>
      <c r="R351">
        <f t="shared" si="70"/>
        <v>-24</v>
      </c>
      <c r="S351" t="str">
        <f t="shared" si="71"/>
        <v/>
      </c>
      <c r="T351">
        <f t="shared" si="67"/>
        <v>0.60416895260461345</v>
      </c>
      <c r="U351" t="str">
        <f t="shared" si="68"/>
        <v/>
      </c>
      <c r="Z351" s="12">
        <f t="shared" si="62"/>
        <v>-45330727.445290901</v>
      </c>
      <c r="AA351" s="12">
        <f t="shared" si="63"/>
        <v>-1257099.6657152185</v>
      </c>
      <c r="AB351" s="12">
        <f t="shared" si="64"/>
        <v>44073627.779575683</v>
      </c>
    </row>
    <row r="352" spans="2:28" x14ac:dyDescent="0.3">
      <c r="B352" s="1">
        <v>0.63298611111111114</v>
      </c>
      <c r="C352" s="2">
        <f t="shared" si="61"/>
        <v>0.63298611111111114</v>
      </c>
      <c r="D352">
        <v>-51.7</v>
      </c>
      <c r="E352" t="s">
        <v>3</v>
      </c>
      <c r="G352" s="1">
        <v>0.63293981481481476</v>
      </c>
      <c r="H352" s="2">
        <f t="shared" si="72"/>
        <v>0.63293981481481476</v>
      </c>
      <c r="I352">
        <v>-24.1</v>
      </c>
      <c r="J352" t="s">
        <v>4</v>
      </c>
      <c r="N352">
        <v>351</v>
      </c>
      <c r="O352" s="2">
        <v>0.63293981481481476</v>
      </c>
      <c r="P352">
        <v>-24.1</v>
      </c>
      <c r="Q352">
        <f t="shared" si="65"/>
        <v>-51.298519659953854</v>
      </c>
      <c r="R352">
        <f t="shared" si="70"/>
        <v>-24.1</v>
      </c>
      <c r="S352" t="str">
        <f t="shared" si="71"/>
        <v/>
      </c>
      <c r="T352">
        <f t="shared" si="67"/>
        <v>0.58866769395846674</v>
      </c>
      <c r="U352" t="str">
        <f t="shared" si="68"/>
        <v/>
      </c>
      <c r="Z352" s="12">
        <f t="shared" si="62"/>
        <v>-45831610.95695959</v>
      </c>
      <c r="AA352" s="12">
        <f t="shared" si="63"/>
        <v>-1268312.4013704183</v>
      </c>
      <c r="AB352" s="12">
        <f t="shared" si="64"/>
        <v>44563298.555589169</v>
      </c>
    </row>
    <row r="353" spans="2:28" x14ac:dyDescent="0.3">
      <c r="B353" s="1">
        <v>0.63299768518518518</v>
      </c>
      <c r="C353" s="2">
        <f t="shared" si="61"/>
        <v>0.63299768518518518</v>
      </c>
      <c r="D353">
        <v>-51.8</v>
      </c>
      <c r="E353" t="s">
        <v>3</v>
      </c>
      <c r="G353" s="1">
        <v>0.63295138888888891</v>
      </c>
      <c r="H353" s="2">
        <f t="shared" si="72"/>
        <v>0.63295138888888891</v>
      </c>
      <c r="I353">
        <v>-24.1</v>
      </c>
      <c r="J353" t="s">
        <v>4</v>
      </c>
      <c r="N353">
        <v>352</v>
      </c>
      <c r="O353" s="2">
        <v>0.63295138888888891</v>
      </c>
      <c r="P353">
        <v>-24.1</v>
      </c>
      <c r="Q353">
        <f t="shared" si="65"/>
        <v>-51.392407150347935</v>
      </c>
      <c r="R353">
        <f t="shared" si="70"/>
        <v>-24.1</v>
      </c>
      <c r="S353" t="str">
        <f t="shared" si="71"/>
        <v/>
      </c>
      <c r="T353">
        <f t="shared" si="67"/>
        <v>0.67316643531313858</v>
      </c>
      <c r="U353" t="str">
        <f t="shared" si="68"/>
        <v/>
      </c>
      <c r="Z353" s="12">
        <f t="shared" si="62"/>
        <v>-45831610.95695959</v>
      </c>
      <c r="AA353" s="12">
        <f t="shared" si="63"/>
        <v>-1268312.4013704183</v>
      </c>
      <c r="AB353" s="12">
        <f t="shared" si="64"/>
        <v>44563298.555589169</v>
      </c>
    </row>
    <row r="354" spans="2:28" x14ac:dyDescent="0.3">
      <c r="B354" s="1">
        <v>0.63300925925925922</v>
      </c>
      <c r="C354" s="2">
        <f t="shared" si="61"/>
        <v>0.63300925925925922</v>
      </c>
      <c r="D354">
        <v>-51.8</v>
      </c>
      <c r="E354" t="s">
        <v>3</v>
      </c>
      <c r="G354" s="1">
        <v>0.63295138888888891</v>
      </c>
      <c r="H354" s="2">
        <f t="shared" si="72"/>
        <v>0.63295138888888891</v>
      </c>
      <c r="I354">
        <v>-24.3</v>
      </c>
      <c r="J354" t="s">
        <v>4</v>
      </c>
      <c r="N354">
        <v>353</v>
      </c>
      <c r="O354" s="2">
        <v>0.63295138888888891</v>
      </c>
      <c r="P354">
        <v>-24.3</v>
      </c>
      <c r="Q354">
        <f t="shared" si="65"/>
        <v>-51.392407150347935</v>
      </c>
      <c r="R354">
        <f t="shared" si="70"/>
        <v>-24.3</v>
      </c>
      <c r="S354" t="str">
        <f t="shared" si="71"/>
        <v/>
      </c>
      <c r="T354">
        <f t="shared" si="67"/>
        <v>0.47316643531313929</v>
      </c>
      <c r="U354" t="str">
        <f t="shared" si="68"/>
        <v/>
      </c>
      <c r="Z354" s="12">
        <f t="shared" si="62"/>
        <v>-46337105.092320323</v>
      </c>
      <c r="AA354" s="12">
        <f t="shared" si="63"/>
        <v>-1279604.8102051248</v>
      </c>
      <c r="AB354" s="12">
        <f t="shared" si="64"/>
        <v>45057500.282115199</v>
      </c>
    </row>
    <row r="355" spans="2:28" x14ac:dyDescent="0.3">
      <c r="B355" s="1">
        <v>0.63300925925925922</v>
      </c>
      <c r="C355" s="2">
        <f t="shared" si="61"/>
        <v>0.63300925925925922</v>
      </c>
      <c r="D355">
        <v>-51.9</v>
      </c>
      <c r="E355" t="s">
        <v>3</v>
      </c>
      <c r="G355" s="1">
        <v>0.63296296296296295</v>
      </c>
      <c r="H355" s="2">
        <f t="shared" si="72"/>
        <v>0.63296296296296295</v>
      </c>
      <c r="I355">
        <v>-24.4</v>
      </c>
      <c r="J355" t="s">
        <v>4</v>
      </c>
      <c r="N355">
        <v>354</v>
      </c>
      <c r="O355" s="2">
        <v>0.63296296296296295</v>
      </c>
      <c r="P355">
        <v>-24.4</v>
      </c>
      <c r="Q355">
        <f t="shared" si="65"/>
        <v>-51.486294640741107</v>
      </c>
      <c r="R355">
        <f t="shared" si="70"/>
        <v>-24.4</v>
      </c>
      <c r="S355" t="str">
        <f t="shared" si="71"/>
        <v/>
      </c>
      <c r="T355">
        <f t="shared" si="67"/>
        <v>0.45766517666699613</v>
      </c>
      <c r="U355" t="str">
        <f t="shared" si="68"/>
        <v/>
      </c>
      <c r="Z355" s="12">
        <f t="shared" si="62"/>
        <v>-46337105.092320323</v>
      </c>
      <c r="AA355" s="12">
        <f t="shared" si="63"/>
        <v>-1279604.8102051248</v>
      </c>
      <c r="AB355" s="12">
        <f t="shared" si="64"/>
        <v>45057500.282115199</v>
      </c>
    </row>
    <row r="356" spans="2:28" x14ac:dyDescent="0.3">
      <c r="B356" s="1">
        <v>0.63302083333333337</v>
      </c>
      <c r="C356" s="2">
        <f t="shared" si="61"/>
        <v>0.63302083333333337</v>
      </c>
      <c r="D356">
        <v>-51.9</v>
      </c>
      <c r="E356" t="s">
        <v>3</v>
      </c>
      <c r="G356" s="1">
        <v>0.63296296296296295</v>
      </c>
      <c r="H356" s="2">
        <f t="shared" si="72"/>
        <v>0.63296296296296295</v>
      </c>
      <c r="I356">
        <v>-24.6</v>
      </c>
      <c r="J356" t="s">
        <v>4</v>
      </c>
      <c r="N356">
        <v>355</v>
      </c>
      <c r="O356" s="2">
        <v>0.63296296296296295</v>
      </c>
      <c r="P356">
        <v>-24.6</v>
      </c>
      <c r="Q356">
        <f t="shared" si="65"/>
        <v>-51.486294640741107</v>
      </c>
      <c r="S356">
        <f>IF(ISEVEN(ROUNDDOWN(N356/7,0)),P356,"")</f>
        <v>-24.6</v>
      </c>
      <c r="T356" t="str">
        <f t="shared" si="67"/>
        <v/>
      </c>
      <c r="U356">
        <f t="shared" si="68"/>
        <v>0.25766517666699329</v>
      </c>
      <c r="Z356" s="12">
        <f t="shared" si="62"/>
        <v>-46847243.783115961</v>
      </c>
      <c r="AA356" s="12">
        <f t="shared" si="63"/>
        <v>-1290977.3105436452</v>
      </c>
      <c r="AB356" s="12">
        <f t="shared" si="64"/>
        <v>45556266.472572312</v>
      </c>
    </row>
    <row r="357" spans="2:28" x14ac:dyDescent="0.3">
      <c r="B357" s="1">
        <v>0.6330324074074074</v>
      </c>
      <c r="C357" s="2">
        <f t="shared" ref="C357:C420" si="73">B357</f>
        <v>0.6330324074074074</v>
      </c>
      <c r="D357">
        <v>-52</v>
      </c>
      <c r="E357" t="s">
        <v>3</v>
      </c>
      <c r="G357" s="1">
        <v>0.6329745370370371</v>
      </c>
      <c r="H357" s="2">
        <f t="shared" si="72"/>
        <v>0.6329745370370371</v>
      </c>
      <c r="I357">
        <v>-24.7</v>
      </c>
      <c r="J357" t="s">
        <v>4</v>
      </c>
      <c r="N357">
        <v>356</v>
      </c>
      <c r="O357" s="2">
        <v>0.6329745370370371</v>
      </c>
      <c r="P357">
        <v>-24.7</v>
      </c>
      <c r="Q357">
        <f t="shared" si="65"/>
        <v>-51.580182131135189</v>
      </c>
      <c r="S357">
        <f>IF(ISEVEN(ROUNDDOWN(N357/7,0)),P357,"")</f>
        <v>-24.7</v>
      </c>
      <c r="T357" t="str">
        <f t="shared" si="67"/>
        <v/>
      </c>
      <c r="U357">
        <f t="shared" si="68"/>
        <v>0.24216391802167436</v>
      </c>
      <c r="Z357" s="12">
        <f t="shared" si="62"/>
        <v>-46847243.783115961</v>
      </c>
      <c r="AA357" s="12">
        <f t="shared" si="63"/>
        <v>-1290977.3105436452</v>
      </c>
      <c r="AB357" s="12">
        <f t="shared" si="64"/>
        <v>45556266.472572312</v>
      </c>
    </row>
    <row r="358" spans="2:28" x14ac:dyDescent="0.3">
      <c r="B358" s="1">
        <v>0.6330324074074074</v>
      </c>
      <c r="C358" s="2">
        <f t="shared" si="73"/>
        <v>0.6330324074074074</v>
      </c>
      <c r="D358">
        <v>-52</v>
      </c>
      <c r="E358" t="s">
        <v>3</v>
      </c>
      <c r="G358" s="1">
        <v>0.6329745370370371</v>
      </c>
      <c r="H358" s="2">
        <f t="shared" si="72"/>
        <v>0.6329745370370371</v>
      </c>
      <c r="I358">
        <v>-24.7</v>
      </c>
      <c r="J358" t="s">
        <v>4</v>
      </c>
      <c r="N358">
        <v>357</v>
      </c>
      <c r="O358" s="2">
        <v>0.6329745370370371</v>
      </c>
      <c r="P358">
        <v>-24.7</v>
      </c>
      <c r="Q358">
        <f t="shared" si="65"/>
        <v>-51.580182131135189</v>
      </c>
      <c r="R358" t="str">
        <f t="shared" si="70"/>
        <v/>
      </c>
      <c r="S358">
        <f t="shared" si="71"/>
        <v>-24.7</v>
      </c>
      <c r="T358" t="str">
        <f t="shared" si="67"/>
        <v/>
      </c>
      <c r="U358">
        <f t="shared" si="68"/>
        <v>0.24216391802167436</v>
      </c>
      <c r="Z358" s="12">
        <f t="shared" si="62"/>
        <v>-47362061.148275211</v>
      </c>
      <c r="AA358" s="12">
        <f t="shared" si="63"/>
        <v>-1302430.322093924</v>
      </c>
      <c r="AB358" s="12">
        <f t="shared" si="64"/>
        <v>46059630.826181285</v>
      </c>
    </row>
    <row r="359" spans="2:28" x14ac:dyDescent="0.3">
      <c r="B359" s="1">
        <v>0.63304398148148155</v>
      </c>
      <c r="C359" s="2">
        <f t="shared" si="73"/>
        <v>0.63304398148148155</v>
      </c>
      <c r="D359">
        <v>-52.1</v>
      </c>
      <c r="E359" t="s">
        <v>3</v>
      </c>
      <c r="G359" s="1">
        <v>0.63298611111111114</v>
      </c>
      <c r="H359" s="2">
        <f t="shared" si="72"/>
        <v>0.63298611111111114</v>
      </c>
      <c r="I359">
        <v>-24.8</v>
      </c>
      <c r="J359" t="s">
        <v>4</v>
      </c>
      <c r="N359">
        <v>358</v>
      </c>
      <c r="O359" s="2">
        <v>0.63298611111111114</v>
      </c>
      <c r="P359">
        <v>-24.8</v>
      </c>
      <c r="Q359">
        <f t="shared" si="65"/>
        <v>-51.674069621528361</v>
      </c>
      <c r="R359" t="str">
        <f t="shared" si="70"/>
        <v/>
      </c>
      <c r="S359">
        <f t="shared" si="71"/>
        <v>-24.8</v>
      </c>
      <c r="T359" t="str">
        <f t="shared" si="67"/>
        <v/>
      </c>
      <c r="U359">
        <f t="shared" si="68"/>
        <v>0.22666265937552765</v>
      </c>
      <c r="Z359" s="12">
        <f t="shared" si="62"/>
        <v>-47881591.494635776</v>
      </c>
      <c r="AA359" s="12">
        <f t="shared" si="63"/>
        <v>-1313964.2659503114</v>
      </c>
      <c r="AB359" s="12">
        <f t="shared" si="64"/>
        <v>46567627.228685461</v>
      </c>
    </row>
    <row r="360" spans="2:28" x14ac:dyDescent="0.3">
      <c r="B360" s="1">
        <v>0.63304398148148155</v>
      </c>
      <c r="C360" s="2">
        <f t="shared" si="73"/>
        <v>0.63304398148148155</v>
      </c>
      <c r="D360">
        <v>-52.1</v>
      </c>
      <c r="E360" t="s">
        <v>3</v>
      </c>
      <c r="G360" s="1">
        <v>0.63299768518518518</v>
      </c>
      <c r="H360" s="2">
        <f t="shared" si="72"/>
        <v>0.63299768518518518</v>
      </c>
      <c r="I360">
        <v>-24.9</v>
      </c>
      <c r="J360" t="s">
        <v>4</v>
      </c>
      <c r="N360">
        <v>359</v>
      </c>
      <c r="O360" s="2">
        <v>0.63299768518518518</v>
      </c>
      <c r="P360">
        <v>-24.9</v>
      </c>
      <c r="Q360">
        <f t="shared" si="65"/>
        <v>-51.767957111921532</v>
      </c>
      <c r="R360" t="str">
        <f t="shared" si="70"/>
        <v/>
      </c>
      <c r="S360">
        <f t="shared" si="71"/>
        <v>-24.9</v>
      </c>
      <c r="T360" t="str">
        <f t="shared" si="67"/>
        <v/>
      </c>
      <c r="U360">
        <f t="shared" si="68"/>
        <v>0.2111614007293845</v>
      </c>
      <c r="Z360" s="12">
        <f t="shared" si="62"/>
        <v>-47881591.494635776</v>
      </c>
      <c r="AA360" s="12">
        <f t="shared" si="63"/>
        <v>-1313964.2659503114</v>
      </c>
      <c r="AB360" s="12">
        <f t="shared" si="64"/>
        <v>46567627.228685461</v>
      </c>
    </row>
    <row r="361" spans="2:28" x14ac:dyDescent="0.3">
      <c r="B361" s="1">
        <v>0.63305555555555559</v>
      </c>
      <c r="C361" s="2">
        <f t="shared" si="73"/>
        <v>0.63305555555555559</v>
      </c>
      <c r="D361">
        <v>-52.2</v>
      </c>
      <c r="E361" t="s">
        <v>3</v>
      </c>
      <c r="G361" s="1">
        <v>0.63299768518518518</v>
      </c>
      <c r="H361" s="2">
        <f t="shared" si="72"/>
        <v>0.63299768518518518</v>
      </c>
      <c r="I361">
        <v>-25</v>
      </c>
      <c r="J361" t="s">
        <v>4</v>
      </c>
      <c r="N361">
        <v>360</v>
      </c>
      <c r="O361" s="2">
        <v>0.63299768518518518</v>
      </c>
      <c r="P361">
        <v>-25</v>
      </c>
      <c r="Q361">
        <f t="shared" si="65"/>
        <v>-51.767957111921532</v>
      </c>
      <c r="R361" t="str">
        <f t="shared" si="70"/>
        <v/>
      </c>
      <c r="S361">
        <f t="shared" si="71"/>
        <v>-25</v>
      </c>
      <c r="T361" t="str">
        <f t="shared" si="67"/>
        <v/>
      </c>
      <c r="U361">
        <f t="shared" si="68"/>
        <v>0.11116140072938308</v>
      </c>
      <c r="Z361" s="12">
        <f t="shared" si="62"/>
        <v>-48405869.317612484</v>
      </c>
      <c r="AA361" s="12">
        <f t="shared" si="63"/>
        <v>-1325579.564593826</v>
      </c>
      <c r="AB361" s="12">
        <f t="shared" si="64"/>
        <v>47080289.753018655</v>
      </c>
    </row>
    <row r="362" spans="2:28" x14ac:dyDescent="0.3">
      <c r="B362" s="1">
        <v>0.63306712962962963</v>
      </c>
      <c r="C362" s="2">
        <f t="shared" si="73"/>
        <v>0.63306712962962963</v>
      </c>
      <c r="D362">
        <v>-52.3</v>
      </c>
      <c r="E362" t="s">
        <v>3</v>
      </c>
      <c r="G362" s="1">
        <v>0.63300925925925922</v>
      </c>
      <c r="H362" s="2">
        <f t="shared" si="72"/>
        <v>0.63300925925925922</v>
      </c>
      <c r="I362">
        <v>-24.9</v>
      </c>
      <c r="J362" t="s">
        <v>4</v>
      </c>
      <c r="N362">
        <v>361</v>
      </c>
      <c r="O362" s="2">
        <v>0.63300925925925922</v>
      </c>
      <c r="P362">
        <v>-24.9</v>
      </c>
      <c r="Q362">
        <f t="shared" si="65"/>
        <v>-51.861844602314704</v>
      </c>
      <c r="R362" t="str">
        <f t="shared" si="70"/>
        <v/>
      </c>
      <c r="S362">
        <f t="shared" si="71"/>
        <v>-24.9</v>
      </c>
      <c r="T362" t="str">
        <f t="shared" si="67"/>
        <v/>
      </c>
      <c r="U362">
        <f t="shared" si="68"/>
        <v>0.29566014208323921</v>
      </c>
      <c r="Z362" s="12">
        <f t="shared" si="62"/>
        <v>-48405869.317612484</v>
      </c>
      <c r="AA362" s="12">
        <f t="shared" si="63"/>
        <v>-1325579.564593826</v>
      </c>
      <c r="AB362" s="12">
        <f t="shared" si="64"/>
        <v>47080289.753018655</v>
      </c>
    </row>
    <row r="363" spans="2:28" x14ac:dyDescent="0.3">
      <c r="B363" s="1">
        <v>0.63306712962962963</v>
      </c>
      <c r="C363" s="2">
        <f t="shared" si="73"/>
        <v>0.63306712962962963</v>
      </c>
      <c r="D363">
        <v>-52.4</v>
      </c>
      <c r="E363" t="s">
        <v>3</v>
      </c>
      <c r="G363" s="1">
        <v>0.63300925925925922</v>
      </c>
      <c r="H363" s="2">
        <f t="shared" si="72"/>
        <v>0.63300925925925922</v>
      </c>
      <c r="I363">
        <v>-24.9</v>
      </c>
      <c r="J363" t="s">
        <v>4</v>
      </c>
      <c r="N363">
        <v>362</v>
      </c>
      <c r="O363" s="2">
        <v>0.63300925925925922</v>
      </c>
      <c r="P363">
        <v>-24.9</v>
      </c>
      <c r="Q363">
        <f t="shared" si="65"/>
        <v>-51.861844602314704</v>
      </c>
      <c r="R363">
        <f>IF(ISODD(ROUNDDOWN(N363/7,0)),P363,"")</f>
        <v>-24.9</v>
      </c>
      <c r="T363">
        <f t="shared" si="67"/>
        <v>0.29566014208323921</v>
      </c>
      <c r="U363" t="str">
        <f t="shared" si="68"/>
        <v/>
      </c>
      <c r="Z363" s="12">
        <f t="shared" si="62"/>
        <v>-48934929.301899776</v>
      </c>
      <c r="AA363" s="12">
        <f t="shared" si="63"/>
        <v>-1337276.6418946111</v>
      </c>
      <c r="AB363" s="12">
        <f t="shared" si="64"/>
        <v>47597652.660005167</v>
      </c>
    </row>
    <row r="364" spans="2:28" x14ac:dyDescent="0.3">
      <c r="B364" s="1">
        <v>0.63307870370370367</v>
      </c>
      <c r="C364" s="2">
        <f t="shared" si="73"/>
        <v>0.63307870370370367</v>
      </c>
      <c r="D364">
        <v>-52.4</v>
      </c>
      <c r="E364" t="s">
        <v>3</v>
      </c>
      <c r="G364" s="1">
        <v>0.63302083333333337</v>
      </c>
      <c r="H364" s="2">
        <f t="shared" si="72"/>
        <v>0.63302083333333337</v>
      </c>
      <c r="I364">
        <v>-24.9</v>
      </c>
      <c r="J364" t="s">
        <v>4</v>
      </c>
      <c r="N364">
        <v>363</v>
      </c>
      <c r="O364" s="2">
        <v>0.63302083333333337</v>
      </c>
      <c r="P364">
        <v>-24.9</v>
      </c>
      <c r="Q364">
        <f t="shared" si="65"/>
        <v>-51.955732092708786</v>
      </c>
      <c r="R364">
        <f>IF(ISODD(ROUNDDOWN(N364/7,0)),P364,"")</f>
        <v>-24.9</v>
      </c>
      <c r="T364">
        <f t="shared" si="67"/>
        <v>0.38015888343791104</v>
      </c>
      <c r="U364" t="str">
        <f t="shared" si="68"/>
        <v/>
      </c>
      <c r="Z364" s="12">
        <f t="shared" si="62"/>
        <v>-49468806.322142623</v>
      </c>
      <c r="AA364" s="12">
        <f t="shared" si="63"/>
        <v>-1349055.9231127542</v>
      </c>
      <c r="AB364" s="12">
        <f t="shared" si="64"/>
        <v>48119750.399029866</v>
      </c>
    </row>
    <row r="365" spans="2:28" x14ac:dyDescent="0.3">
      <c r="B365" s="1">
        <v>0.63307870370370367</v>
      </c>
      <c r="C365" s="2">
        <f t="shared" si="73"/>
        <v>0.63307870370370367</v>
      </c>
      <c r="D365">
        <v>-52.4</v>
      </c>
      <c r="E365" t="s">
        <v>3</v>
      </c>
      <c r="G365" s="1">
        <v>0.6330324074074074</v>
      </c>
      <c r="H365" s="2">
        <f t="shared" si="72"/>
        <v>0.6330324074074074</v>
      </c>
      <c r="I365">
        <v>-25</v>
      </c>
      <c r="J365" t="s">
        <v>4</v>
      </c>
      <c r="N365">
        <v>364</v>
      </c>
      <c r="O365" s="2">
        <v>0.6330324074074074</v>
      </c>
      <c r="P365">
        <v>-25</v>
      </c>
      <c r="Q365">
        <f t="shared" si="65"/>
        <v>-52.049619583101958</v>
      </c>
      <c r="R365">
        <f t="shared" si="70"/>
        <v>-25</v>
      </c>
      <c r="S365" t="str">
        <f t="shared" si="71"/>
        <v/>
      </c>
      <c r="T365">
        <f t="shared" si="67"/>
        <v>0.36465762479176433</v>
      </c>
      <c r="U365" t="str">
        <f t="shared" si="68"/>
        <v/>
      </c>
      <c r="Z365" s="12">
        <f t="shared" si="62"/>
        <v>-49468806.322142623</v>
      </c>
      <c r="AA365" s="12">
        <f t="shared" si="63"/>
        <v>-1349055.9231127542</v>
      </c>
      <c r="AB365" s="12">
        <f t="shared" si="64"/>
        <v>48119750.399029866</v>
      </c>
    </row>
    <row r="366" spans="2:28" x14ac:dyDescent="0.3">
      <c r="B366" s="1">
        <v>0.63309027777777771</v>
      </c>
      <c r="C366" s="2">
        <f t="shared" si="73"/>
        <v>0.63309027777777771</v>
      </c>
      <c r="D366">
        <v>-52.5</v>
      </c>
      <c r="E366" t="s">
        <v>3</v>
      </c>
      <c r="G366" s="1">
        <v>0.6330324074074074</v>
      </c>
      <c r="H366" s="2">
        <f t="shared" si="72"/>
        <v>0.6330324074074074</v>
      </c>
      <c r="I366">
        <v>-25.1</v>
      </c>
      <c r="J366" t="s">
        <v>4</v>
      </c>
      <c r="N366">
        <v>365</v>
      </c>
      <c r="O366" s="2">
        <v>0.6330324074074074</v>
      </c>
      <c r="P366">
        <v>-25.1</v>
      </c>
      <c r="Q366">
        <f t="shared" si="65"/>
        <v>-52.049619583101958</v>
      </c>
      <c r="R366">
        <f t="shared" si="70"/>
        <v>-25.1</v>
      </c>
      <c r="S366" t="str">
        <f t="shared" si="71"/>
        <v/>
      </c>
      <c r="T366">
        <f t="shared" si="67"/>
        <v>0.26465762479176291</v>
      </c>
      <c r="U366" t="str">
        <f t="shared" si="68"/>
        <v/>
      </c>
      <c r="Z366" s="12">
        <f t="shared" si="62"/>
        <v>-50007535.443670452</v>
      </c>
      <c r="AA366" s="12">
        <f t="shared" si="63"/>
        <v>-1360917.8349004686</v>
      </c>
      <c r="AB366" s="12">
        <f t="shared" si="64"/>
        <v>48646617.608769983</v>
      </c>
    </row>
    <row r="367" spans="2:28" x14ac:dyDescent="0.3">
      <c r="B367" s="1">
        <v>0.63310185185185186</v>
      </c>
      <c r="C367" s="2">
        <f t="shared" si="73"/>
        <v>0.63310185185185186</v>
      </c>
      <c r="D367">
        <v>-52.6</v>
      </c>
      <c r="E367" t="s">
        <v>3</v>
      </c>
      <c r="G367" s="1">
        <v>0.63304398148148155</v>
      </c>
      <c r="H367" s="2">
        <f t="shared" si="72"/>
        <v>0.63304398148148155</v>
      </c>
      <c r="I367">
        <v>-25.1</v>
      </c>
      <c r="J367" t="s">
        <v>4</v>
      </c>
      <c r="N367">
        <v>366</v>
      </c>
      <c r="O367" s="2">
        <v>0.63304398148148155</v>
      </c>
      <c r="P367">
        <v>-25.1</v>
      </c>
      <c r="Q367">
        <f t="shared" si="65"/>
        <v>-52.143507073496949</v>
      </c>
      <c r="R367">
        <f t="shared" si="70"/>
        <v>-25.1</v>
      </c>
      <c r="S367" t="str">
        <f t="shared" si="71"/>
        <v/>
      </c>
      <c r="T367">
        <f t="shared" si="67"/>
        <v>0.34915636614725187</v>
      </c>
      <c r="U367" t="str">
        <f t="shared" si="68"/>
        <v/>
      </c>
      <c r="Z367" s="12">
        <f t="shared" si="62"/>
        <v>-50007535.443670452</v>
      </c>
      <c r="AA367" s="12">
        <f t="shared" si="63"/>
        <v>-1360917.8349004686</v>
      </c>
      <c r="AB367" s="12">
        <f t="shared" si="64"/>
        <v>48646617.608769983</v>
      </c>
    </row>
    <row r="368" spans="2:28" x14ac:dyDescent="0.3">
      <c r="B368" s="1">
        <v>0.63310185185185186</v>
      </c>
      <c r="C368" s="2">
        <f t="shared" si="73"/>
        <v>0.63310185185185186</v>
      </c>
      <c r="D368">
        <v>-52.6</v>
      </c>
      <c r="E368" t="s">
        <v>3</v>
      </c>
      <c r="G368" s="1">
        <v>0.63304398148148155</v>
      </c>
      <c r="H368" s="2">
        <f t="shared" si="72"/>
        <v>0.63304398148148155</v>
      </c>
      <c r="I368">
        <v>-25.1</v>
      </c>
      <c r="J368" t="s">
        <v>4</v>
      </c>
      <c r="N368">
        <v>367</v>
      </c>
      <c r="O368" s="2">
        <v>0.63304398148148155</v>
      </c>
      <c r="P368">
        <v>-25.1</v>
      </c>
      <c r="Q368">
        <f t="shared" si="65"/>
        <v>-52.143507073496949</v>
      </c>
      <c r="R368">
        <f t="shared" si="70"/>
        <v>-25.1</v>
      </c>
      <c r="S368" t="str">
        <f t="shared" si="71"/>
        <v/>
      </c>
      <c r="T368">
        <f t="shared" si="67"/>
        <v>0.34915636614725187</v>
      </c>
      <c r="U368" t="str">
        <f t="shared" si="68"/>
        <v/>
      </c>
      <c r="Z368" s="12">
        <f t="shared" si="62"/>
        <v>-50551151.923128821</v>
      </c>
      <c r="AA368" s="12">
        <f t="shared" si="63"/>
        <v>-1372862.8053025096</v>
      </c>
      <c r="AB368" s="12">
        <f t="shared" si="64"/>
        <v>49178289.117826313</v>
      </c>
    </row>
    <row r="369" spans="2:28" x14ac:dyDescent="0.3">
      <c r="B369" s="1">
        <v>0.6331134259259259</v>
      </c>
      <c r="C369" s="2">
        <f t="shared" si="73"/>
        <v>0.6331134259259259</v>
      </c>
      <c r="D369">
        <v>-52.7</v>
      </c>
      <c r="E369" t="s">
        <v>3</v>
      </c>
      <c r="G369" s="1">
        <v>0.63305555555555559</v>
      </c>
      <c r="H369" s="2">
        <f t="shared" si="72"/>
        <v>0.63305555555555559</v>
      </c>
      <c r="I369">
        <v>-25.2</v>
      </c>
      <c r="J369" t="s">
        <v>4</v>
      </c>
      <c r="N369">
        <v>368</v>
      </c>
      <c r="O369" s="2">
        <v>0.63305555555555559</v>
      </c>
      <c r="P369">
        <v>-25.2</v>
      </c>
      <c r="Q369">
        <f t="shared" si="65"/>
        <v>-52.23739456389012</v>
      </c>
      <c r="R369">
        <f t="shared" si="70"/>
        <v>-25.2</v>
      </c>
      <c r="S369" t="str">
        <f t="shared" si="71"/>
        <v/>
      </c>
      <c r="T369">
        <f t="shared" si="67"/>
        <v>0.33365510750110872</v>
      </c>
      <c r="U369" t="str">
        <f t="shared" si="68"/>
        <v/>
      </c>
      <c r="Z369" s="12">
        <f t="shared" si="62"/>
        <v>-51099691.209243052</v>
      </c>
      <c r="AA369" s="12">
        <f t="shared" si="63"/>
        <v>-1384891.2637589378</v>
      </c>
      <c r="AB369" s="12">
        <f t="shared" si="64"/>
        <v>49714799.945484117</v>
      </c>
    </row>
    <row r="370" spans="2:28" x14ac:dyDescent="0.3">
      <c r="B370" s="1">
        <v>0.6331134259259259</v>
      </c>
      <c r="C370" s="2">
        <f t="shared" si="73"/>
        <v>0.6331134259259259</v>
      </c>
      <c r="D370">
        <v>-52.8</v>
      </c>
      <c r="E370" t="s">
        <v>3</v>
      </c>
      <c r="G370" s="1">
        <v>0.63306712962962963</v>
      </c>
      <c r="H370" s="2">
        <f t="shared" si="72"/>
        <v>0.63306712962962963</v>
      </c>
      <c r="I370">
        <v>-25.3</v>
      </c>
      <c r="J370" t="s">
        <v>4</v>
      </c>
      <c r="N370">
        <v>369</v>
      </c>
      <c r="O370" s="2">
        <v>0.63306712962962963</v>
      </c>
      <c r="P370">
        <v>-25.3</v>
      </c>
      <c r="Q370">
        <f t="shared" si="65"/>
        <v>-52.331282054283292</v>
      </c>
      <c r="R370">
        <f t="shared" si="70"/>
        <v>-25.3</v>
      </c>
      <c r="S370" t="str">
        <f t="shared" si="71"/>
        <v/>
      </c>
      <c r="T370">
        <f t="shared" si="67"/>
        <v>0.31815384885496201</v>
      </c>
      <c r="U370" t="str">
        <f t="shared" si="68"/>
        <v/>
      </c>
      <c r="Z370" s="12">
        <f t="shared" si="62"/>
        <v>-51099691.209243052</v>
      </c>
      <c r="AA370" s="12">
        <f t="shared" si="63"/>
        <v>-1384891.2637589378</v>
      </c>
      <c r="AB370" s="12">
        <f t="shared" si="64"/>
        <v>49714799.945484117</v>
      </c>
    </row>
    <row r="371" spans="2:28" x14ac:dyDescent="0.3">
      <c r="B371" s="1">
        <v>0.63312500000000005</v>
      </c>
      <c r="C371" s="2">
        <f t="shared" si="73"/>
        <v>0.63312500000000005</v>
      </c>
      <c r="D371">
        <v>-52.8</v>
      </c>
      <c r="E371" t="s">
        <v>3</v>
      </c>
      <c r="G371" s="1">
        <v>0.63306712962962963</v>
      </c>
      <c r="H371" s="2">
        <f t="shared" si="72"/>
        <v>0.63306712962962963</v>
      </c>
      <c r="I371">
        <v>-25.4</v>
      </c>
      <c r="J371" t="s">
        <v>4</v>
      </c>
      <c r="N371">
        <v>370</v>
      </c>
      <c r="O371" s="2">
        <v>0.63306712962962963</v>
      </c>
      <c r="P371">
        <v>-25.4</v>
      </c>
      <c r="Q371">
        <f t="shared" si="65"/>
        <v>-52.331282054283292</v>
      </c>
      <c r="R371">
        <f t="shared" si="70"/>
        <v>-25.4</v>
      </c>
      <c r="S371" t="str">
        <f t="shared" si="71"/>
        <v/>
      </c>
      <c r="T371">
        <f t="shared" si="67"/>
        <v>0.21815384885496414</v>
      </c>
      <c r="U371" t="str">
        <f t="shared" si="68"/>
        <v/>
      </c>
      <c r="Z371" s="12">
        <f t="shared" si="62"/>
        <v>-51653188.943472713</v>
      </c>
      <c r="AA371" s="12">
        <f t="shared" si="63"/>
        <v>-1397003.6411055583</v>
      </c>
      <c r="AB371" s="12">
        <f t="shared" si="64"/>
        <v>50256185.302367158</v>
      </c>
    </row>
    <row r="372" spans="2:28" x14ac:dyDescent="0.3">
      <c r="B372" s="1">
        <v>0.63313657407407409</v>
      </c>
      <c r="C372" s="2">
        <f t="shared" si="73"/>
        <v>0.63313657407407409</v>
      </c>
      <c r="D372">
        <v>-52.9</v>
      </c>
      <c r="E372" t="s">
        <v>3</v>
      </c>
      <c r="G372" s="1">
        <v>0.63307870370370367</v>
      </c>
      <c r="H372" s="2">
        <f t="shared" si="72"/>
        <v>0.63307870370370367</v>
      </c>
      <c r="I372">
        <v>-25.5</v>
      </c>
      <c r="J372" t="s">
        <v>4</v>
      </c>
      <c r="N372">
        <v>371</v>
      </c>
      <c r="O372" s="2">
        <v>0.63307870370370367</v>
      </c>
      <c r="P372">
        <v>-25.5</v>
      </c>
      <c r="Q372">
        <f t="shared" si="65"/>
        <v>-52.425169544676464</v>
      </c>
      <c r="R372" t="str">
        <f t="shared" si="70"/>
        <v/>
      </c>
      <c r="S372">
        <f t="shared" si="71"/>
        <v>-25.5</v>
      </c>
      <c r="T372" t="str">
        <f t="shared" si="67"/>
        <v/>
      </c>
      <c r="U372">
        <f t="shared" si="68"/>
        <v>0.20265259020881743</v>
      </c>
      <c r="Z372" s="12">
        <f t="shared" si="62"/>
        <v>-51653188.943472713</v>
      </c>
      <c r="AA372" s="12">
        <f t="shared" si="63"/>
        <v>-1397003.6411055583</v>
      </c>
      <c r="AB372" s="12">
        <f t="shared" si="64"/>
        <v>50256185.302367158</v>
      </c>
    </row>
    <row r="373" spans="2:28" x14ac:dyDescent="0.3">
      <c r="B373" s="1">
        <v>0.63313657407407409</v>
      </c>
      <c r="C373" s="2">
        <f t="shared" si="73"/>
        <v>0.63313657407407409</v>
      </c>
      <c r="D373">
        <v>-52.9</v>
      </c>
      <c r="E373" t="s">
        <v>3</v>
      </c>
      <c r="G373" s="1">
        <v>0.63307870370370367</v>
      </c>
      <c r="H373" s="2">
        <f t="shared" si="72"/>
        <v>0.63307870370370367</v>
      </c>
      <c r="I373">
        <v>-25.7</v>
      </c>
      <c r="J373" t="s">
        <v>4</v>
      </c>
      <c r="N373">
        <v>372</v>
      </c>
      <c r="O373" s="2">
        <v>0.63307870370370367</v>
      </c>
      <c r="P373">
        <v>-25.7</v>
      </c>
      <c r="Q373">
        <f t="shared" si="65"/>
        <v>-52.425169544676464</v>
      </c>
      <c r="R373" t="str">
        <f t="shared" si="70"/>
        <v/>
      </c>
      <c r="S373">
        <f t="shared" si="71"/>
        <v>-25.7</v>
      </c>
      <c r="T373" t="str">
        <f t="shared" si="67"/>
        <v/>
      </c>
      <c r="U373">
        <f t="shared" si="68"/>
        <v>2.6525902088181397E-3</v>
      </c>
      <c r="Z373" s="12">
        <f t="shared" si="62"/>
        <v>-52211680.96071998</v>
      </c>
      <c r="AA373" s="12">
        <f t="shared" si="63"/>
        <v>-1409200.3695759717</v>
      </c>
      <c r="AB373" s="12">
        <f t="shared" si="64"/>
        <v>50802480.59114401</v>
      </c>
    </row>
    <row r="374" spans="2:28" x14ac:dyDescent="0.3">
      <c r="B374" s="1">
        <v>0.63314814814814813</v>
      </c>
      <c r="C374" s="2">
        <f t="shared" si="73"/>
        <v>0.63314814814814813</v>
      </c>
      <c r="D374">
        <v>-53</v>
      </c>
      <c r="E374" t="s">
        <v>3</v>
      </c>
      <c r="G374" s="1">
        <v>0.63309027777777771</v>
      </c>
      <c r="H374" s="2">
        <f t="shared" si="72"/>
        <v>0.63309027777777771</v>
      </c>
      <c r="I374">
        <v>-25.7</v>
      </c>
      <c r="J374" t="s">
        <v>4</v>
      </c>
      <c r="N374">
        <v>373</v>
      </c>
      <c r="O374" s="2">
        <v>0.63309027777777771</v>
      </c>
      <c r="P374">
        <v>-25.7</v>
      </c>
      <c r="Q374">
        <f t="shared" si="65"/>
        <v>-52.519057035069636</v>
      </c>
      <c r="R374" t="str">
        <f t="shared" si="70"/>
        <v/>
      </c>
      <c r="S374">
        <f t="shared" si="71"/>
        <v>-25.7</v>
      </c>
      <c r="T374" t="str">
        <f t="shared" si="67"/>
        <v/>
      </c>
      <c r="U374">
        <f t="shared" si="68"/>
        <v>8.7151331562672851E-2</v>
      </c>
      <c r="Z374" s="12">
        <f t="shared" si="62"/>
        <v>-52211680.96071998</v>
      </c>
      <c r="AA374" s="12">
        <f t="shared" si="63"/>
        <v>-1409200.3695759717</v>
      </c>
      <c r="AB374" s="12">
        <f t="shared" si="64"/>
        <v>50802480.59114401</v>
      </c>
    </row>
    <row r="375" spans="2:28" x14ac:dyDescent="0.3">
      <c r="B375" s="1">
        <v>0.63314814814814813</v>
      </c>
      <c r="C375" s="2">
        <f t="shared" si="73"/>
        <v>0.63314814814814813</v>
      </c>
      <c r="D375">
        <v>-53</v>
      </c>
      <c r="E375" t="s">
        <v>3</v>
      </c>
      <c r="G375" s="1">
        <v>0.63309027777777771</v>
      </c>
      <c r="H375" s="2">
        <f t="shared" si="72"/>
        <v>0.63309027777777771</v>
      </c>
      <c r="I375">
        <v>-25.8</v>
      </c>
      <c r="J375" t="s">
        <v>4</v>
      </c>
      <c r="N375">
        <v>374</v>
      </c>
      <c r="O375" s="2">
        <v>0.63309027777777771</v>
      </c>
      <c r="P375">
        <v>-25.8</v>
      </c>
      <c r="Q375">
        <f t="shared" si="65"/>
        <v>-52.519057035069636</v>
      </c>
      <c r="R375" t="str">
        <f t="shared" si="70"/>
        <v/>
      </c>
      <c r="S375">
        <f t="shared" si="71"/>
        <v>-25.8</v>
      </c>
      <c r="T375" t="str">
        <f t="shared" si="67"/>
        <v/>
      </c>
      <c r="U375">
        <f t="shared" si="68"/>
        <v>-1.284866843732857E-2</v>
      </c>
      <c r="Z375" s="12">
        <f t="shared" si="62"/>
        <v>-52775203.290032968</v>
      </c>
      <c r="AA375" s="12">
        <f t="shared" si="63"/>
        <v>-1421481.882802648</v>
      </c>
      <c r="AB375" s="12">
        <f t="shared" si="64"/>
        <v>51353721.407230318</v>
      </c>
    </row>
    <row r="376" spans="2:28" x14ac:dyDescent="0.3">
      <c r="B376" s="1">
        <v>0.63315972222222217</v>
      </c>
      <c r="C376" s="2">
        <f t="shared" si="73"/>
        <v>0.63315972222222217</v>
      </c>
      <c r="D376">
        <v>-53.1</v>
      </c>
      <c r="E376" t="s">
        <v>3</v>
      </c>
      <c r="G376" s="1">
        <v>0.63310185185185186</v>
      </c>
      <c r="H376" s="2">
        <f t="shared" si="72"/>
        <v>0.63310185185185186</v>
      </c>
      <c r="I376">
        <v>-25.9</v>
      </c>
      <c r="J376" t="s">
        <v>4</v>
      </c>
      <c r="N376">
        <v>375</v>
      </c>
      <c r="O376" s="2">
        <v>0.63310185185185186</v>
      </c>
      <c r="P376">
        <v>-25.9</v>
      </c>
      <c r="Q376">
        <f t="shared" si="65"/>
        <v>-52.612944525463718</v>
      </c>
      <c r="R376" t="str">
        <f t="shared" si="70"/>
        <v/>
      </c>
      <c r="S376">
        <f t="shared" si="71"/>
        <v>-25.9</v>
      </c>
      <c r="T376" t="str">
        <f t="shared" si="67"/>
        <v/>
      </c>
      <c r="U376">
        <f t="shared" si="68"/>
        <v>-2.8349927082654602E-2</v>
      </c>
      <c r="Z376" s="12">
        <f t="shared" si="62"/>
        <v>-53343792.155285358</v>
      </c>
      <c r="AA376" s="12">
        <f t="shared" si="63"/>
        <v>-1433848.6158181047</v>
      </c>
      <c r="AB376" s="12">
        <f t="shared" si="64"/>
        <v>51909943.539467253</v>
      </c>
    </row>
    <row r="377" spans="2:28" x14ac:dyDescent="0.3">
      <c r="B377" s="1">
        <v>0.63315972222222217</v>
      </c>
      <c r="C377" s="2">
        <f t="shared" si="73"/>
        <v>0.63315972222222217</v>
      </c>
      <c r="D377">
        <v>-53.2</v>
      </c>
      <c r="E377" t="s">
        <v>3</v>
      </c>
      <c r="G377" s="1">
        <v>0.6331134259259259</v>
      </c>
      <c r="H377" s="2">
        <f t="shared" si="72"/>
        <v>0.6331134259259259</v>
      </c>
      <c r="I377">
        <v>-25.9</v>
      </c>
      <c r="J377" t="s">
        <v>4</v>
      </c>
      <c r="N377">
        <v>376</v>
      </c>
      <c r="O377" s="2">
        <v>0.6331134259259259</v>
      </c>
      <c r="P377">
        <v>-25.9</v>
      </c>
      <c r="Q377">
        <f t="shared" si="65"/>
        <v>-52.706832015856889</v>
      </c>
      <c r="R377" t="str">
        <f t="shared" si="70"/>
        <v/>
      </c>
      <c r="S377">
        <f t="shared" si="71"/>
        <v>-25.9</v>
      </c>
      <c r="T377" t="str">
        <f t="shared" si="67"/>
        <v/>
      </c>
      <c r="U377">
        <f t="shared" si="68"/>
        <v>5.6148814271200109E-2</v>
      </c>
      <c r="Z377" s="12">
        <f t="shared" si="62"/>
        <v>-53343792.155285358</v>
      </c>
      <c r="AA377" s="12">
        <f t="shared" si="63"/>
        <v>-1433848.6158181047</v>
      </c>
      <c r="AB377" s="12">
        <f t="shared" si="64"/>
        <v>51909943.539467253</v>
      </c>
    </row>
    <row r="378" spans="2:28" x14ac:dyDescent="0.3">
      <c r="B378" s="1">
        <v>0.63317129629629632</v>
      </c>
      <c r="C378" s="2">
        <f t="shared" si="73"/>
        <v>0.63317129629629632</v>
      </c>
      <c r="D378">
        <v>-53.3</v>
      </c>
      <c r="E378" t="s">
        <v>3</v>
      </c>
      <c r="G378" s="1">
        <v>0.6331134259259259</v>
      </c>
      <c r="H378" s="2">
        <f t="shared" si="72"/>
        <v>0.6331134259259259</v>
      </c>
      <c r="I378">
        <v>-26</v>
      </c>
      <c r="J378" t="s">
        <v>4</v>
      </c>
      <c r="N378">
        <v>377</v>
      </c>
      <c r="O378" s="2">
        <v>0.6331134259259259</v>
      </c>
      <c r="P378">
        <v>-26</v>
      </c>
      <c r="Q378">
        <f t="shared" si="65"/>
        <v>-52.706832015856889</v>
      </c>
      <c r="R378" t="str">
        <f t="shared" si="70"/>
        <v/>
      </c>
      <c r="S378">
        <f t="shared" si="71"/>
        <v>-26</v>
      </c>
      <c r="T378" t="str">
        <f t="shared" si="67"/>
        <v/>
      </c>
      <c r="U378">
        <f t="shared" si="68"/>
        <v>-4.3851185728801312E-2</v>
      </c>
      <c r="Z378" s="12">
        <f t="shared" si="62"/>
        <v>-53917483.975913346</v>
      </c>
      <c r="AA378" s="12">
        <f t="shared" si="63"/>
        <v>-1446301.0050569098</v>
      </c>
      <c r="AB378" s="12">
        <f t="shared" si="64"/>
        <v>52471182.970856436</v>
      </c>
    </row>
    <row r="379" spans="2:28" x14ac:dyDescent="0.3">
      <c r="B379" s="1">
        <v>0.63318287037037035</v>
      </c>
      <c r="C379" s="2">
        <f t="shared" si="73"/>
        <v>0.63318287037037035</v>
      </c>
      <c r="D379">
        <v>-53.3</v>
      </c>
      <c r="E379" t="s">
        <v>3</v>
      </c>
      <c r="G379" s="1">
        <v>0.63312500000000005</v>
      </c>
      <c r="H379" s="2">
        <f t="shared" si="72"/>
        <v>0.63312500000000005</v>
      </c>
      <c r="I379">
        <v>-26.1</v>
      </c>
      <c r="J379" t="s">
        <v>4</v>
      </c>
      <c r="N379">
        <v>378</v>
      </c>
      <c r="O379" s="2">
        <v>0.63312500000000005</v>
      </c>
      <c r="P379">
        <v>-26.1</v>
      </c>
      <c r="Q379">
        <f t="shared" si="65"/>
        <v>-52.800719506250971</v>
      </c>
      <c r="R379">
        <f t="shared" si="70"/>
        <v>-26.1</v>
      </c>
      <c r="S379" t="str">
        <f t="shared" si="71"/>
        <v/>
      </c>
      <c r="T379">
        <f t="shared" si="67"/>
        <v>-5.9352444374123792E-2</v>
      </c>
      <c r="U379" t="str">
        <f t="shared" si="68"/>
        <v/>
      </c>
      <c r="Z379" s="12">
        <f t="shared" si="62"/>
        <v>-53917483.975913346</v>
      </c>
      <c r="AA379" s="12">
        <f t="shared" si="63"/>
        <v>-1446301.0050569098</v>
      </c>
      <c r="AB379" s="12">
        <f t="shared" si="64"/>
        <v>52471182.970856436</v>
      </c>
    </row>
    <row r="380" spans="2:28" x14ac:dyDescent="0.3">
      <c r="B380" s="1">
        <v>0.63318287037037035</v>
      </c>
      <c r="C380" s="2">
        <f t="shared" si="73"/>
        <v>0.63318287037037035</v>
      </c>
      <c r="D380">
        <v>-53.3</v>
      </c>
      <c r="E380" t="s">
        <v>3</v>
      </c>
      <c r="G380" s="1">
        <v>0.63312500000000005</v>
      </c>
      <c r="H380" s="2">
        <f t="shared" si="72"/>
        <v>0.63312500000000005</v>
      </c>
      <c r="I380">
        <v>-26</v>
      </c>
      <c r="J380" t="s">
        <v>4</v>
      </c>
      <c r="N380">
        <v>379</v>
      </c>
      <c r="O380" s="2">
        <v>0.63312500000000005</v>
      </c>
      <c r="P380">
        <v>-26</v>
      </c>
      <c r="Q380">
        <f t="shared" si="65"/>
        <v>-52.800719506250971</v>
      </c>
      <c r="R380">
        <f t="shared" si="70"/>
        <v>-26</v>
      </c>
      <c r="S380" t="str">
        <f t="shared" si="71"/>
        <v/>
      </c>
      <c r="T380">
        <f t="shared" si="67"/>
        <v>4.0647555625877629E-2</v>
      </c>
      <c r="U380" t="str">
        <f t="shared" si="68"/>
        <v/>
      </c>
      <c r="Z380" s="12">
        <f t="shared" si="62"/>
        <v>-54496315.367577069</v>
      </c>
      <c r="AA380" s="12">
        <f t="shared" si="63"/>
        <v>-1458839.4883566136</v>
      </c>
      <c r="AB380" s="12">
        <f t="shared" si="64"/>
        <v>53037475.879220456</v>
      </c>
    </row>
    <row r="381" spans="2:28" x14ac:dyDescent="0.3">
      <c r="B381" s="1">
        <v>0.6331944444444445</v>
      </c>
      <c r="C381" s="2">
        <f t="shared" si="73"/>
        <v>0.6331944444444445</v>
      </c>
      <c r="D381">
        <v>-53.4</v>
      </c>
      <c r="E381" t="s">
        <v>3</v>
      </c>
      <c r="G381" s="1">
        <v>0.63313657407407409</v>
      </c>
      <c r="H381" s="2">
        <f t="shared" si="72"/>
        <v>0.63313657407407409</v>
      </c>
      <c r="I381">
        <v>-26</v>
      </c>
      <c r="J381" t="s">
        <v>4</v>
      </c>
      <c r="N381">
        <v>380</v>
      </c>
      <c r="O381" s="2">
        <v>0.63313657407407409</v>
      </c>
      <c r="P381">
        <v>-26</v>
      </c>
      <c r="Q381">
        <f t="shared" si="65"/>
        <v>-52.894606996644143</v>
      </c>
      <c r="R381">
        <f t="shared" si="70"/>
        <v>-26</v>
      </c>
      <c r="S381" t="str">
        <f t="shared" si="71"/>
        <v/>
      </c>
      <c r="T381">
        <f t="shared" si="67"/>
        <v>0.12514629697973234</v>
      </c>
      <c r="U381" t="str">
        <f t="shared" si="68"/>
        <v/>
      </c>
      <c r="Z381" s="12">
        <f t="shared" si="62"/>
        <v>-55080323.142898619</v>
      </c>
      <c r="AA381" s="12">
        <f t="shared" si="63"/>
        <v>-1471464.5049592904</v>
      </c>
      <c r="AB381" s="12">
        <f t="shared" si="64"/>
        <v>53608858.637939326</v>
      </c>
    </row>
    <row r="382" spans="2:28" x14ac:dyDescent="0.3">
      <c r="B382" s="1">
        <v>0.63320601851851854</v>
      </c>
      <c r="C382" s="2">
        <f t="shared" si="73"/>
        <v>0.63320601851851854</v>
      </c>
      <c r="D382">
        <v>-53.4</v>
      </c>
      <c r="E382" t="s">
        <v>3</v>
      </c>
      <c r="G382" s="1">
        <v>0.63314814814814813</v>
      </c>
      <c r="H382" s="2">
        <f t="shared" si="72"/>
        <v>0.63314814814814813</v>
      </c>
      <c r="I382">
        <v>-26</v>
      </c>
      <c r="J382" t="s">
        <v>4</v>
      </c>
      <c r="N382">
        <v>381</v>
      </c>
      <c r="O382" s="2">
        <v>0.63314814814814813</v>
      </c>
      <c r="P382">
        <v>-26</v>
      </c>
      <c r="Q382">
        <f t="shared" si="65"/>
        <v>-52.988494487037315</v>
      </c>
      <c r="R382">
        <f t="shared" si="70"/>
        <v>-26</v>
      </c>
      <c r="S382" t="str">
        <f t="shared" si="71"/>
        <v/>
      </c>
      <c r="T382">
        <f t="shared" si="67"/>
        <v>0.20964503833358705</v>
      </c>
      <c r="U382" t="str">
        <f t="shared" si="68"/>
        <v/>
      </c>
      <c r="Z382" s="12">
        <f t="shared" si="62"/>
        <v>-55080323.142898619</v>
      </c>
      <c r="AA382" s="12">
        <f t="shared" si="63"/>
        <v>-1471464.5049592904</v>
      </c>
      <c r="AB382" s="12">
        <f t="shared" si="64"/>
        <v>53608858.637939326</v>
      </c>
    </row>
    <row r="383" spans="2:28" x14ac:dyDescent="0.3">
      <c r="B383" s="1">
        <v>0.63320601851851854</v>
      </c>
      <c r="C383" s="2">
        <f t="shared" si="73"/>
        <v>0.63320601851851854</v>
      </c>
      <c r="D383">
        <v>-53.5</v>
      </c>
      <c r="E383" t="s">
        <v>3</v>
      </c>
      <c r="G383" s="1">
        <v>0.63314814814814813</v>
      </c>
      <c r="H383" s="2">
        <f t="shared" si="72"/>
        <v>0.63314814814814813</v>
      </c>
      <c r="I383">
        <v>-26</v>
      </c>
      <c r="J383" t="s">
        <v>4</v>
      </c>
      <c r="N383">
        <v>382</v>
      </c>
      <c r="O383" s="2">
        <v>0.63314814814814813</v>
      </c>
      <c r="P383">
        <v>-26</v>
      </c>
      <c r="Q383">
        <f t="shared" si="65"/>
        <v>-52.988494487037315</v>
      </c>
      <c r="R383">
        <f t="shared" si="70"/>
        <v>-26</v>
      </c>
      <c r="S383" t="str">
        <f t="shared" si="71"/>
        <v/>
      </c>
      <c r="T383">
        <f t="shared" si="67"/>
        <v>0.20964503833358705</v>
      </c>
      <c r="U383" t="str">
        <f t="shared" si="68"/>
        <v/>
      </c>
      <c r="Z383" s="12">
        <f t="shared" si="62"/>
        <v>-55669544.312148891</v>
      </c>
      <c r="AA383" s="12">
        <f t="shared" si="63"/>
        <v>-1484176.4955128697</v>
      </c>
      <c r="AB383" s="12">
        <f t="shared" si="64"/>
        <v>54185367.816636018</v>
      </c>
    </row>
    <row r="384" spans="2:28" x14ac:dyDescent="0.3">
      <c r="B384" s="1">
        <v>0.63321759259259258</v>
      </c>
      <c r="C384" s="2">
        <f t="shared" si="73"/>
        <v>0.63321759259259258</v>
      </c>
      <c r="D384">
        <v>-53.6</v>
      </c>
      <c r="E384" t="s">
        <v>3</v>
      </c>
      <c r="G384" s="1">
        <v>0.63315972222222217</v>
      </c>
      <c r="H384" s="2">
        <f t="shared" si="72"/>
        <v>0.63315972222222217</v>
      </c>
      <c r="I384">
        <v>-26.1</v>
      </c>
      <c r="J384" t="s">
        <v>4</v>
      </c>
      <c r="N384">
        <v>383</v>
      </c>
      <c r="O384" s="2">
        <v>0.63315972222222217</v>
      </c>
      <c r="P384">
        <v>-26.1</v>
      </c>
      <c r="Q384">
        <f t="shared" si="65"/>
        <v>-53.082381977430487</v>
      </c>
      <c r="R384">
        <f t="shared" si="70"/>
        <v>-26.1</v>
      </c>
      <c r="S384" t="str">
        <f t="shared" si="71"/>
        <v/>
      </c>
      <c r="T384">
        <f t="shared" si="67"/>
        <v>0.19414377968744034</v>
      </c>
      <c r="U384" t="str">
        <f t="shared" si="68"/>
        <v/>
      </c>
      <c r="Z384" s="12">
        <f t="shared" si="62"/>
        <v>-55669544.312148891</v>
      </c>
      <c r="AA384" s="12">
        <f t="shared" si="63"/>
        <v>-1484176.4955128697</v>
      </c>
      <c r="AB384" s="12">
        <f t="shared" si="64"/>
        <v>54185367.816636018</v>
      </c>
    </row>
    <row r="385" spans="2:28" x14ac:dyDescent="0.3">
      <c r="B385" s="1">
        <v>0.63321759259259258</v>
      </c>
      <c r="C385" s="2">
        <f t="shared" si="73"/>
        <v>0.63321759259259258</v>
      </c>
      <c r="D385">
        <v>-53.6</v>
      </c>
      <c r="E385" t="s">
        <v>3</v>
      </c>
      <c r="G385" s="1">
        <v>0.63315972222222217</v>
      </c>
      <c r="H385" s="2">
        <f t="shared" si="72"/>
        <v>0.63315972222222217</v>
      </c>
      <c r="I385">
        <v>-26.3</v>
      </c>
      <c r="J385" t="s">
        <v>4</v>
      </c>
      <c r="N385">
        <v>384</v>
      </c>
      <c r="O385" s="2">
        <v>0.63315972222222217</v>
      </c>
      <c r="P385">
        <v>-26.3</v>
      </c>
      <c r="Q385">
        <f t="shared" si="65"/>
        <v>-53.082381977430487</v>
      </c>
      <c r="R385">
        <f t="shared" si="70"/>
        <v>-26.3</v>
      </c>
      <c r="S385" t="str">
        <f t="shared" si="71"/>
        <v/>
      </c>
      <c r="T385">
        <f t="shared" si="67"/>
        <v>-5.8562203125589463E-3</v>
      </c>
      <c r="U385" t="str">
        <f t="shared" si="68"/>
        <v/>
      </c>
      <c r="Z385" s="12">
        <f t="shared" si="62"/>
        <v>-56264016.083959743</v>
      </c>
      <c r="AA385" s="12">
        <f t="shared" si="63"/>
        <v>-1496975.9020723766</v>
      </c>
      <c r="AB385" s="12">
        <f t="shared" si="64"/>
        <v>54767040.181887366</v>
      </c>
    </row>
    <row r="386" spans="2:28" x14ac:dyDescent="0.3">
      <c r="B386" s="1">
        <v>0.63322916666666662</v>
      </c>
      <c r="C386" s="2">
        <f t="shared" si="73"/>
        <v>0.63322916666666662</v>
      </c>
      <c r="D386">
        <v>-53.6</v>
      </c>
      <c r="E386" t="s">
        <v>3</v>
      </c>
      <c r="G386" s="1">
        <v>0.63317129629629632</v>
      </c>
      <c r="H386" s="2">
        <f t="shared" si="72"/>
        <v>0.63317129629629632</v>
      </c>
      <c r="I386">
        <v>-26.3</v>
      </c>
      <c r="J386" t="s">
        <v>4</v>
      </c>
      <c r="N386">
        <v>385</v>
      </c>
      <c r="O386" s="2">
        <v>0.63317129629629632</v>
      </c>
      <c r="P386">
        <v>-26.3</v>
      </c>
      <c r="Q386">
        <f t="shared" si="65"/>
        <v>-53.176269467824568</v>
      </c>
      <c r="R386" t="str">
        <f t="shared" si="70"/>
        <v/>
      </c>
      <c r="S386">
        <f t="shared" si="71"/>
        <v>-26.3</v>
      </c>
      <c r="T386" t="str">
        <f t="shared" si="67"/>
        <v/>
      </c>
      <c r="U386">
        <f t="shared" si="68"/>
        <v>7.864252104211289E-2</v>
      </c>
      <c r="Z386" s="12">
        <f t="shared" ref="Z386:Z449" si="74">X$1+X$2*$Q387+X$3*$Q387^2+X$4*$Q387^3+X$5*$Q387^4+X$6*$Q387^5+X$7*$Q387^6+X$8*$Q387^7+X$9*$Q387^8+X$10*$Q387^9</f>
        <v>-56264016.083959743</v>
      </c>
      <c r="AA386" s="12">
        <f t="shared" ref="AA386:AA449" si="75">Y$1+Y$2*$Q387+Y$3*$Q387^2+Y$4*$Q387^3+Y$5*$Q387^4+Y$6*$Q387^5+Y$7*$Q387^6+Y$8*$Q387^7+Y$9*$Q387^8+Y$10*$Q387^9</f>
        <v>-1496975.9020723766</v>
      </c>
      <c r="AB386" s="12">
        <f t="shared" ref="AB386:AB449" si="76">AA386-Z386</f>
        <v>54767040.181887366</v>
      </c>
    </row>
    <row r="387" spans="2:28" x14ac:dyDescent="0.3">
      <c r="B387" s="1">
        <v>0.63324074074074077</v>
      </c>
      <c r="C387" s="2">
        <f t="shared" si="73"/>
        <v>0.63324074074074077</v>
      </c>
      <c r="D387">
        <v>-53.7</v>
      </c>
      <c r="E387" t="s">
        <v>3</v>
      </c>
      <c r="G387" s="1">
        <v>0.63317129629629632</v>
      </c>
      <c r="H387" s="2">
        <f t="shared" si="72"/>
        <v>0.63317129629629632</v>
      </c>
      <c r="I387">
        <v>-26.4</v>
      </c>
      <c r="J387" t="s">
        <v>4</v>
      </c>
      <c r="N387">
        <v>386</v>
      </c>
      <c r="O387" s="2">
        <v>0.63317129629629632</v>
      </c>
      <c r="P387">
        <v>-26.4</v>
      </c>
      <c r="Q387">
        <f t="shared" ref="Q387:Q450" si="77">$M$5+$M$6*O387</f>
        <v>-53.176269467824568</v>
      </c>
      <c r="R387" t="str">
        <f t="shared" ref="R387:R450" si="78">IF(ISEVEN(ROUNDDOWN(N387/7,0)),P387,"")</f>
        <v/>
      </c>
      <c r="S387">
        <f t="shared" ref="S387:S450" si="79">IF(ISODD(ROUNDDOWN(N387/7,0)),P387,"")</f>
        <v>-26.4</v>
      </c>
      <c r="T387" t="str">
        <f t="shared" ref="T387:T450" si="80">IF(R387=0,"",IFERROR(R387-($V$2+Q387*$W$2),""))</f>
        <v/>
      </c>
      <c r="U387">
        <f t="shared" ref="U387:U450" si="81">IF(S387=0,"",IFERROR(S387-($V$2+Q387*$W$2),""))</f>
        <v>-2.1357478957884979E-2</v>
      </c>
      <c r="Z387" s="12">
        <f t="shared" si="74"/>
        <v>-56863775.866010427</v>
      </c>
      <c r="AA387" s="12">
        <f t="shared" si="75"/>
        <v>-1509863.1681009945</v>
      </c>
      <c r="AB387" s="12">
        <f t="shared" si="76"/>
        <v>55353912.69790943</v>
      </c>
    </row>
    <row r="388" spans="2:28" x14ac:dyDescent="0.3">
      <c r="B388" s="1">
        <v>0.63324074074074077</v>
      </c>
      <c r="C388" s="2">
        <f t="shared" si="73"/>
        <v>0.63324074074074077</v>
      </c>
      <c r="D388">
        <v>-53.8</v>
      </c>
      <c r="E388" t="s">
        <v>3</v>
      </c>
      <c r="G388" s="1">
        <v>0.63318287037037035</v>
      </c>
      <c r="H388" s="2">
        <f t="shared" si="72"/>
        <v>0.63318287037037035</v>
      </c>
      <c r="I388">
        <v>-26.5</v>
      </c>
      <c r="J388" t="s">
        <v>4</v>
      </c>
      <c r="N388">
        <v>387</v>
      </c>
      <c r="O388" s="2">
        <v>0.63318287037037035</v>
      </c>
      <c r="P388">
        <v>-26.5</v>
      </c>
      <c r="Q388">
        <f t="shared" si="77"/>
        <v>-53.27015695821774</v>
      </c>
      <c r="R388" t="str">
        <f t="shared" si="78"/>
        <v/>
      </c>
      <c r="S388">
        <f t="shared" si="79"/>
        <v>-26.5</v>
      </c>
      <c r="T388" t="str">
        <f t="shared" si="80"/>
        <v/>
      </c>
      <c r="U388">
        <f t="shared" si="81"/>
        <v>-3.6858737604031688E-2</v>
      </c>
      <c r="Z388" s="12">
        <f t="shared" si="74"/>
        <v>-57468861.265773967</v>
      </c>
      <c r="AA388" s="12">
        <f t="shared" si="75"/>
        <v>-1522838.738472023</v>
      </c>
      <c r="AB388" s="12">
        <f t="shared" si="76"/>
        <v>55946022.527301945</v>
      </c>
    </row>
    <row r="389" spans="2:28" x14ac:dyDescent="0.3">
      <c r="B389" s="1">
        <v>0.63325231481481481</v>
      </c>
      <c r="C389" s="2">
        <f t="shared" si="73"/>
        <v>0.63325231481481481</v>
      </c>
      <c r="D389">
        <v>-53.9</v>
      </c>
      <c r="E389" t="s">
        <v>3</v>
      </c>
      <c r="G389" s="1">
        <v>0.6331944444444445</v>
      </c>
      <c r="H389" s="2">
        <f t="shared" si="72"/>
        <v>0.6331944444444445</v>
      </c>
      <c r="I389">
        <v>-26.5</v>
      </c>
      <c r="J389" t="s">
        <v>4</v>
      </c>
      <c r="N389">
        <v>388</v>
      </c>
      <c r="O389" s="2">
        <v>0.6331944444444445</v>
      </c>
      <c r="P389">
        <v>-26.5</v>
      </c>
      <c r="Q389">
        <f t="shared" si="77"/>
        <v>-53.364044448611821</v>
      </c>
      <c r="R389" t="str">
        <f t="shared" si="78"/>
        <v/>
      </c>
      <c r="S389">
        <f t="shared" si="79"/>
        <v>-26.5</v>
      </c>
      <c r="T389" t="str">
        <f t="shared" si="80"/>
        <v/>
      </c>
      <c r="U389">
        <f t="shared" si="81"/>
        <v>4.7640003750640147E-2</v>
      </c>
      <c r="Z389" s="12">
        <f t="shared" si="74"/>
        <v>-57468861.265773967</v>
      </c>
      <c r="AA389" s="12">
        <f t="shared" si="75"/>
        <v>-1522838.738472023</v>
      </c>
      <c r="AB389" s="12">
        <f t="shared" si="76"/>
        <v>55946022.527301945</v>
      </c>
    </row>
    <row r="390" spans="2:28" x14ac:dyDescent="0.3">
      <c r="B390" s="1">
        <v>0.63325231481481481</v>
      </c>
      <c r="C390" s="2">
        <f t="shared" si="73"/>
        <v>0.63325231481481481</v>
      </c>
      <c r="D390">
        <v>-53.9</v>
      </c>
      <c r="E390" t="s">
        <v>3</v>
      </c>
      <c r="G390" s="1">
        <v>0.6331944444444445</v>
      </c>
      <c r="H390" s="2">
        <f t="shared" si="72"/>
        <v>0.6331944444444445</v>
      </c>
      <c r="I390">
        <v>-26.6</v>
      </c>
      <c r="J390" t="s">
        <v>4</v>
      </c>
      <c r="N390">
        <v>389</v>
      </c>
      <c r="O390" s="2">
        <v>0.6331944444444445</v>
      </c>
      <c r="P390">
        <v>-26.6</v>
      </c>
      <c r="Q390">
        <f t="shared" si="77"/>
        <v>-53.364044448611821</v>
      </c>
      <c r="R390" t="str">
        <f t="shared" si="78"/>
        <v/>
      </c>
      <c r="S390">
        <f t="shared" si="79"/>
        <v>-26.6</v>
      </c>
      <c r="T390" t="str">
        <f t="shared" si="80"/>
        <v/>
      </c>
      <c r="U390">
        <f t="shared" si="81"/>
        <v>-5.2359996249361274E-2</v>
      </c>
      <c r="Z390" s="12">
        <f t="shared" si="74"/>
        <v>-58079310.091182202</v>
      </c>
      <c r="AA390" s="12">
        <f t="shared" si="75"/>
        <v>-1535903.0594693827</v>
      </c>
      <c r="AB390" s="12">
        <f t="shared" si="76"/>
        <v>56543407.031712823</v>
      </c>
    </row>
    <row r="391" spans="2:28" x14ac:dyDescent="0.3">
      <c r="B391" s="1">
        <v>0.63326388888888896</v>
      </c>
      <c r="C391" s="2">
        <f t="shared" si="73"/>
        <v>0.63326388888888896</v>
      </c>
      <c r="D391">
        <v>-54</v>
      </c>
      <c r="E391" t="s">
        <v>3</v>
      </c>
      <c r="G391" s="1">
        <v>0.63320601851851854</v>
      </c>
      <c r="H391" s="2">
        <f t="shared" si="72"/>
        <v>0.63320601851851854</v>
      </c>
      <c r="I391">
        <v>-26.7</v>
      </c>
      <c r="J391" t="s">
        <v>4</v>
      </c>
      <c r="N391">
        <v>390</v>
      </c>
      <c r="O391" s="2">
        <v>0.63320601851851854</v>
      </c>
      <c r="P391">
        <v>-26.7</v>
      </c>
      <c r="Q391">
        <f t="shared" si="77"/>
        <v>-53.457931939004993</v>
      </c>
      <c r="R391" t="str">
        <f t="shared" si="78"/>
        <v/>
      </c>
      <c r="S391">
        <f t="shared" si="79"/>
        <v>-26.7</v>
      </c>
      <c r="T391" t="str">
        <f t="shared" si="80"/>
        <v/>
      </c>
      <c r="U391">
        <f t="shared" si="81"/>
        <v>-6.786125489550443E-2</v>
      </c>
      <c r="Z391" s="12">
        <f t="shared" si="74"/>
        <v>-58079310.091182202</v>
      </c>
      <c r="AA391" s="12">
        <f t="shared" si="75"/>
        <v>-1535903.0594693827</v>
      </c>
      <c r="AB391" s="12">
        <f t="shared" si="76"/>
        <v>56543407.031712823</v>
      </c>
    </row>
    <row r="392" spans="2:28" x14ac:dyDescent="0.3">
      <c r="B392" s="1">
        <v>0.633275462962963</v>
      </c>
      <c r="C392" s="2">
        <f t="shared" si="73"/>
        <v>0.633275462962963</v>
      </c>
      <c r="D392">
        <v>-54</v>
      </c>
      <c r="E392" t="s">
        <v>3</v>
      </c>
      <c r="G392" s="1">
        <v>0.63320601851851854</v>
      </c>
      <c r="H392" s="2">
        <f t="shared" si="72"/>
        <v>0.63320601851851854</v>
      </c>
      <c r="I392">
        <v>-26.7</v>
      </c>
      <c r="J392" t="s">
        <v>4</v>
      </c>
      <c r="N392">
        <v>391</v>
      </c>
      <c r="O392" s="2">
        <v>0.63320601851851854</v>
      </c>
      <c r="P392">
        <v>-26.7</v>
      </c>
      <c r="Q392">
        <f t="shared" si="77"/>
        <v>-53.457931939004993</v>
      </c>
      <c r="R392" t="str">
        <f t="shared" si="78"/>
        <v/>
      </c>
      <c r="S392">
        <f t="shared" si="79"/>
        <v>-26.7</v>
      </c>
      <c r="T392" t="str">
        <f t="shared" si="80"/>
        <v/>
      </c>
      <c r="U392">
        <f t="shared" si="81"/>
        <v>-6.786125489550443E-2</v>
      </c>
      <c r="Z392" s="12">
        <f t="shared" si="74"/>
        <v>-58695160.351372674</v>
      </c>
      <c r="AA392" s="12">
        <f t="shared" si="75"/>
        <v>-1549056.5787893776</v>
      </c>
      <c r="AB392" s="12">
        <f t="shared" si="76"/>
        <v>57146103.772583298</v>
      </c>
    </row>
    <row r="393" spans="2:28" x14ac:dyDescent="0.3">
      <c r="B393" s="1">
        <v>0.633275462962963</v>
      </c>
      <c r="C393" s="2">
        <f t="shared" si="73"/>
        <v>0.633275462962963</v>
      </c>
      <c r="D393">
        <v>-54</v>
      </c>
      <c r="E393" t="s">
        <v>3</v>
      </c>
      <c r="G393" s="1">
        <v>0.63321759259259258</v>
      </c>
      <c r="H393" s="2">
        <f t="shared" si="72"/>
        <v>0.63321759259259258</v>
      </c>
      <c r="I393">
        <v>-26.8</v>
      </c>
      <c r="J393" t="s">
        <v>4</v>
      </c>
      <c r="N393">
        <v>392</v>
      </c>
      <c r="O393" s="2">
        <v>0.63321759259259258</v>
      </c>
      <c r="P393">
        <v>-26.8</v>
      </c>
      <c r="Q393">
        <f t="shared" si="77"/>
        <v>-53.551819429398165</v>
      </c>
      <c r="R393">
        <f t="shared" si="78"/>
        <v>-26.8</v>
      </c>
      <c r="S393" t="str">
        <f t="shared" si="79"/>
        <v/>
      </c>
      <c r="T393">
        <f t="shared" si="80"/>
        <v>-8.336251354165114E-2</v>
      </c>
      <c r="U393" t="str">
        <f t="shared" si="81"/>
        <v/>
      </c>
      <c r="Z393" s="12">
        <f t="shared" si="74"/>
        <v>-58695160.351372674</v>
      </c>
      <c r="AA393" s="12">
        <f t="shared" si="75"/>
        <v>-1549056.5787893776</v>
      </c>
      <c r="AB393" s="12">
        <f t="shared" si="76"/>
        <v>57146103.772583298</v>
      </c>
    </row>
    <row r="394" spans="2:28" x14ac:dyDescent="0.3">
      <c r="B394" s="1">
        <v>0.63328703703703704</v>
      </c>
      <c r="C394" s="2">
        <f t="shared" si="73"/>
        <v>0.63328703703703704</v>
      </c>
      <c r="D394">
        <v>-54.1</v>
      </c>
      <c r="E394" t="s">
        <v>3</v>
      </c>
      <c r="G394" s="1">
        <v>0.63321759259259258</v>
      </c>
      <c r="H394" s="2">
        <f t="shared" si="72"/>
        <v>0.63321759259259258</v>
      </c>
      <c r="I394">
        <v>-26.9</v>
      </c>
      <c r="J394" t="s">
        <v>4</v>
      </c>
      <c r="N394">
        <v>393</v>
      </c>
      <c r="O394" s="2">
        <v>0.63321759259259258</v>
      </c>
      <c r="P394">
        <v>-26.9</v>
      </c>
      <c r="Q394">
        <f t="shared" si="77"/>
        <v>-53.551819429398165</v>
      </c>
      <c r="R394">
        <f t="shared" si="78"/>
        <v>-26.9</v>
      </c>
      <c r="S394" t="str">
        <f t="shared" si="79"/>
        <v/>
      </c>
      <c r="T394">
        <f t="shared" si="80"/>
        <v>-0.18336251354164901</v>
      </c>
      <c r="U394" t="str">
        <f t="shared" si="81"/>
        <v/>
      </c>
      <c r="Z394" s="12">
        <f t="shared" si="74"/>
        <v>-59316450.257384278</v>
      </c>
      <c r="AA394" s="12">
        <f t="shared" si="75"/>
        <v>-1562299.7455418683</v>
      </c>
      <c r="AB394" s="12">
        <f t="shared" si="76"/>
        <v>57754150.511842407</v>
      </c>
    </row>
    <row r="395" spans="2:28" x14ac:dyDescent="0.3">
      <c r="B395" s="1">
        <v>0.63329861111111108</v>
      </c>
      <c r="C395" s="2">
        <f t="shared" si="73"/>
        <v>0.63329861111111108</v>
      </c>
      <c r="D395">
        <v>-54.2</v>
      </c>
      <c r="E395" t="s">
        <v>3</v>
      </c>
      <c r="G395" s="1">
        <v>0.63322916666666662</v>
      </c>
      <c r="H395" s="2">
        <f t="shared" si="72"/>
        <v>0.63322916666666662</v>
      </c>
      <c r="I395">
        <v>-26.9</v>
      </c>
      <c r="J395" t="s">
        <v>4</v>
      </c>
      <c r="N395">
        <v>394</v>
      </c>
      <c r="O395" s="2">
        <v>0.63322916666666662</v>
      </c>
      <c r="P395">
        <v>-26.9</v>
      </c>
      <c r="Q395">
        <f t="shared" si="77"/>
        <v>-53.645706919792246</v>
      </c>
      <c r="R395">
        <f t="shared" si="78"/>
        <v>-26.9</v>
      </c>
      <c r="S395" t="str">
        <f t="shared" si="79"/>
        <v/>
      </c>
      <c r="T395">
        <f t="shared" si="80"/>
        <v>-9.8863772186977172E-2</v>
      </c>
      <c r="U395" t="str">
        <f t="shared" si="81"/>
        <v/>
      </c>
      <c r="Z395" s="12">
        <f t="shared" si="74"/>
        <v>-59943218.222857714</v>
      </c>
      <c r="AA395" s="12">
        <f t="shared" si="75"/>
        <v>-1575633.0102510927</v>
      </c>
      <c r="AB395" s="12">
        <f t="shared" si="76"/>
        <v>58367585.212606624</v>
      </c>
    </row>
    <row r="396" spans="2:28" x14ac:dyDescent="0.3">
      <c r="B396" s="1">
        <v>0.63329861111111108</v>
      </c>
      <c r="C396" s="2">
        <f t="shared" si="73"/>
        <v>0.63329861111111108</v>
      </c>
      <c r="D396">
        <v>-54.2</v>
      </c>
      <c r="E396" t="s">
        <v>3</v>
      </c>
      <c r="G396" s="1">
        <v>0.63324074074074077</v>
      </c>
      <c r="H396" s="2">
        <f t="shared" si="72"/>
        <v>0.63324074074074077</v>
      </c>
      <c r="I396">
        <v>-27</v>
      </c>
      <c r="J396" t="s">
        <v>4</v>
      </c>
      <c r="N396">
        <v>395</v>
      </c>
      <c r="O396" s="2">
        <v>0.63324074074074077</v>
      </c>
      <c r="P396">
        <v>-27</v>
      </c>
      <c r="Q396">
        <f t="shared" si="77"/>
        <v>-53.739594410186328</v>
      </c>
      <c r="R396">
        <f t="shared" si="78"/>
        <v>-27</v>
      </c>
      <c r="S396" t="str">
        <f t="shared" si="79"/>
        <v/>
      </c>
      <c r="T396">
        <f t="shared" si="80"/>
        <v>-0.11436503083230676</v>
      </c>
      <c r="U396" t="str">
        <f t="shared" si="81"/>
        <v/>
      </c>
      <c r="Z396" s="12">
        <f t="shared" si="74"/>
        <v>-59943218.222857714</v>
      </c>
      <c r="AA396" s="12">
        <f t="shared" si="75"/>
        <v>-1575633.0102510927</v>
      </c>
      <c r="AB396" s="12">
        <f t="shared" si="76"/>
        <v>58367585.212606624</v>
      </c>
    </row>
    <row r="397" spans="2:28" x14ac:dyDescent="0.3">
      <c r="B397" s="1">
        <v>0.63331018518518511</v>
      </c>
      <c r="C397" s="2">
        <f t="shared" si="73"/>
        <v>0.63331018518518511</v>
      </c>
      <c r="D397">
        <v>-54.3</v>
      </c>
      <c r="E397" t="s">
        <v>3</v>
      </c>
      <c r="G397" s="1">
        <v>0.63324074074074077</v>
      </c>
      <c r="H397" s="2">
        <f t="shared" si="72"/>
        <v>0.63324074074074077</v>
      </c>
      <c r="I397">
        <v>-27</v>
      </c>
      <c r="J397" t="s">
        <v>4</v>
      </c>
      <c r="N397">
        <v>396</v>
      </c>
      <c r="O397" s="2">
        <v>0.63324074074074077</v>
      </c>
      <c r="P397">
        <v>-27</v>
      </c>
      <c r="Q397">
        <f t="shared" si="77"/>
        <v>-53.739594410186328</v>
      </c>
      <c r="R397">
        <f t="shared" si="78"/>
        <v>-27</v>
      </c>
      <c r="S397" t="str">
        <f t="shared" si="79"/>
        <v/>
      </c>
      <c r="T397">
        <f t="shared" si="80"/>
        <v>-0.11436503083230676</v>
      </c>
      <c r="U397" t="str">
        <f t="shared" si="81"/>
        <v/>
      </c>
      <c r="Z397" s="12">
        <f t="shared" si="74"/>
        <v>-60575502.864758268</v>
      </c>
      <c r="AA397" s="12">
        <f t="shared" si="75"/>
        <v>-1589056.8248569202</v>
      </c>
      <c r="AB397" s="12">
        <f t="shared" si="76"/>
        <v>58986446.039901346</v>
      </c>
    </row>
    <row r="398" spans="2:28" x14ac:dyDescent="0.3">
      <c r="B398" s="1">
        <v>0.63331018518518511</v>
      </c>
      <c r="C398" s="2">
        <f t="shared" si="73"/>
        <v>0.63331018518518511</v>
      </c>
      <c r="D398">
        <v>-54.3</v>
      </c>
      <c r="E398" t="s">
        <v>3</v>
      </c>
      <c r="G398" s="1">
        <v>0.63325231481481481</v>
      </c>
      <c r="H398" s="2">
        <f t="shared" si="72"/>
        <v>0.63325231481481481</v>
      </c>
      <c r="I398">
        <v>-27</v>
      </c>
      <c r="J398" t="s">
        <v>4</v>
      </c>
      <c r="N398">
        <v>397</v>
      </c>
      <c r="O398" s="2">
        <v>0.63325231481481481</v>
      </c>
      <c r="P398">
        <v>-27</v>
      </c>
      <c r="Q398">
        <f t="shared" si="77"/>
        <v>-53.8334819005795</v>
      </c>
      <c r="R398">
        <f t="shared" si="78"/>
        <v>-27</v>
      </c>
      <c r="S398" t="str">
        <f t="shared" si="79"/>
        <v/>
      </c>
      <c r="T398">
        <f t="shared" si="80"/>
        <v>-2.9866289478452046E-2</v>
      </c>
      <c r="U398" t="str">
        <f t="shared" si="81"/>
        <v/>
      </c>
      <c r="Z398" s="12">
        <f t="shared" si="74"/>
        <v>-60575502.864758268</v>
      </c>
      <c r="AA398" s="12">
        <f t="shared" si="75"/>
        <v>-1589056.8248569202</v>
      </c>
      <c r="AB398" s="12">
        <f t="shared" si="76"/>
        <v>58986446.039901346</v>
      </c>
    </row>
    <row r="399" spans="2:28" x14ac:dyDescent="0.3">
      <c r="B399" s="1">
        <v>0.63332175925925926</v>
      </c>
      <c r="C399" s="2">
        <f t="shared" si="73"/>
        <v>0.63332175925925926</v>
      </c>
      <c r="D399">
        <v>-54.4</v>
      </c>
      <c r="E399" t="s">
        <v>3</v>
      </c>
      <c r="G399" s="1">
        <v>0.63325231481481481</v>
      </c>
      <c r="H399" s="2">
        <f t="shared" si="72"/>
        <v>0.63325231481481481</v>
      </c>
      <c r="I399">
        <v>-27</v>
      </c>
      <c r="J399" t="s">
        <v>4</v>
      </c>
      <c r="N399">
        <v>398</v>
      </c>
      <c r="O399" s="2">
        <v>0.63325231481481481</v>
      </c>
      <c r="P399">
        <v>-27</v>
      </c>
      <c r="Q399">
        <f t="shared" si="77"/>
        <v>-53.8334819005795</v>
      </c>
      <c r="R399">
        <f t="shared" si="78"/>
        <v>-27</v>
      </c>
      <c r="S399" t="str">
        <f t="shared" si="79"/>
        <v/>
      </c>
      <c r="T399">
        <f t="shared" si="80"/>
        <v>-2.9866289478452046E-2</v>
      </c>
      <c r="U399" t="str">
        <f t="shared" si="81"/>
        <v/>
      </c>
      <c r="Z399" s="12">
        <f t="shared" si="74"/>
        <v>-61213343.004110813</v>
      </c>
      <c r="AA399" s="12">
        <f t="shared" si="75"/>
        <v>-1602571.6427168762</v>
      </c>
      <c r="AB399" s="12">
        <f t="shared" si="76"/>
        <v>59610771.361393936</v>
      </c>
    </row>
    <row r="400" spans="2:28" x14ac:dyDescent="0.3">
      <c r="B400" s="1">
        <v>0.63332175925925926</v>
      </c>
      <c r="C400" s="2">
        <f t="shared" si="73"/>
        <v>0.63332175925925926</v>
      </c>
      <c r="D400">
        <v>-54.5</v>
      </c>
      <c r="E400" t="s">
        <v>3</v>
      </c>
      <c r="G400" s="1">
        <v>0.63326388888888896</v>
      </c>
      <c r="H400" s="2">
        <f t="shared" si="72"/>
        <v>0.63326388888888896</v>
      </c>
      <c r="I400">
        <v>-27</v>
      </c>
      <c r="J400" t="s">
        <v>4</v>
      </c>
      <c r="N400">
        <v>399</v>
      </c>
      <c r="O400" s="2">
        <v>0.63326388888888896</v>
      </c>
      <c r="P400">
        <v>-27</v>
      </c>
      <c r="Q400">
        <f t="shared" si="77"/>
        <v>-53.927369390973581</v>
      </c>
      <c r="R400" t="str">
        <f t="shared" si="78"/>
        <v/>
      </c>
      <c r="S400">
        <f t="shared" si="79"/>
        <v>-27</v>
      </c>
      <c r="T400" t="str">
        <f t="shared" si="80"/>
        <v/>
      </c>
      <c r="U400">
        <f t="shared" si="81"/>
        <v>5.4632451876226895E-2</v>
      </c>
      <c r="Z400" s="12">
        <f t="shared" si="74"/>
        <v>-61856777.666667208</v>
      </c>
      <c r="AA400" s="12">
        <f t="shared" si="75"/>
        <v>-1616177.9186056871</v>
      </c>
      <c r="AB400" s="12">
        <f t="shared" si="76"/>
        <v>60240599.748061523</v>
      </c>
    </row>
    <row r="401" spans="2:28" x14ac:dyDescent="0.3">
      <c r="B401" s="1">
        <v>0.6333333333333333</v>
      </c>
      <c r="C401" s="2">
        <f t="shared" si="73"/>
        <v>0.6333333333333333</v>
      </c>
      <c r="D401">
        <v>-54.5</v>
      </c>
      <c r="E401" t="s">
        <v>3</v>
      </c>
      <c r="G401" s="1">
        <v>0.633275462962963</v>
      </c>
      <c r="H401" s="2">
        <f t="shared" si="72"/>
        <v>0.633275462962963</v>
      </c>
      <c r="I401">
        <v>-27</v>
      </c>
      <c r="J401" t="s">
        <v>4</v>
      </c>
      <c r="N401">
        <v>400</v>
      </c>
      <c r="O401" s="2">
        <v>0.633275462962963</v>
      </c>
      <c r="P401">
        <v>-27</v>
      </c>
      <c r="Q401">
        <f t="shared" si="77"/>
        <v>-54.021256881366753</v>
      </c>
      <c r="R401" t="str">
        <f t="shared" si="78"/>
        <v/>
      </c>
      <c r="S401">
        <f t="shared" si="79"/>
        <v>-27</v>
      </c>
      <c r="T401" t="str">
        <f t="shared" si="80"/>
        <v/>
      </c>
      <c r="U401">
        <f t="shared" si="81"/>
        <v>0.13913119323008161</v>
      </c>
      <c r="Z401" s="12">
        <f t="shared" si="74"/>
        <v>-61856777.666667208</v>
      </c>
      <c r="AA401" s="12">
        <f t="shared" si="75"/>
        <v>-1616177.9186056871</v>
      </c>
      <c r="AB401" s="12">
        <f t="shared" si="76"/>
        <v>60240599.748061523</v>
      </c>
    </row>
    <row r="402" spans="2:28" x14ac:dyDescent="0.3">
      <c r="B402" s="1">
        <v>0.63334490740740745</v>
      </c>
      <c r="C402" s="2">
        <f t="shared" si="73"/>
        <v>0.63334490740740745</v>
      </c>
      <c r="D402">
        <v>-54.6</v>
      </c>
      <c r="E402" t="s">
        <v>3</v>
      </c>
      <c r="G402" s="1">
        <v>0.633275462962963</v>
      </c>
      <c r="H402" s="2">
        <f t="shared" si="72"/>
        <v>0.633275462962963</v>
      </c>
      <c r="I402">
        <v>-27.1</v>
      </c>
      <c r="J402" t="s">
        <v>4</v>
      </c>
      <c r="N402">
        <v>401</v>
      </c>
      <c r="O402" s="2">
        <v>0.633275462962963</v>
      </c>
      <c r="P402">
        <v>-27.1</v>
      </c>
      <c r="Q402">
        <f t="shared" si="77"/>
        <v>-54.021256881366753</v>
      </c>
      <c r="R402" t="str">
        <f t="shared" si="78"/>
        <v/>
      </c>
      <c r="S402">
        <f t="shared" si="79"/>
        <v>-27.1</v>
      </c>
      <c r="T402" t="str">
        <f t="shared" si="80"/>
        <v/>
      </c>
      <c r="U402">
        <f t="shared" si="81"/>
        <v>3.9131193230080186E-2</v>
      </c>
      <c r="Z402" s="12">
        <f t="shared" si="74"/>
        <v>-62505846.083672553</v>
      </c>
      <c r="AA402" s="12">
        <f t="shared" si="75"/>
        <v>-1629876.1087178113</v>
      </c>
      <c r="AB402" s="12">
        <f t="shared" si="76"/>
        <v>60875969.974954739</v>
      </c>
    </row>
    <row r="403" spans="2:28" x14ac:dyDescent="0.3">
      <c r="B403" s="1">
        <v>0.63334490740740745</v>
      </c>
      <c r="C403" s="2">
        <f t="shared" si="73"/>
        <v>0.63334490740740745</v>
      </c>
      <c r="D403">
        <v>-54.6</v>
      </c>
      <c r="E403" t="s">
        <v>3</v>
      </c>
      <c r="G403" s="1">
        <v>0.63328703703703704</v>
      </c>
      <c r="H403" s="2">
        <f t="shared" si="72"/>
        <v>0.63328703703703704</v>
      </c>
      <c r="I403">
        <v>-27.2</v>
      </c>
      <c r="J403" t="s">
        <v>4</v>
      </c>
      <c r="N403">
        <v>402</v>
      </c>
      <c r="O403" s="2">
        <v>0.63328703703703704</v>
      </c>
      <c r="P403">
        <v>-27.2</v>
      </c>
      <c r="Q403">
        <f t="shared" si="77"/>
        <v>-54.115144371759925</v>
      </c>
      <c r="R403" t="str">
        <f t="shared" si="78"/>
        <v/>
      </c>
      <c r="S403">
        <f t="shared" si="79"/>
        <v>-27.2</v>
      </c>
      <c r="T403" t="str">
        <f t="shared" si="80"/>
        <v/>
      </c>
      <c r="U403">
        <f t="shared" si="81"/>
        <v>2.3629934583937029E-2</v>
      </c>
      <c r="Z403" s="12">
        <f t="shared" si="74"/>
        <v>-62505846.083672553</v>
      </c>
      <c r="AA403" s="12">
        <f t="shared" si="75"/>
        <v>-1629876.1087178113</v>
      </c>
      <c r="AB403" s="12">
        <f t="shared" si="76"/>
        <v>60875969.974954739</v>
      </c>
    </row>
    <row r="404" spans="2:28" x14ac:dyDescent="0.3">
      <c r="B404" s="1">
        <v>0.63335648148148149</v>
      </c>
      <c r="C404" s="2">
        <f t="shared" si="73"/>
        <v>0.63335648148148149</v>
      </c>
      <c r="D404">
        <v>-54.7</v>
      </c>
      <c r="E404" t="s">
        <v>3</v>
      </c>
      <c r="G404" s="1">
        <v>0.63328703703703704</v>
      </c>
      <c r="H404" s="2">
        <f t="shared" si="72"/>
        <v>0.63328703703703704</v>
      </c>
      <c r="I404">
        <v>-27.2</v>
      </c>
      <c r="J404" t="s">
        <v>4</v>
      </c>
      <c r="N404">
        <v>403</v>
      </c>
      <c r="O404" s="2">
        <v>0.63328703703703704</v>
      </c>
      <c r="P404">
        <v>-27.2</v>
      </c>
      <c r="Q404">
        <f t="shared" si="77"/>
        <v>-54.115144371759925</v>
      </c>
      <c r="R404" t="str">
        <f t="shared" si="78"/>
        <v/>
      </c>
      <c r="S404">
        <f t="shared" si="79"/>
        <v>-27.2</v>
      </c>
      <c r="T404" t="str">
        <f t="shared" si="80"/>
        <v/>
      </c>
      <c r="U404">
        <f t="shared" si="81"/>
        <v>2.3629934583937029E-2</v>
      </c>
      <c r="Z404" s="12">
        <f t="shared" si="74"/>
        <v>-63160587.692552246</v>
      </c>
      <c r="AA404" s="12">
        <f t="shared" si="75"/>
        <v>-1643666.6706679948</v>
      </c>
      <c r="AB404" s="12">
        <f t="shared" si="76"/>
        <v>61516921.021884248</v>
      </c>
    </row>
    <row r="405" spans="2:28" x14ac:dyDescent="0.3">
      <c r="B405" s="1">
        <v>0.63335648148148149</v>
      </c>
      <c r="C405" s="2">
        <f t="shared" si="73"/>
        <v>0.63335648148148149</v>
      </c>
      <c r="D405">
        <v>-54.7</v>
      </c>
      <c r="E405" t="s">
        <v>3</v>
      </c>
      <c r="G405" s="1">
        <v>0.63329861111111108</v>
      </c>
      <c r="H405" s="2">
        <f t="shared" si="72"/>
        <v>0.63329861111111108</v>
      </c>
      <c r="I405">
        <v>-27.3</v>
      </c>
      <c r="J405" t="s">
        <v>4</v>
      </c>
      <c r="N405">
        <v>404</v>
      </c>
      <c r="O405" s="2">
        <v>0.63329861111111108</v>
      </c>
      <c r="P405">
        <v>-27.3</v>
      </c>
      <c r="Q405">
        <f t="shared" si="77"/>
        <v>-54.209031862153097</v>
      </c>
      <c r="R405" t="str">
        <f t="shared" si="78"/>
        <v/>
      </c>
      <c r="S405">
        <f t="shared" si="79"/>
        <v>-27.3</v>
      </c>
      <c r="T405" t="str">
        <f t="shared" si="80"/>
        <v/>
      </c>
      <c r="U405">
        <f t="shared" si="81"/>
        <v>8.1286759377903195E-3</v>
      </c>
      <c r="Z405" s="12">
        <f t="shared" si="74"/>
        <v>-63160587.692552246</v>
      </c>
      <c r="AA405" s="12">
        <f t="shared" si="75"/>
        <v>-1643666.6706679948</v>
      </c>
      <c r="AB405" s="12">
        <f t="shared" si="76"/>
        <v>61516921.021884248</v>
      </c>
    </row>
    <row r="406" spans="2:28" x14ac:dyDescent="0.3">
      <c r="B406" s="1">
        <v>0.63336805555555553</v>
      </c>
      <c r="C406" s="2">
        <f t="shared" si="73"/>
        <v>0.63336805555555553</v>
      </c>
      <c r="D406">
        <v>-54.8</v>
      </c>
      <c r="E406" t="s">
        <v>3</v>
      </c>
      <c r="G406" s="1">
        <v>0.63329861111111108</v>
      </c>
      <c r="H406" s="2">
        <f t="shared" si="72"/>
        <v>0.63329861111111108</v>
      </c>
      <c r="I406">
        <v>-27.4</v>
      </c>
      <c r="J406" t="s">
        <v>4</v>
      </c>
      <c r="N406">
        <v>405</v>
      </c>
      <c r="O406" s="2">
        <v>0.63329861111111108</v>
      </c>
      <c r="P406">
        <v>-27.4</v>
      </c>
      <c r="Q406">
        <f t="shared" si="77"/>
        <v>-54.209031862153097</v>
      </c>
      <c r="R406" t="str">
        <f t="shared" si="78"/>
        <v/>
      </c>
      <c r="S406">
        <f t="shared" si="79"/>
        <v>-27.4</v>
      </c>
      <c r="T406" t="str">
        <f t="shared" si="80"/>
        <v/>
      </c>
      <c r="U406">
        <f t="shared" si="81"/>
        <v>-9.1871324062207549E-2</v>
      </c>
      <c r="Z406" s="12">
        <f t="shared" si="74"/>
        <v>-63821042.137635492</v>
      </c>
      <c r="AA406" s="12">
        <f t="shared" si="75"/>
        <v>-1657550.0634919032</v>
      </c>
      <c r="AB406" s="12">
        <f t="shared" si="76"/>
        <v>62163492.074143589</v>
      </c>
    </row>
    <row r="407" spans="2:28" x14ac:dyDescent="0.3">
      <c r="B407" s="1">
        <v>0.63337962962962957</v>
      </c>
      <c r="C407" s="2">
        <f t="shared" si="73"/>
        <v>0.63337962962962957</v>
      </c>
      <c r="D407">
        <v>-54.8</v>
      </c>
      <c r="E407" t="s">
        <v>3</v>
      </c>
      <c r="G407" s="1">
        <v>0.63331018518518511</v>
      </c>
      <c r="H407" s="2">
        <f t="shared" si="72"/>
        <v>0.63331018518518511</v>
      </c>
      <c r="I407">
        <v>-27.4</v>
      </c>
      <c r="J407" t="s">
        <v>4</v>
      </c>
      <c r="N407">
        <v>406</v>
      </c>
      <c r="O407" s="2">
        <v>0.63331018518518511</v>
      </c>
      <c r="P407">
        <v>-27.4</v>
      </c>
      <c r="Q407">
        <f t="shared" si="77"/>
        <v>-54.302919352546269</v>
      </c>
      <c r="R407">
        <f t="shared" si="78"/>
        <v>-27.4</v>
      </c>
      <c r="S407" t="str">
        <f t="shared" si="79"/>
        <v/>
      </c>
      <c r="T407">
        <f t="shared" si="80"/>
        <v>-7.3725827083528372E-3</v>
      </c>
      <c r="U407" t="str">
        <f t="shared" si="81"/>
        <v/>
      </c>
      <c r="Z407" s="12">
        <f t="shared" si="74"/>
        <v>-64487249.270886101</v>
      </c>
      <c r="AA407" s="12">
        <f t="shared" si="75"/>
        <v>-1671526.7476478312</v>
      </c>
      <c r="AB407" s="12">
        <f t="shared" si="76"/>
        <v>62815722.523238271</v>
      </c>
    </row>
    <row r="408" spans="2:28" x14ac:dyDescent="0.3">
      <c r="B408" s="1">
        <v>0.63337962962962957</v>
      </c>
      <c r="C408" s="2">
        <f t="shared" si="73"/>
        <v>0.63337962962962957</v>
      </c>
      <c r="D408">
        <v>-54.9</v>
      </c>
      <c r="E408" t="s">
        <v>3</v>
      </c>
      <c r="G408" s="1">
        <v>0.63332175925925926</v>
      </c>
      <c r="H408" s="2">
        <f t="shared" si="72"/>
        <v>0.63332175925925926</v>
      </c>
      <c r="I408">
        <v>-27.5</v>
      </c>
      <c r="J408" t="s">
        <v>4</v>
      </c>
      <c r="N408">
        <v>407</v>
      </c>
      <c r="O408" s="2">
        <v>0.63332175925925926</v>
      </c>
      <c r="P408">
        <v>-27.5</v>
      </c>
      <c r="Q408">
        <f t="shared" si="77"/>
        <v>-54.39680684294035</v>
      </c>
      <c r="R408">
        <f t="shared" si="78"/>
        <v>-27.5</v>
      </c>
      <c r="S408" t="str">
        <f t="shared" si="79"/>
        <v/>
      </c>
      <c r="T408">
        <f t="shared" si="80"/>
        <v>-2.2873841353682423E-2</v>
      </c>
      <c r="U408" t="str">
        <f t="shared" si="81"/>
        <v/>
      </c>
      <c r="Z408" s="12">
        <f t="shared" si="74"/>
        <v>-64487249.270886101</v>
      </c>
      <c r="AA408" s="12">
        <f t="shared" si="75"/>
        <v>-1671526.7476478312</v>
      </c>
      <c r="AB408" s="12">
        <f t="shared" si="76"/>
        <v>62815722.523238271</v>
      </c>
    </row>
    <row r="409" spans="2:28" x14ac:dyDescent="0.3">
      <c r="B409" s="1">
        <v>0.63339120370370372</v>
      </c>
      <c r="C409" s="2">
        <f t="shared" si="73"/>
        <v>0.63339120370370372</v>
      </c>
      <c r="D409">
        <v>-55</v>
      </c>
      <c r="E409" t="s">
        <v>3</v>
      </c>
      <c r="G409" s="1">
        <v>0.63332175925925926</v>
      </c>
      <c r="H409" s="2">
        <f t="shared" si="72"/>
        <v>0.63332175925925926</v>
      </c>
      <c r="I409">
        <v>-27.6</v>
      </c>
      <c r="J409" t="s">
        <v>4</v>
      </c>
      <c r="N409">
        <v>408</v>
      </c>
      <c r="O409" s="2">
        <v>0.63332175925925926</v>
      </c>
      <c r="P409">
        <v>-27.6</v>
      </c>
      <c r="Q409">
        <f t="shared" si="77"/>
        <v>-54.39680684294035</v>
      </c>
      <c r="R409">
        <f t="shared" si="78"/>
        <v>-27.6</v>
      </c>
      <c r="S409" t="str">
        <f t="shared" si="79"/>
        <v/>
      </c>
      <c r="T409">
        <f t="shared" si="80"/>
        <v>-0.12287384135368384</v>
      </c>
      <c r="U409" t="str">
        <f t="shared" si="81"/>
        <v/>
      </c>
      <c r="Z409" s="12">
        <f t="shared" si="74"/>
        <v>-65159249.152593374</v>
      </c>
      <c r="AA409" s="12">
        <f t="shared" si="75"/>
        <v>-1685597.1850172235</v>
      </c>
      <c r="AB409" s="12">
        <f t="shared" si="76"/>
        <v>63473651.967576154</v>
      </c>
    </row>
    <row r="410" spans="2:28" x14ac:dyDescent="0.3">
      <c r="B410" s="1">
        <v>0.63339120370370372</v>
      </c>
      <c r="C410" s="2">
        <f t="shared" si="73"/>
        <v>0.63339120370370372</v>
      </c>
      <c r="D410">
        <v>-55.1</v>
      </c>
      <c r="E410" t="s">
        <v>3</v>
      </c>
      <c r="G410" s="1">
        <v>0.6333333333333333</v>
      </c>
      <c r="H410" s="2">
        <f t="shared" si="72"/>
        <v>0.6333333333333333</v>
      </c>
      <c r="I410">
        <v>-27.6</v>
      </c>
      <c r="J410" t="s">
        <v>4</v>
      </c>
      <c r="N410">
        <v>409</v>
      </c>
      <c r="O410" s="2">
        <v>0.6333333333333333</v>
      </c>
      <c r="P410">
        <v>-27.6</v>
      </c>
      <c r="Q410">
        <f t="shared" si="77"/>
        <v>-54.490694333333522</v>
      </c>
      <c r="R410">
        <f t="shared" si="78"/>
        <v>-27.6</v>
      </c>
      <c r="S410" t="str">
        <f t="shared" si="79"/>
        <v/>
      </c>
      <c r="T410">
        <f t="shared" si="80"/>
        <v>-3.8375099999829132E-2</v>
      </c>
      <c r="U410" t="str">
        <f t="shared" si="81"/>
        <v/>
      </c>
      <c r="Z410" s="12">
        <f t="shared" si="74"/>
        <v>-65159249.152593374</v>
      </c>
      <c r="AA410" s="12">
        <f t="shared" si="75"/>
        <v>-1685597.1850172235</v>
      </c>
      <c r="AB410" s="12">
        <f t="shared" si="76"/>
        <v>63473651.967576154</v>
      </c>
    </row>
    <row r="411" spans="2:28" x14ac:dyDescent="0.3">
      <c r="B411" s="1">
        <v>0.63340277777777776</v>
      </c>
      <c r="C411" s="2">
        <f t="shared" si="73"/>
        <v>0.63340277777777776</v>
      </c>
      <c r="D411">
        <v>-55.1</v>
      </c>
      <c r="E411" t="s">
        <v>3</v>
      </c>
      <c r="G411" s="1">
        <v>0.6333333333333333</v>
      </c>
      <c r="H411" s="2">
        <f t="shared" si="72"/>
        <v>0.6333333333333333</v>
      </c>
      <c r="I411">
        <v>-27.7</v>
      </c>
      <c r="J411" t="s">
        <v>4</v>
      </c>
      <c r="N411">
        <v>410</v>
      </c>
      <c r="O411" s="2">
        <v>0.6333333333333333</v>
      </c>
      <c r="P411">
        <v>-27.7</v>
      </c>
      <c r="Q411">
        <f t="shared" si="77"/>
        <v>-54.490694333333522</v>
      </c>
      <c r="R411">
        <f t="shared" si="78"/>
        <v>-27.7</v>
      </c>
      <c r="S411" t="str">
        <f t="shared" si="79"/>
        <v/>
      </c>
      <c r="T411">
        <f t="shared" si="80"/>
        <v>-0.138375099999827</v>
      </c>
      <c r="U411" t="str">
        <f t="shared" si="81"/>
        <v/>
      </c>
      <c r="Z411" s="12">
        <f t="shared" si="74"/>
        <v>-65837082.052135587</v>
      </c>
      <c r="AA411" s="12">
        <f t="shared" si="75"/>
        <v>-1699761.8389058216</v>
      </c>
      <c r="AB411" s="12">
        <f t="shared" si="76"/>
        <v>64137320.213229768</v>
      </c>
    </row>
    <row r="412" spans="2:28" x14ac:dyDescent="0.3">
      <c r="B412" s="1">
        <v>0.63341435185185191</v>
      </c>
      <c r="C412" s="2">
        <f t="shared" si="73"/>
        <v>0.63341435185185191</v>
      </c>
      <c r="D412">
        <v>-55.1</v>
      </c>
      <c r="E412" t="s">
        <v>3</v>
      </c>
      <c r="G412" s="1">
        <v>0.63334490740740745</v>
      </c>
      <c r="H412" s="2">
        <f t="shared" ref="H412:H475" si="82">G412</f>
        <v>0.63334490740740745</v>
      </c>
      <c r="I412">
        <v>-27.7</v>
      </c>
      <c r="J412" t="s">
        <v>4</v>
      </c>
      <c r="N412">
        <v>411</v>
      </c>
      <c r="O412" s="2">
        <v>0.63334490740740745</v>
      </c>
      <c r="P412">
        <v>-27.7</v>
      </c>
      <c r="Q412">
        <f t="shared" si="77"/>
        <v>-54.584581823727603</v>
      </c>
      <c r="R412">
        <f t="shared" si="78"/>
        <v>-27.7</v>
      </c>
      <c r="S412" t="str">
        <f t="shared" si="79"/>
        <v/>
      </c>
      <c r="T412">
        <f t="shared" si="80"/>
        <v>-5.3876358645155165E-2</v>
      </c>
      <c r="U412" t="str">
        <f t="shared" si="81"/>
        <v/>
      </c>
      <c r="Z412" s="12">
        <f t="shared" si="74"/>
        <v>-66520788.448657431</v>
      </c>
      <c r="AA412" s="12">
        <f t="shared" si="75"/>
        <v>-1714021.1740445849</v>
      </c>
      <c r="AB412" s="12">
        <f t="shared" si="76"/>
        <v>64806767.274612844</v>
      </c>
    </row>
    <row r="413" spans="2:28" x14ac:dyDescent="0.3">
      <c r="B413" s="1">
        <v>0.63341435185185191</v>
      </c>
      <c r="C413" s="2">
        <f t="shared" si="73"/>
        <v>0.63341435185185191</v>
      </c>
      <c r="D413">
        <v>-55.2</v>
      </c>
      <c r="E413" t="s">
        <v>3</v>
      </c>
      <c r="G413" s="1">
        <v>0.63335648148148149</v>
      </c>
      <c r="H413" s="2">
        <f t="shared" si="82"/>
        <v>0.63335648148148149</v>
      </c>
      <c r="I413">
        <v>-27.7</v>
      </c>
      <c r="J413" t="s">
        <v>4</v>
      </c>
      <c r="N413">
        <v>412</v>
      </c>
      <c r="O413" s="2">
        <v>0.63335648148148149</v>
      </c>
      <c r="P413">
        <v>-27.7</v>
      </c>
      <c r="Q413">
        <f t="shared" si="77"/>
        <v>-54.678469314120775</v>
      </c>
      <c r="R413">
        <f t="shared" si="78"/>
        <v>-27.7</v>
      </c>
      <c r="S413" t="str">
        <f t="shared" si="79"/>
        <v/>
      </c>
      <c r="T413">
        <f t="shared" si="80"/>
        <v>3.0622382708699547E-2</v>
      </c>
      <c r="U413" t="str">
        <f t="shared" si="81"/>
        <v/>
      </c>
      <c r="Z413" s="12">
        <f t="shared" si="74"/>
        <v>-66520788.448657431</v>
      </c>
      <c r="AA413" s="12">
        <f t="shared" si="75"/>
        <v>-1714021.1740445849</v>
      </c>
      <c r="AB413" s="12">
        <f t="shared" si="76"/>
        <v>64806767.274612844</v>
      </c>
    </row>
    <row r="414" spans="2:28" x14ac:dyDescent="0.3">
      <c r="B414" s="1">
        <v>0.63342592592592595</v>
      </c>
      <c r="C414" s="2">
        <f t="shared" si="73"/>
        <v>0.63342592592592595</v>
      </c>
      <c r="D414">
        <v>-55.3</v>
      </c>
      <c r="E414" t="s">
        <v>3</v>
      </c>
      <c r="G414" s="1">
        <v>0.63335648148148149</v>
      </c>
      <c r="H414" s="2">
        <f t="shared" si="82"/>
        <v>0.63335648148148149</v>
      </c>
      <c r="I414">
        <v>-27.8</v>
      </c>
      <c r="J414" t="s">
        <v>4</v>
      </c>
      <c r="N414">
        <v>413</v>
      </c>
      <c r="O414" s="2">
        <v>0.63335648148148149</v>
      </c>
      <c r="P414">
        <v>-27.8</v>
      </c>
      <c r="Q414">
        <f t="shared" si="77"/>
        <v>-54.678469314120775</v>
      </c>
      <c r="R414" t="str">
        <f t="shared" si="78"/>
        <v/>
      </c>
      <c r="S414">
        <f t="shared" si="79"/>
        <v>-27.8</v>
      </c>
      <c r="T414" t="str">
        <f t="shared" si="80"/>
        <v/>
      </c>
      <c r="U414">
        <f t="shared" si="81"/>
        <v>-6.9377617291301874E-2</v>
      </c>
      <c r="Z414" s="12">
        <f t="shared" si="74"/>
        <v>-67210409.031830594</v>
      </c>
      <c r="AA414" s="12">
        <f t="shared" si="75"/>
        <v>-1728375.6565904506</v>
      </c>
      <c r="AB414" s="12">
        <f t="shared" si="76"/>
        <v>65482033.375240147</v>
      </c>
    </row>
    <row r="415" spans="2:28" x14ac:dyDescent="0.3">
      <c r="B415" s="1">
        <v>0.63342592592592595</v>
      </c>
      <c r="C415" s="2">
        <f t="shared" si="73"/>
        <v>0.63342592592592595</v>
      </c>
      <c r="D415">
        <v>-55.4</v>
      </c>
      <c r="E415" t="s">
        <v>3</v>
      </c>
      <c r="G415" s="1">
        <v>0.63336805555555553</v>
      </c>
      <c r="H415" s="2">
        <f t="shared" si="82"/>
        <v>0.63336805555555553</v>
      </c>
      <c r="I415">
        <v>-27.8</v>
      </c>
      <c r="J415" t="s">
        <v>4</v>
      </c>
      <c r="N415">
        <v>414</v>
      </c>
      <c r="O415" s="2">
        <v>0.63336805555555553</v>
      </c>
      <c r="P415">
        <v>-27.8</v>
      </c>
      <c r="Q415">
        <f t="shared" si="77"/>
        <v>-54.772356804513947</v>
      </c>
      <c r="R415" t="str">
        <f t="shared" si="78"/>
        <v/>
      </c>
      <c r="S415">
        <f t="shared" si="79"/>
        <v>-27.8</v>
      </c>
      <c r="T415" t="str">
        <f t="shared" si="80"/>
        <v/>
      </c>
      <c r="U415">
        <f t="shared" si="81"/>
        <v>1.5121124062552838E-2</v>
      </c>
      <c r="Z415" s="12">
        <f t="shared" si="74"/>
        <v>-67210409.031830594</v>
      </c>
      <c r="AA415" s="12">
        <f t="shared" si="75"/>
        <v>-1728375.6565904506</v>
      </c>
      <c r="AB415" s="12">
        <f t="shared" si="76"/>
        <v>65482033.375240147</v>
      </c>
    </row>
    <row r="416" spans="2:28" x14ac:dyDescent="0.3">
      <c r="B416" s="1">
        <v>0.63343749999999999</v>
      </c>
      <c r="C416" s="2">
        <f t="shared" si="73"/>
        <v>0.63343749999999999</v>
      </c>
      <c r="D416">
        <v>-55.4</v>
      </c>
      <c r="E416" t="s">
        <v>3</v>
      </c>
      <c r="G416" s="1">
        <v>0.63336805555555553</v>
      </c>
      <c r="H416" s="2">
        <f t="shared" si="82"/>
        <v>0.63336805555555553</v>
      </c>
      <c r="I416">
        <v>-27.8</v>
      </c>
      <c r="J416" t="s">
        <v>4</v>
      </c>
      <c r="N416">
        <v>415</v>
      </c>
      <c r="O416" s="2">
        <v>0.63336805555555553</v>
      </c>
      <c r="P416">
        <v>-27.8</v>
      </c>
      <c r="Q416">
        <f t="shared" si="77"/>
        <v>-54.772356804513947</v>
      </c>
      <c r="R416" t="str">
        <f t="shared" si="78"/>
        <v/>
      </c>
      <c r="S416">
        <f t="shared" si="79"/>
        <v>-27.8</v>
      </c>
      <c r="T416" t="str">
        <f t="shared" si="80"/>
        <v/>
      </c>
      <c r="U416">
        <f t="shared" si="81"/>
        <v>1.5121124062552838E-2</v>
      </c>
      <c r="Z416" s="12">
        <f t="shared" si="74"/>
        <v>-67905984.702557206</v>
      </c>
      <c r="AA416" s="12">
        <f t="shared" si="75"/>
        <v>-1742825.7541275267</v>
      </c>
      <c r="AB416" s="12">
        <f t="shared" si="76"/>
        <v>66163158.948429681</v>
      </c>
    </row>
    <row r="417" spans="2:28" x14ac:dyDescent="0.3">
      <c r="B417" s="1">
        <v>0.63344907407407403</v>
      </c>
      <c r="C417" s="2">
        <f t="shared" si="73"/>
        <v>0.63344907407407403</v>
      </c>
      <c r="D417">
        <v>-55.5</v>
      </c>
      <c r="E417" t="s">
        <v>3</v>
      </c>
      <c r="G417" s="1">
        <v>0.63337962962962957</v>
      </c>
      <c r="H417" s="2">
        <f t="shared" si="82"/>
        <v>0.63337962962962957</v>
      </c>
      <c r="I417">
        <v>-27.9</v>
      </c>
      <c r="J417" t="s">
        <v>4</v>
      </c>
      <c r="N417">
        <v>416</v>
      </c>
      <c r="O417" s="2">
        <v>0.63337962962962957</v>
      </c>
      <c r="P417">
        <v>-27.9</v>
      </c>
      <c r="Q417">
        <f t="shared" si="77"/>
        <v>-54.866244294907119</v>
      </c>
      <c r="R417" t="str">
        <f t="shared" si="78"/>
        <v/>
      </c>
      <c r="S417">
        <f t="shared" si="79"/>
        <v>-27.9</v>
      </c>
      <c r="T417" t="str">
        <f t="shared" si="80"/>
        <v/>
      </c>
      <c r="U417">
        <f t="shared" si="81"/>
        <v>-3.8013458359031915E-4</v>
      </c>
      <c r="Z417" s="12">
        <f t="shared" si="74"/>
        <v>-67905984.702557206</v>
      </c>
      <c r="AA417" s="12">
        <f t="shared" si="75"/>
        <v>-1742825.7541275267</v>
      </c>
      <c r="AB417" s="12">
        <f t="shared" si="76"/>
        <v>66163158.948429681</v>
      </c>
    </row>
    <row r="418" spans="2:28" x14ac:dyDescent="0.3">
      <c r="B418" s="1">
        <v>0.63344907407407403</v>
      </c>
      <c r="C418" s="2">
        <f t="shared" si="73"/>
        <v>0.63344907407407403</v>
      </c>
      <c r="D418">
        <v>-55.5</v>
      </c>
      <c r="E418" t="s">
        <v>3</v>
      </c>
      <c r="G418" s="1">
        <v>0.63337962962962957</v>
      </c>
      <c r="H418" s="2">
        <f t="shared" si="82"/>
        <v>0.63337962962962957</v>
      </c>
      <c r="I418">
        <v>-27.9</v>
      </c>
      <c r="J418" t="s">
        <v>4</v>
      </c>
      <c r="N418">
        <v>417</v>
      </c>
      <c r="O418" s="2">
        <v>0.63337962962962957</v>
      </c>
      <c r="P418">
        <v>-27.9</v>
      </c>
      <c r="Q418">
        <f t="shared" si="77"/>
        <v>-54.866244294907119</v>
      </c>
      <c r="R418" t="str">
        <f t="shared" si="78"/>
        <v/>
      </c>
      <c r="S418">
        <f t="shared" si="79"/>
        <v>-27.9</v>
      </c>
      <c r="T418" t="str">
        <f t="shared" si="80"/>
        <v/>
      </c>
      <c r="U418">
        <f t="shared" si="81"/>
        <v>-3.8013458359031915E-4</v>
      </c>
      <c r="Z418" s="12">
        <f t="shared" si="74"/>
        <v>-68607556.573704749</v>
      </c>
      <c r="AA418" s="12">
        <f t="shared" si="75"/>
        <v>-1757371.9356675064</v>
      </c>
      <c r="AB418" s="12">
        <f t="shared" si="76"/>
        <v>66850184.638037242</v>
      </c>
    </row>
    <row r="419" spans="2:28" x14ac:dyDescent="0.3">
      <c r="B419" s="1">
        <v>0.63346064814814818</v>
      </c>
      <c r="C419" s="2">
        <f t="shared" si="73"/>
        <v>0.63346064814814818</v>
      </c>
      <c r="D419">
        <v>-55.6</v>
      </c>
      <c r="E419" t="s">
        <v>3</v>
      </c>
      <c r="G419" s="1">
        <v>0.63339120370370372</v>
      </c>
      <c r="H419" s="2">
        <f t="shared" si="82"/>
        <v>0.63339120370370372</v>
      </c>
      <c r="I419">
        <v>-28</v>
      </c>
      <c r="J419" t="s">
        <v>4</v>
      </c>
      <c r="N419">
        <v>418</v>
      </c>
      <c r="O419" s="2">
        <v>0.63339120370370372</v>
      </c>
      <c r="P419">
        <v>-28</v>
      </c>
      <c r="Q419">
        <f t="shared" si="77"/>
        <v>-54.960131785301201</v>
      </c>
      <c r="R419" t="str">
        <f t="shared" si="78"/>
        <v/>
      </c>
      <c r="S419">
        <f t="shared" si="79"/>
        <v>-28</v>
      </c>
      <c r="T419" t="str">
        <f t="shared" si="80"/>
        <v/>
      </c>
      <c r="U419">
        <f t="shared" si="81"/>
        <v>-1.5881393228919904E-2</v>
      </c>
      <c r="Z419" s="12">
        <f t="shared" si="74"/>
        <v>-69315165.970814809</v>
      </c>
      <c r="AA419" s="12">
        <f t="shared" si="75"/>
        <v>-1772014.6716508344</v>
      </c>
      <c r="AB419" s="12">
        <f t="shared" si="76"/>
        <v>67543151.299163967</v>
      </c>
    </row>
    <row r="420" spans="2:28" x14ac:dyDescent="0.3">
      <c r="B420" s="1">
        <v>0.63346064814814818</v>
      </c>
      <c r="C420" s="2">
        <f t="shared" si="73"/>
        <v>0.63346064814814818</v>
      </c>
      <c r="D420">
        <v>-55.6</v>
      </c>
      <c r="E420" t="s">
        <v>3</v>
      </c>
      <c r="G420" s="1">
        <v>0.63340277777777776</v>
      </c>
      <c r="H420" s="2">
        <f t="shared" si="82"/>
        <v>0.63340277777777776</v>
      </c>
      <c r="I420">
        <v>-28.1</v>
      </c>
      <c r="J420" t="s">
        <v>4</v>
      </c>
      <c r="N420">
        <v>419</v>
      </c>
      <c r="O420" s="2">
        <v>0.63340277777777776</v>
      </c>
      <c r="P420">
        <v>-28.1</v>
      </c>
      <c r="Q420">
        <f t="shared" si="77"/>
        <v>-55.054019275695282</v>
      </c>
      <c r="R420" t="str">
        <f t="shared" si="78"/>
        <v/>
      </c>
      <c r="S420">
        <f t="shared" si="79"/>
        <v>-28.1</v>
      </c>
      <c r="T420" t="str">
        <f t="shared" si="80"/>
        <v/>
      </c>
      <c r="U420">
        <f t="shared" si="81"/>
        <v>-3.138265187424949E-2</v>
      </c>
      <c r="Z420" s="12">
        <f t="shared" si="74"/>
        <v>-69315165.970814809</v>
      </c>
      <c r="AA420" s="12">
        <f t="shared" si="75"/>
        <v>-1772014.6716508344</v>
      </c>
      <c r="AB420" s="12">
        <f t="shared" si="76"/>
        <v>67543151.299163967</v>
      </c>
    </row>
    <row r="421" spans="2:28" x14ac:dyDescent="0.3">
      <c r="B421" s="1">
        <v>0.63347222222222221</v>
      </c>
      <c r="C421" s="2">
        <f t="shared" ref="C421:C453" si="83">B421</f>
        <v>0.63347222222222221</v>
      </c>
      <c r="D421">
        <v>-55.7</v>
      </c>
      <c r="E421" t="s">
        <v>3</v>
      </c>
      <c r="G421" s="1">
        <v>0.63340277777777776</v>
      </c>
      <c r="H421" s="2">
        <f t="shared" si="82"/>
        <v>0.63340277777777776</v>
      </c>
      <c r="I421">
        <v>-28.1</v>
      </c>
      <c r="J421" t="s">
        <v>4</v>
      </c>
      <c r="N421">
        <v>420</v>
      </c>
      <c r="O421" s="2">
        <v>0.63340277777777776</v>
      </c>
      <c r="P421">
        <v>-28.1</v>
      </c>
      <c r="Q421">
        <f t="shared" si="77"/>
        <v>-55.054019275695282</v>
      </c>
      <c r="R421">
        <f t="shared" si="78"/>
        <v>-28.1</v>
      </c>
      <c r="S421" t="str">
        <f t="shared" si="79"/>
        <v/>
      </c>
      <c r="T421">
        <f t="shared" si="80"/>
        <v>-3.138265187424949E-2</v>
      </c>
      <c r="U421" t="str">
        <f t="shared" si="81"/>
        <v/>
      </c>
      <c r="Z421" s="12">
        <f t="shared" si="74"/>
        <v>-70028854.432845876</v>
      </c>
      <c r="AA421" s="12">
        <f t="shared" si="75"/>
        <v>-1786754.4339469178</v>
      </c>
      <c r="AB421" s="12">
        <f t="shared" si="76"/>
        <v>68242099.998898953</v>
      </c>
    </row>
    <row r="422" spans="2:28" x14ac:dyDescent="0.3">
      <c r="B422" s="1">
        <v>0.63348379629629636</v>
      </c>
      <c r="C422" s="2">
        <f t="shared" si="83"/>
        <v>0.63348379629629636</v>
      </c>
      <c r="D422">
        <v>-55.7</v>
      </c>
      <c r="E422" t="s">
        <v>3</v>
      </c>
      <c r="G422" s="1">
        <v>0.63341435185185191</v>
      </c>
      <c r="H422" s="2">
        <f t="shared" si="82"/>
        <v>0.63341435185185191</v>
      </c>
      <c r="I422">
        <v>-28.2</v>
      </c>
      <c r="J422" t="s">
        <v>4</v>
      </c>
      <c r="N422">
        <v>421</v>
      </c>
      <c r="O422" s="2">
        <v>0.63341435185185191</v>
      </c>
      <c r="P422">
        <v>-28.2</v>
      </c>
      <c r="Q422">
        <f t="shared" si="77"/>
        <v>-55.147906766089363</v>
      </c>
      <c r="R422">
        <f t="shared" si="78"/>
        <v>-28.2</v>
      </c>
      <c r="S422" t="str">
        <f t="shared" si="79"/>
        <v/>
      </c>
      <c r="T422">
        <f t="shared" si="80"/>
        <v>-4.6883910519568417E-2</v>
      </c>
      <c r="U422" t="str">
        <f t="shared" si="81"/>
        <v/>
      </c>
      <c r="Z422" s="12">
        <f t="shared" si="74"/>
        <v>-70028854.432845876</v>
      </c>
      <c r="AA422" s="12">
        <f t="shared" si="75"/>
        <v>-1786754.4339469178</v>
      </c>
      <c r="AB422" s="12">
        <f t="shared" si="76"/>
        <v>68242099.998898953</v>
      </c>
    </row>
    <row r="423" spans="2:28" x14ac:dyDescent="0.3">
      <c r="B423" s="1">
        <v>0.63348379629629636</v>
      </c>
      <c r="C423" s="2">
        <f t="shared" si="83"/>
        <v>0.63348379629629636</v>
      </c>
      <c r="D423">
        <v>-55.8</v>
      </c>
      <c r="E423" t="s">
        <v>3</v>
      </c>
      <c r="G423" s="1">
        <v>0.63341435185185191</v>
      </c>
      <c r="H423" s="2">
        <f t="shared" si="82"/>
        <v>0.63341435185185191</v>
      </c>
      <c r="I423">
        <v>-28.2</v>
      </c>
      <c r="J423" t="s">
        <v>4</v>
      </c>
      <c r="N423">
        <v>422</v>
      </c>
      <c r="O423" s="2">
        <v>0.63341435185185191</v>
      </c>
      <c r="P423">
        <v>-28.2</v>
      </c>
      <c r="Q423">
        <f t="shared" si="77"/>
        <v>-55.147906766089363</v>
      </c>
      <c r="R423">
        <f t="shared" si="78"/>
        <v>-28.2</v>
      </c>
      <c r="S423" t="str">
        <f t="shared" si="79"/>
        <v/>
      </c>
      <c r="T423">
        <f t="shared" si="80"/>
        <v>-4.6883910519568417E-2</v>
      </c>
      <c r="U423" t="str">
        <f t="shared" si="81"/>
        <v/>
      </c>
      <c r="Z423" s="12">
        <f t="shared" si="74"/>
        <v>-70748663.712888867</v>
      </c>
      <c r="AA423" s="12">
        <f t="shared" si="75"/>
        <v>-1801591.6958553661</v>
      </c>
      <c r="AB423" s="12">
        <f t="shared" si="76"/>
        <v>68947072.017033502</v>
      </c>
    </row>
    <row r="424" spans="2:28" x14ac:dyDescent="0.3">
      <c r="B424" s="1">
        <v>0.6334953703703704</v>
      </c>
      <c r="C424" s="2">
        <f t="shared" si="83"/>
        <v>0.6334953703703704</v>
      </c>
      <c r="D424">
        <v>-55.8</v>
      </c>
      <c r="E424" t="s">
        <v>3</v>
      </c>
      <c r="G424" s="1">
        <v>0.63342592592592595</v>
      </c>
      <c r="H424" s="2">
        <f t="shared" si="82"/>
        <v>0.63342592592592595</v>
      </c>
      <c r="I424">
        <v>-28.3</v>
      </c>
      <c r="J424" t="s">
        <v>4</v>
      </c>
      <c r="N424">
        <v>423</v>
      </c>
      <c r="O424" s="2">
        <v>0.63342592592592595</v>
      </c>
      <c r="P424">
        <v>-28.3</v>
      </c>
      <c r="Q424">
        <f t="shared" si="77"/>
        <v>-55.241794256482535</v>
      </c>
      <c r="R424">
        <f t="shared" si="78"/>
        <v>-28.3</v>
      </c>
      <c r="S424" t="str">
        <f t="shared" si="79"/>
        <v/>
      </c>
      <c r="T424">
        <f t="shared" si="80"/>
        <v>-6.2385169165715126E-2</v>
      </c>
      <c r="U424" t="str">
        <f t="shared" si="81"/>
        <v/>
      </c>
      <c r="Z424" s="12">
        <f t="shared" si="74"/>
        <v>-70748663.712888867</v>
      </c>
      <c r="AA424" s="12">
        <f t="shared" si="75"/>
        <v>-1801591.6958553661</v>
      </c>
      <c r="AB424" s="12">
        <f t="shared" si="76"/>
        <v>68947072.017033502</v>
      </c>
    </row>
    <row r="425" spans="2:28" x14ac:dyDescent="0.3">
      <c r="B425" s="1">
        <v>0.6334953703703704</v>
      </c>
      <c r="C425" s="2">
        <f t="shared" si="83"/>
        <v>0.6334953703703704</v>
      </c>
      <c r="D425">
        <v>-55.9</v>
      </c>
      <c r="E425" t="s">
        <v>3</v>
      </c>
      <c r="G425" s="1">
        <v>0.63342592592592595</v>
      </c>
      <c r="H425" s="2">
        <f t="shared" si="82"/>
        <v>0.63342592592592595</v>
      </c>
      <c r="I425">
        <v>-28.3</v>
      </c>
      <c r="J425" t="s">
        <v>4</v>
      </c>
      <c r="N425">
        <v>424</v>
      </c>
      <c r="O425" s="2">
        <v>0.63342592592592595</v>
      </c>
      <c r="P425">
        <v>-28.3</v>
      </c>
      <c r="Q425">
        <f t="shared" si="77"/>
        <v>-55.241794256482535</v>
      </c>
      <c r="R425">
        <f t="shared" si="78"/>
        <v>-28.3</v>
      </c>
      <c r="S425" t="str">
        <f t="shared" si="79"/>
        <v/>
      </c>
      <c r="T425">
        <f t="shared" si="80"/>
        <v>-6.2385169165715126E-2</v>
      </c>
      <c r="U425" t="str">
        <f t="shared" si="81"/>
        <v/>
      </c>
      <c r="Z425" s="12">
        <f t="shared" si="74"/>
        <v>-71474635.778919369</v>
      </c>
      <c r="AA425" s="12">
        <f t="shared" si="75"/>
        <v>-1816526.9321067855</v>
      </c>
      <c r="AB425" s="12">
        <f t="shared" si="76"/>
        <v>69658108.846812576</v>
      </c>
    </row>
    <row r="426" spans="2:28" x14ac:dyDescent="0.3">
      <c r="B426" s="1">
        <v>0.63350694444444444</v>
      </c>
      <c r="C426" s="2">
        <f t="shared" si="83"/>
        <v>0.63350694444444444</v>
      </c>
      <c r="D426">
        <v>-55.9</v>
      </c>
      <c r="E426" t="s">
        <v>3</v>
      </c>
      <c r="G426" s="1">
        <v>0.63343749999999999</v>
      </c>
      <c r="H426" s="2">
        <f t="shared" si="82"/>
        <v>0.63343749999999999</v>
      </c>
      <c r="I426">
        <v>-28.4</v>
      </c>
      <c r="J426" t="s">
        <v>4</v>
      </c>
      <c r="N426">
        <v>425</v>
      </c>
      <c r="O426" s="2">
        <v>0.63343749999999999</v>
      </c>
      <c r="P426">
        <v>-28.4</v>
      </c>
      <c r="Q426">
        <f t="shared" si="77"/>
        <v>-55.335681746875707</v>
      </c>
      <c r="R426">
        <f t="shared" si="78"/>
        <v>-28.4</v>
      </c>
      <c r="S426" t="str">
        <f t="shared" si="79"/>
        <v/>
      </c>
      <c r="T426">
        <f t="shared" si="80"/>
        <v>-7.7886427811858283E-2</v>
      </c>
      <c r="U426" t="str">
        <f t="shared" si="81"/>
        <v/>
      </c>
      <c r="Z426" s="12">
        <f t="shared" si="74"/>
        <v>-72206812.814501449</v>
      </c>
      <c r="AA426" s="12">
        <f t="shared" si="75"/>
        <v>-1831560.6188628431</v>
      </c>
      <c r="AB426" s="12">
        <f t="shared" si="76"/>
        <v>70375252.195638612</v>
      </c>
    </row>
    <row r="427" spans="2:28" x14ac:dyDescent="0.3">
      <c r="B427" s="1">
        <v>0.63351851851851848</v>
      </c>
      <c r="C427" s="2">
        <f t="shared" si="83"/>
        <v>0.63351851851851848</v>
      </c>
      <c r="D427">
        <v>-56</v>
      </c>
      <c r="E427" t="s">
        <v>3</v>
      </c>
      <c r="G427" s="1">
        <v>0.63344907407407403</v>
      </c>
      <c r="H427" s="2">
        <f t="shared" si="82"/>
        <v>0.63344907407407403</v>
      </c>
      <c r="I427">
        <v>-28.5</v>
      </c>
      <c r="J427" t="s">
        <v>4</v>
      </c>
      <c r="N427">
        <v>426</v>
      </c>
      <c r="O427" s="2">
        <v>0.63344907407407403</v>
      </c>
      <c r="P427">
        <v>-28.5</v>
      </c>
      <c r="Q427">
        <f t="shared" si="77"/>
        <v>-55.429569237268879</v>
      </c>
      <c r="R427">
        <f t="shared" si="78"/>
        <v>-28.5</v>
      </c>
      <c r="S427" t="str">
        <f t="shared" si="79"/>
        <v/>
      </c>
      <c r="T427">
        <f t="shared" si="80"/>
        <v>-9.3387686458004993E-2</v>
      </c>
      <c r="U427" t="str">
        <f t="shared" si="81"/>
        <v/>
      </c>
      <c r="Z427" s="12">
        <f t="shared" si="74"/>
        <v>-72206812.814501449</v>
      </c>
      <c r="AA427" s="12">
        <f t="shared" si="75"/>
        <v>-1831560.6188628431</v>
      </c>
      <c r="AB427" s="12">
        <f t="shared" si="76"/>
        <v>70375252.195638612</v>
      </c>
    </row>
    <row r="428" spans="2:28" x14ac:dyDescent="0.3">
      <c r="B428" s="1">
        <v>0.63351851851851848</v>
      </c>
      <c r="C428" s="2">
        <f t="shared" si="83"/>
        <v>0.63351851851851848</v>
      </c>
      <c r="D428">
        <v>-56</v>
      </c>
      <c r="E428" t="s">
        <v>3</v>
      </c>
      <c r="G428" s="1">
        <v>0.63344907407407403</v>
      </c>
      <c r="H428" s="2">
        <f t="shared" si="82"/>
        <v>0.63344907407407403</v>
      </c>
      <c r="I428">
        <v>-28.5</v>
      </c>
      <c r="J428" t="s">
        <v>4</v>
      </c>
      <c r="N428">
        <v>427</v>
      </c>
      <c r="O428" s="2">
        <v>0.63344907407407403</v>
      </c>
      <c r="P428">
        <v>-28.5</v>
      </c>
      <c r="Q428">
        <f t="shared" si="77"/>
        <v>-55.429569237268879</v>
      </c>
      <c r="R428" t="str">
        <f t="shared" si="78"/>
        <v/>
      </c>
      <c r="S428">
        <f t="shared" si="79"/>
        <v>-28.5</v>
      </c>
      <c r="T428" t="str">
        <f t="shared" si="80"/>
        <v/>
      </c>
      <c r="U428">
        <f t="shared" si="81"/>
        <v>-9.3387686458004993E-2</v>
      </c>
      <c r="Z428" s="12">
        <f t="shared" si="74"/>
        <v>-72945237.219535097</v>
      </c>
      <c r="AA428" s="12">
        <f t="shared" si="75"/>
        <v>-1846693.233717409</v>
      </c>
      <c r="AB428" s="12">
        <f t="shared" si="76"/>
        <v>71098543.985817686</v>
      </c>
    </row>
    <row r="429" spans="2:28" x14ac:dyDescent="0.3">
      <c r="B429" s="1">
        <v>0.63353009259259252</v>
      </c>
      <c r="C429" s="2">
        <f t="shared" si="83"/>
        <v>0.63353009259259252</v>
      </c>
      <c r="D429">
        <v>-56.1</v>
      </c>
      <c r="E429" t="s">
        <v>3</v>
      </c>
      <c r="G429" s="1">
        <v>0.63346064814814818</v>
      </c>
      <c r="H429" s="2">
        <f t="shared" si="82"/>
        <v>0.63346064814814818</v>
      </c>
      <c r="I429">
        <v>-28.6</v>
      </c>
      <c r="J429" t="s">
        <v>4</v>
      </c>
      <c r="N429">
        <v>428</v>
      </c>
      <c r="O429" s="2">
        <v>0.63346064814814818</v>
      </c>
      <c r="P429">
        <v>-28.6</v>
      </c>
      <c r="Q429">
        <f t="shared" si="77"/>
        <v>-55.52345672766296</v>
      </c>
      <c r="R429" t="str">
        <f t="shared" si="78"/>
        <v/>
      </c>
      <c r="S429">
        <f t="shared" si="79"/>
        <v>-28.6</v>
      </c>
      <c r="T429" t="str">
        <f t="shared" si="80"/>
        <v/>
      </c>
      <c r="U429">
        <f t="shared" si="81"/>
        <v>-0.10888894510333458</v>
      </c>
      <c r="Z429" s="12">
        <f t="shared" si="74"/>
        <v>-72945237.219535097</v>
      </c>
      <c r="AA429" s="12">
        <f t="shared" si="75"/>
        <v>-1846693.233717409</v>
      </c>
      <c r="AB429" s="12">
        <f t="shared" si="76"/>
        <v>71098543.985817686</v>
      </c>
    </row>
    <row r="430" spans="2:28" x14ac:dyDescent="0.3">
      <c r="B430" s="1">
        <v>0.63353009259259252</v>
      </c>
      <c r="C430" s="2">
        <f t="shared" si="83"/>
        <v>0.63353009259259252</v>
      </c>
      <c r="D430">
        <v>-56.1</v>
      </c>
      <c r="E430" t="s">
        <v>3</v>
      </c>
      <c r="G430" s="1">
        <v>0.63346064814814818</v>
      </c>
      <c r="H430" s="2">
        <f t="shared" si="82"/>
        <v>0.63346064814814818</v>
      </c>
      <c r="I430">
        <v>-28.7</v>
      </c>
      <c r="J430" t="s">
        <v>4</v>
      </c>
      <c r="N430">
        <v>429</v>
      </c>
      <c r="O430" s="2">
        <v>0.63346064814814818</v>
      </c>
      <c r="P430">
        <v>-28.7</v>
      </c>
      <c r="Q430">
        <f t="shared" si="77"/>
        <v>-55.52345672766296</v>
      </c>
      <c r="R430" t="str">
        <f t="shared" si="78"/>
        <v/>
      </c>
      <c r="S430">
        <f t="shared" si="79"/>
        <v>-28.7</v>
      </c>
      <c r="T430" t="str">
        <f t="shared" si="80"/>
        <v/>
      </c>
      <c r="U430">
        <f t="shared" si="81"/>
        <v>-0.20888894510333245</v>
      </c>
      <c r="Z430" s="12">
        <f t="shared" si="74"/>
        <v>-73689951.610957831</v>
      </c>
      <c r="AA430" s="12">
        <f t="shared" si="75"/>
        <v>-1861925.2556965128</v>
      </c>
      <c r="AB430" s="12">
        <f t="shared" si="76"/>
        <v>71828026.355261326</v>
      </c>
    </row>
    <row r="431" spans="2:28" x14ac:dyDescent="0.3">
      <c r="B431" s="1">
        <v>0.63354166666666667</v>
      </c>
      <c r="C431" s="2">
        <f t="shared" si="83"/>
        <v>0.63354166666666667</v>
      </c>
      <c r="D431">
        <v>-56.2</v>
      </c>
      <c r="E431" t="s">
        <v>3</v>
      </c>
      <c r="G431" s="1">
        <v>0.63347222222222221</v>
      </c>
      <c r="H431" s="2">
        <f t="shared" si="82"/>
        <v>0.63347222222222221</v>
      </c>
      <c r="I431">
        <v>-28.7</v>
      </c>
      <c r="J431" t="s">
        <v>4</v>
      </c>
      <c r="N431">
        <v>430</v>
      </c>
      <c r="O431" s="2">
        <v>0.63347222222222221</v>
      </c>
      <c r="P431">
        <v>-28.7</v>
      </c>
      <c r="Q431">
        <f t="shared" si="77"/>
        <v>-55.617344218056132</v>
      </c>
      <c r="R431" t="str">
        <f t="shared" si="78"/>
        <v/>
      </c>
      <c r="S431">
        <f t="shared" si="79"/>
        <v>-28.7</v>
      </c>
      <c r="T431" t="str">
        <f t="shared" si="80"/>
        <v/>
      </c>
      <c r="U431">
        <f t="shared" si="81"/>
        <v>-0.12439020374947773</v>
      </c>
      <c r="Z431" s="12">
        <f t="shared" si="74"/>
        <v>-74440998.823525786</v>
      </c>
      <c r="AA431" s="12">
        <f t="shared" si="75"/>
        <v>-1877257.1652595978</v>
      </c>
      <c r="AB431" s="12">
        <f t="shared" si="76"/>
        <v>72563741.658266187</v>
      </c>
    </row>
    <row r="432" spans="2:28" x14ac:dyDescent="0.3">
      <c r="B432" s="1">
        <v>0.63355324074074071</v>
      </c>
      <c r="C432" s="2">
        <f t="shared" si="83"/>
        <v>0.63355324074074071</v>
      </c>
      <c r="D432">
        <v>-56.3</v>
      </c>
      <c r="E432" t="s">
        <v>3</v>
      </c>
      <c r="G432" s="1">
        <v>0.63348379629629636</v>
      </c>
      <c r="H432" s="2">
        <f t="shared" si="82"/>
        <v>0.63348379629629636</v>
      </c>
      <c r="I432">
        <v>-28.7</v>
      </c>
      <c r="J432" t="s">
        <v>4</v>
      </c>
      <c r="N432">
        <v>431</v>
      </c>
      <c r="O432" s="2">
        <v>0.63348379629629636</v>
      </c>
      <c r="P432">
        <v>-28.7</v>
      </c>
      <c r="Q432">
        <f t="shared" si="77"/>
        <v>-55.711231708450214</v>
      </c>
      <c r="R432" t="str">
        <f t="shared" si="78"/>
        <v/>
      </c>
      <c r="S432">
        <f t="shared" si="79"/>
        <v>-28.7</v>
      </c>
      <c r="T432" t="str">
        <f t="shared" si="80"/>
        <v/>
      </c>
      <c r="U432">
        <f t="shared" si="81"/>
        <v>-3.9891462394805899E-2</v>
      </c>
      <c r="Z432" s="12">
        <f t="shared" si="74"/>
        <v>-74440998.823525786</v>
      </c>
      <c r="AA432" s="12">
        <f t="shared" si="75"/>
        <v>-1877257.1652595978</v>
      </c>
      <c r="AB432" s="12">
        <f t="shared" si="76"/>
        <v>72563741.658266187</v>
      </c>
    </row>
    <row r="433" spans="2:28" x14ac:dyDescent="0.3">
      <c r="B433" s="1">
        <v>0.63355324074074071</v>
      </c>
      <c r="C433" s="2">
        <f t="shared" si="83"/>
        <v>0.63355324074074071</v>
      </c>
      <c r="D433">
        <v>-56.3</v>
      </c>
      <c r="E433" t="s">
        <v>3</v>
      </c>
      <c r="G433" s="1">
        <v>0.63348379629629636</v>
      </c>
      <c r="H433" s="2">
        <f t="shared" si="82"/>
        <v>0.63348379629629636</v>
      </c>
      <c r="I433">
        <v>-28.7</v>
      </c>
      <c r="J433" t="s">
        <v>4</v>
      </c>
      <c r="N433">
        <v>432</v>
      </c>
      <c r="O433" s="2">
        <v>0.63348379629629636</v>
      </c>
      <c r="P433">
        <v>-28.7</v>
      </c>
      <c r="Q433">
        <f t="shared" si="77"/>
        <v>-55.711231708450214</v>
      </c>
      <c r="R433" t="str">
        <f t="shared" si="78"/>
        <v/>
      </c>
      <c r="S433">
        <f t="shared" si="79"/>
        <v>-28.7</v>
      </c>
      <c r="T433" t="str">
        <f t="shared" si="80"/>
        <v/>
      </c>
      <c r="U433">
        <f t="shared" si="81"/>
        <v>-3.9891462394805899E-2</v>
      </c>
      <c r="Z433" s="12">
        <f t="shared" si="74"/>
        <v>-75198421.910491228</v>
      </c>
      <c r="AA433" s="12">
        <f t="shared" si="75"/>
        <v>-1892689.4442992369</v>
      </c>
      <c r="AB433" s="12">
        <f t="shared" si="76"/>
        <v>73305732.466191992</v>
      </c>
    </row>
    <row r="434" spans="2:28" x14ac:dyDescent="0.3">
      <c r="B434" s="1">
        <v>0.63356481481481486</v>
      </c>
      <c r="C434" s="2">
        <f t="shared" si="83"/>
        <v>0.63356481481481486</v>
      </c>
      <c r="D434">
        <v>-56.4</v>
      </c>
      <c r="E434" t="s">
        <v>3</v>
      </c>
      <c r="G434" s="1">
        <v>0.6334953703703704</v>
      </c>
      <c r="H434" s="2">
        <f t="shared" si="82"/>
        <v>0.6334953703703704</v>
      </c>
      <c r="I434">
        <v>-28.7</v>
      </c>
      <c r="J434" t="s">
        <v>4</v>
      </c>
      <c r="N434">
        <v>433</v>
      </c>
      <c r="O434" s="2">
        <v>0.6334953703703704</v>
      </c>
      <c r="P434">
        <v>-28.7</v>
      </c>
      <c r="Q434">
        <f t="shared" si="77"/>
        <v>-55.805119198843386</v>
      </c>
      <c r="R434" t="str">
        <f t="shared" si="78"/>
        <v/>
      </c>
      <c r="S434">
        <f t="shared" si="79"/>
        <v>-28.7</v>
      </c>
      <c r="T434" t="str">
        <f t="shared" si="80"/>
        <v/>
      </c>
      <c r="U434">
        <f t="shared" si="81"/>
        <v>4.4607278959048813E-2</v>
      </c>
      <c r="Z434" s="12">
        <f t="shared" si="74"/>
        <v>-75198421.910491228</v>
      </c>
      <c r="AA434" s="12">
        <f t="shared" si="75"/>
        <v>-1892689.4442992369</v>
      </c>
      <c r="AB434" s="12">
        <f t="shared" si="76"/>
        <v>73305732.466191992</v>
      </c>
    </row>
    <row r="435" spans="2:28" x14ac:dyDescent="0.3">
      <c r="B435" s="1">
        <v>0.63356481481481486</v>
      </c>
      <c r="C435" s="2">
        <f t="shared" si="83"/>
        <v>0.63356481481481486</v>
      </c>
      <c r="D435">
        <v>-56.4</v>
      </c>
      <c r="E435" t="s">
        <v>3</v>
      </c>
      <c r="G435" s="1">
        <v>0.6334953703703704</v>
      </c>
      <c r="H435" s="2">
        <f t="shared" si="82"/>
        <v>0.6334953703703704</v>
      </c>
      <c r="I435">
        <v>-28.7</v>
      </c>
      <c r="J435" t="s">
        <v>4</v>
      </c>
      <c r="N435">
        <v>434</v>
      </c>
      <c r="O435" s="2">
        <v>0.6334953703703704</v>
      </c>
      <c r="P435">
        <v>-28.7</v>
      </c>
      <c r="Q435">
        <f t="shared" si="77"/>
        <v>-55.805119198843386</v>
      </c>
      <c r="R435">
        <f t="shared" si="78"/>
        <v>-28.7</v>
      </c>
      <c r="S435" t="str">
        <f t="shared" si="79"/>
        <v/>
      </c>
      <c r="T435">
        <f t="shared" si="80"/>
        <v>4.4607278959048813E-2</v>
      </c>
      <c r="U435" t="str">
        <f t="shared" si="81"/>
        <v/>
      </c>
      <c r="Z435" s="12">
        <f t="shared" si="74"/>
        <v>-75962264.144382745</v>
      </c>
      <c r="AA435" s="12">
        <f t="shared" si="75"/>
        <v>-1908222.5761419442</v>
      </c>
      <c r="AB435" s="12">
        <f t="shared" si="76"/>
        <v>74054041.568240806</v>
      </c>
    </row>
    <row r="436" spans="2:28" x14ac:dyDescent="0.3">
      <c r="B436" s="1">
        <v>0.6335763888888889</v>
      </c>
      <c r="C436" s="2">
        <f t="shared" si="83"/>
        <v>0.6335763888888889</v>
      </c>
      <c r="D436">
        <v>-56.5</v>
      </c>
      <c r="E436" t="s">
        <v>3</v>
      </c>
      <c r="G436" s="1">
        <v>0.63350694444444444</v>
      </c>
      <c r="H436" s="2">
        <f t="shared" si="82"/>
        <v>0.63350694444444444</v>
      </c>
      <c r="I436">
        <v>-28.8</v>
      </c>
      <c r="J436" t="s">
        <v>4</v>
      </c>
      <c r="N436">
        <v>435</v>
      </c>
      <c r="O436" s="2">
        <v>0.63350694444444444</v>
      </c>
      <c r="P436">
        <v>-28.8</v>
      </c>
      <c r="Q436">
        <f t="shared" si="77"/>
        <v>-55.899006689236558</v>
      </c>
      <c r="R436">
        <f t="shared" si="78"/>
        <v>-28.8</v>
      </c>
      <c r="S436" t="str">
        <f t="shared" si="79"/>
        <v/>
      </c>
      <c r="T436">
        <f t="shared" si="80"/>
        <v>2.9106020312902103E-2</v>
      </c>
      <c r="U436" t="str">
        <f t="shared" si="81"/>
        <v/>
      </c>
      <c r="Z436" s="12">
        <f t="shared" si="74"/>
        <v>-76732569.017716259</v>
      </c>
      <c r="AA436" s="12">
        <f t="shared" si="75"/>
        <v>-1923857.0455490332</v>
      </c>
      <c r="AB436" s="12">
        <f t="shared" si="76"/>
        <v>74808711.972167224</v>
      </c>
    </row>
    <row r="437" spans="2:28" x14ac:dyDescent="0.3">
      <c r="B437" s="1">
        <v>0.63358796296296294</v>
      </c>
      <c r="C437" s="2">
        <f t="shared" si="83"/>
        <v>0.63358796296296294</v>
      </c>
      <c r="D437">
        <v>-56.5</v>
      </c>
      <c r="E437" t="s">
        <v>3</v>
      </c>
      <c r="G437" s="1">
        <v>0.63351851851851848</v>
      </c>
      <c r="H437" s="2">
        <f t="shared" si="82"/>
        <v>0.63351851851851848</v>
      </c>
      <c r="I437">
        <v>-28.9</v>
      </c>
      <c r="J437" t="s">
        <v>4</v>
      </c>
      <c r="N437">
        <v>436</v>
      </c>
      <c r="O437" s="2">
        <v>0.63351851851851848</v>
      </c>
      <c r="P437">
        <v>-28.9</v>
      </c>
      <c r="Q437">
        <f t="shared" si="77"/>
        <v>-55.992894179629729</v>
      </c>
      <c r="R437">
        <f t="shared" si="78"/>
        <v>-28.9</v>
      </c>
      <c r="S437" t="str">
        <f t="shared" si="79"/>
        <v/>
      </c>
      <c r="T437">
        <f t="shared" si="80"/>
        <v>1.3604761666758947E-2</v>
      </c>
      <c r="U437" t="str">
        <f t="shared" si="81"/>
        <v/>
      </c>
      <c r="Z437" s="12">
        <f t="shared" si="74"/>
        <v>-76732569.017716259</v>
      </c>
      <c r="AA437" s="12">
        <f t="shared" si="75"/>
        <v>-1923857.0455490332</v>
      </c>
      <c r="AB437" s="12">
        <f t="shared" si="76"/>
        <v>74808711.972167224</v>
      </c>
    </row>
    <row r="438" spans="2:28" x14ac:dyDescent="0.3">
      <c r="B438" s="1">
        <v>0.63358796296296294</v>
      </c>
      <c r="C438" s="2">
        <f t="shared" si="83"/>
        <v>0.63358796296296294</v>
      </c>
      <c r="D438">
        <v>-56.6</v>
      </c>
      <c r="E438" t="s">
        <v>3</v>
      </c>
      <c r="G438" s="1">
        <v>0.63351851851851848</v>
      </c>
      <c r="H438" s="2">
        <f t="shared" si="82"/>
        <v>0.63351851851851848</v>
      </c>
      <c r="I438">
        <v>-28.9</v>
      </c>
      <c r="J438" t="s">
        <v>4</v>
      </c>
      <c r="N438">
        <v>437</v>
      </c>
      <c r="O438" s="2">
        <v>0.63351851851851848</v>
      </c>
      <c r="P438">
        <v>-28.9</v>
      </c>
      <c r="Q438">
        <f t="shared" si="77"/>
        <v>-55.992894179629729</v>
      </c>
      <c r="R438">
        <f t="shared" si="78"/>
        <v>-28.9</v>
      </c>
      <c r="S438" t="str">
        <f t="shared" si="79"/>
        <v/>
      </c>
      <c r="T438">
        <f t="shared" si="80"/>
        <v>1.3604761666758947E-2</v>
      </c>
      <c r="U438" t="str">
        <f t="shared" si="81"/>
        <v/>
      </c>
      <c r="Z438" s="12">
        <f t="shared" si="74"/>
        <v>-77509380.243733019</v>
      </c>
      <c r="AA438" s="12">
        <f t="shared" si="75"/>
        <v>-1939593.3387159072</v>
      </c>
      <c r="AB438" s="12">
        <f t="shared" si="76"/>
        <v>75569786.905017108</v>
      </c>
    </row>
    <row r="439" spans="2:28" x14ac:dyDescent="0.3">
      <c r="B439" s="1">
        <v>0.63359953703703698</v>
      </c>
      <c r="C439" s="2">
        <f t="shared" si="83"/>
        <v>0.63359953703703698</v>
      </c>
      <c r="D439">
        <v>-56.6</v>
      </c>
      <c r="E439" t="s">
        <v>3</v>
      </c>
      <c r="G439" s="1">
        <v>0.63353009259259252</v>
      </c>
      <c r="H439" s="2">
        <f t="shared" si="82"/>
        <v>0.63353009259259252</v>
      </c>
      <c r="I439">
        <v>-28.9</v>
      </c>
      <c r="J439" t="s">
        <v>4</v>
      </c>
      <c r="N439">
        <v>438</v>
      </c>
      <c r="O439" s="2">
        <v>0.63353009259259252</v>
      </c>
      <c r="P439">
        <v>-28.9</v>
      </c>
      <c r="Q439">
        <f t="shared" si="77"/>
        <v>-56.086781670022901</v>
      </c>
      <c r="R439">
        <f t="shared" si="78"/>
        <v>-28.9</v>
      </c>
      <c r="S439" t="str">
        <f t="shared" si="79"/>
        <v/>
      </c>
      <c r="T439">
        <f t="shared" si="80"/>
        <v>9.8103503020613658E-2</v>
      </c>
      <c r="U439" t="str">
        <f t="shared" si="81"/>
        <v/>
      </c>
      <c r="Z439" s="12">
        <f t="shared" si="74"/>
        <v>-77509380.243733019</v>
      </c>
      <c r="AA439" s="12">
        <f t="shared" si="75"/>
        <v>-1939593.3387159072</v>
      </c>
      <c r="AB439" s="12">
        <f t="shared" si="76"/>
        <v>75569786.905017108</v>
      </c>
    </row>
    <row r="440" spans="2:28" x14ac:dyDescent="0.3">
      <c r="B440" s="1">
        <v>0.63361111111111112</v>
      </c>
      <c r="C440" s="2">
        <f t="shared" si="83"/>
        <v>0.63361111111111112</v>
      </c>
      <c r="D440">
        <v>-56.7</v>
      </c>
      <c r="E440" t="s">
        <v>3</v>
      </c>
      <c r="G440" s="1">
        <v>0.63353009259259252</v>
      </c>
      <c r="H440" s="2">
        <f t="shared" si="82"/>
        <v>0.63353009259259252</v>
      </c>
      <c r="I440">
        <v>-28.9</v>
      </c>
      <c r="J440" t="s">
        <v>4</v>
      </c>
      <c r="N440">
        <v>439</v>
      </c>
      <c r="O440" s="2">
        <v>0.63353009259259252</v>
      </c>
      <c r="P440">
        <v>-28.9</v>
      </c>
      <c r="Q440">
        <f t="shared" si="77"/>
        <v>-56.086781670022901</v>
      </c>
      <c r="R440">
        <f t="shared" si="78"/>
        <v>-28.9</v>
      </c>
      <c r="S440" t="str">
        <f t="shared" si="79"/>
        <v/>
      </c>
      <c r="T440">
        <f t="shared" si="80"/>
        <v>9.8103503020613658E-2</v>
      </c>
      <c r="U440" t="str">
        <f t="shared" si="81"/>
        <v/>
      </c>
      <c r="Z440" s="12">
        <f t="shared" si="74"/>
        <v>-78292741.757143408</v>
      </c>
      <c r="AA440" s="12">
        <f t="shared" si="75"/>
        <v>-1955431.9432730246</v>
      </c>
      <c r="AB440" s="12">
        <f t="shared" si="76"/>
        <v>76337309.813870385</v>
      </c>
    </row>
    <row r="441" spans="2:28" x14ac:dyDescent="0.3">
      <c r="B441" s="1">
        <v>0.63361111111111112</v>
      </c>
      <c r="C441" s="2">
        <f t="shared" si="83"/>
        <v>0.63361111111111112</v>
      </c>
      <c r="D441">
        <v>-56.7</v>
      </c>
      <c r="E441" t="s">
        <v>3</v>
      </c>
      <c r="G441" s="1">
        <v>0.63354166666666667</v>
      </c>
      <c r="H441" s="2">
        <f t="shared" si="82"/>
        <v>0.63354166666666667</v>
      </c>
      <c r="I441">
        <v>-29</v>
      </c>
      <c r="J441" t="s">
        <v>4</v>
      </c>
      <c r="N441">
        <v>440</v>
      </c>
      <c r="O441" s="2">
        <v>0.63354166666666667</v>
      </c>
      <c r="P441">
        <v>-29</v>
      </c>
      <c r="Q441">
        <f t="shared" si="77"/>
        <v>-56.180669160416983</v>
      </c>
      <c r="R441">
        <f t="shared" si="78"/>
        <v>-29</v>
      </c>
      <c r="S441" t="str">
        <f t="shared" si="79"/>
        <v/>
      </c>
      <c r="T441">
        <f t="shared" si="80"/>
        <v>8.2602244375284073E-2</v>
      </c>
      <c r="U441" t="str">
        <f t="shared" si="81"/>
        <v/>
      </c>
      <c r="Z441" s="12">
        <f t="shared" si="74"/>
        <v>-78292741.757143408</v>
      </c>
      <c r="AA441" s="12">
        <f t="shared" si="75"/>
        <v>-1955431.9432730246</v>
      </c>
      <c r="AB441" s="12">
        <f t="shared" si="76"/>
        <v>76337309.813870385</v>
      </c>
    </row>
    <row r="442" spans="2:28" x14ac:dyDescent="0.3">
      <c r="B442" s="1">
        <v>0.63362268518518516</v>
      </c>
      <c r="C442" s="2">
        <f t="shared" si="83"/>
        <v>0.63362268518518516</v>
      </c>
      <c r="D442">
        <v>-56.8</v>
      </c>
      <c r="E442" t="s">
        <v>3</v>
      </c>
      <c r="G442" s="1">
        <v>0.63354166666666667</v>
      </c>
      <c r="H442" s="2">
        <f t="shared" si="82"/>
        <v>0.63354166666666667</v>
      </c>
      <c r="I442">
        <v>-29.1</v>
      </c>
      <c r="J442" t="s">
        <v>4</v>
      </c>
      <c r="N442">
        <v>441</v>
      </c>
      <c r="O442" s="2">
        <v>0.63354166666666667</v>
      </c>
      <c r="P442">
        <v>-29.1</v>
      </c>
      <c r="Q442">
        <f t="shared" si="77"/>
        <v>-56.180669160416983</v>
      </c>
      <c r="R442" t="str">
        <f t="shared" si="78"/>
        <v/>
      </c>
      <c r="S442">
        <f t="shared" si="79"/>
        <v>-29.1</v>
      </c>
      <c r="T442" t="str">
        <f t="shared" si="80"/>
        <v/>
      </c>
      <c r="U442">
        <f t="shared" si="81"/>
        <v>-1.7397755624717348E-2</v>
      </c>
      <c r="Z442" s="12">
        <f t="shared" si="74"/>
        <v>-79082697.714835107</v>
      </c>
      <c r="AA442" s="12">
        <f t="shared" si="75"/>
        <v>-1971373.348285757</v>
      </c>
      <c r="AB442" s="12">
        <f t="shared" si="76"/>
        <v>77111324.366549343</v>
      </c>
    </row>
    <row r="443" spans="2:28" x14ac:dyDescent="0.3">
      <c r="B443" s="1">
        <v>0.63362268518518516</v>
      </c>
      <c r="C443" s="2">
        <f t="shared" si="83"/>
        <v>0.63362268518518516</v>
      </c>
      <c r="D443">
        <v>-56.8</v>
      </c>
      <c r="E443" t="s">
        <v>3</v>
      </c>
      <c r="G443" s="1">
        <v>0.63355324074074071</v>
      </c>
      <c r="H443" s="2">
        <f t="shared" si="82"/>
        <v>0.63355324074074071</v>
      </c>
      <c r="I443">
        <v>-29.2</v>
      </c>
      <c r="J443" t="s">
        <v>4</v>
      </c>
      <c r="N443">
        <v>442</v>
      </c>
      <c r="O443" s="2">
        <v>0.63355324074074071</v>
      </c>
      <c r="P443">
        <v>-29.2</v>
      </c>
      <c r="Q443">
        <f t="shared" si="77"/>
        <v>-56.274556650810155</v>
      </c>
      <c r="R443" t="str">
        <f t="shared" si="78"/>
        <v/>
      </c>
      <c r="S443">
        <f t="shared" si="79"/>
        <v>-29.2</v>
      </c>
      <c r="T443" t="str">
        <f t="shared" si="80"/>
        <v/>
      </c>
      <c r="U443">
        <f t="shared" si="81"/>
        <v>-3.2899014270860505E-2</v>
      </c>
      <c r="Z443" s="12">
        <f t="shared" si="74"/>
        <v>-79879292.496664643</v>
      </c>
      <c r="AA443" s="12">
        <f t="shared" si="75"/>
        <v>-1987418.0442551952</v>
      </c>
      <c r="AB443" s="12">
        <f t="shared" si="76"/>
        <v>77891874.452409446</v>
      </c>
    </row>
    <row r="444" spans="2:28" x14ac:dyDescent="0.3">
      <c r="B444" s="1">
        <v>0.63363425925925931</v>
      </c>
      <c r="C444" s="2">
        <f t="shared" si="83"/>
        <v>0.63363425925925931</v>
      </c>
      <c r="D444">
        <v>-56.9</v>
      </c>
      <c r="E444" t="s">
        <v>3</v>
      </c>
      <c r="G444" s="1">
        <v>0.63356481481481486</v>
      </c>
      <c r="H444" s="2">
        <f t="shared" si="82"/>
        <v>0.63356481481481486</v>
      </c>
      <c r="I444">
        <v>-29.2</v>
      </c>
      <c r="J444" t="s">
        <v>4</v>
      </c>
      <c r="N444">
        <v>443</v>
      </c>
      <c r="O444" s="2">
        <v>0.63356481481481486</v>
      </c>
      <c r="P444">
        <v>-29.2</v>
      </c>
      <c r="Q444">
        <f t="shared" si="77"/>
        <v>-56.368444141204236</v>
      </c>
      <c r="R444" t="str">
        <f t="shared" si="78"/>
        <v/>
      </c>
      <c r="S444">
        <f t="shared" si="79"/>
        <v>-29.2</v>
      </c>
      <c r="T444" t="str">
        <f t="shared" si="80"/>
        <v/>
      </c>
      <c r="U444">
        <f t="shared" si="81"/>
        <v>5.1599727083811331E-2</v>
      </c>
      <c r="Z444" s="12">
        <f t="shared" si="74"/>
        <v>-79879292.496664643</v>
      </c>
      <c r="AA444" s="12">
        <f t="shared" si="75"/>
        <v>-1987418.0442551952</v>
      </c>
      <c r="AB444" s="12">
        <f t="shared" si="76"/>
        <v>77891874.452409446</v>
      </c>
    </row>
    <row r="445" spans="2:28" x14ac:dyDescent="0.3">
      <c r="B445" s="1">
        <v>0.63364583333333335</v>
      </c>
      <c r="C445" s="2">
        <f t="shared" si="83"/>
        <v>0.63364583333333335</v>
      </c>
      <c r="D445">
        <v>-57</v>
      </c>
      <c r="E445" t="s">
        <v>3</v>
      </c>
      <c r="G445" s="1">
        <v>0.63356481481481486</v>
      </c>
      <c r="H445" s="2">
        <f t="shared" si="82"/>
        <v>0.63356481481481486</v>
      </c>
      <c r="I445">
        <v>-29.3</v>
      </c>
      <c r="J445" t="s">
        <v>4</v>
      </c>
      <c r="N445">
        <v>444</v>
      </c>
      <c r="O445" s="2">
        <v>0.63356481481481486</v>
      </c>
      <c r="P445">
        <v>-29.3</v>
      </c>
      <c r="Q445">
        <f t="shared" si="77"/>
        <v>-56.368444141204236</v>
      </c>
      <c r="R445" t="str">
        <f t="shared" si="78"/>
        <v/>
      </c>
      <c r="S445">
        <f t="shared" si="79"/>
        <v>-29.3</v>
      </c>
      <c r="T445" t="str">
        <f t="shared" si="80"/>
        <v/>
      </c>
      <c r="U445">
        <f t="shared" si="81"/>
        <v>-4.840027291619009E-2</v>
      </c>
      <c r="Z445" s="12">
        <f t="shared" si="74"/>
        <v>-80682570.706131682</v>
      </c>
      <c r="AA445" s="12">
        <f t="shared" si="75"/>
        <v>-2003566.5231172647</v>
      </c>
      <c r="AB445" s="12">
        <f t="shared" si="76"/>
        <v>78679004.183014423</v>
      </c>
    </row>
    <row r="446" spans="2:28" x14ac:dyDescent="0.3">
      <c r="B446" s="1">
        <v>0.63364583333333335</v>
      </c>
      <c r="C446" s="2">
        <f t="shared" si="83"/>
        <v>0.63364583333333335</v>
      </c>
      <c r="D446">
        <v>-57</v>
      </c>
      <c r="E446" t="s">
        <v>3</v>
      </c>
      <c r="G446" s="1">
        <v>0.6335763888888889</v>
      </c>
      <c r="H446" s="2">
        <f t="shared" si="82"/>
        <v>0.6335763888888889</v>
      </c>
      <c r="I446">
        <v>-29.3</v>
      </c>
      <c r="J446" t="s">
        <v>4</v>
      </c>
      <c r="N446">
        <v>445</v>
      </c>
      <c r="O446" s="2">
        <v>0.6335763888888889</v>
      </c>
      <c r="P446">
        <v>-29.3</v>
      </c>
      <c r="Q446">
        <f t="shared" si="77"/>
        <v>-56.462331631597408</v>
      </c>
      <c r="R446" t="str">
        <f t="shared" si="78"/>
        <v/>
      </c>
      <c r="S446">
        <f t="shared" si="79"/>
        <v>-29.3</v>
      </c>
      <c r="T446" t="str">
        <f t="shared" si="80"/>
        <v/>
      </c>
      <c r="U446">
        <f t="shared" si="81"/>
        <v>3.6098468437664621E-2</v>
      </c>
      <c r="Z446" s="12">
        <f t="shared" si="74"/>
        <v>-80682570.706131682</v>
      </c>
      <c r="AA446" s="12">
        <f t="shared" si="75"/>
        <v>-2003566.5231172647</v>
      </c>
      <c r="AB446" s="12">
        <f t="shared" si="76"/>
        <v>78679004.183014423</v>
      </c>
    </row>
    <row r="447" spans="2:28" x14ac:dyDescent="0.3">
      <c r="B447" s="1">
        <v>0.63365740740740739</v>
      </c>
      <c r="C447" s="2">
        <f t="shared" si="83"/>
        <v>0.63365740740740739</v>
      </c>
      <c r="D447">
        <v>-57.1</v>
      </c>
      <c r="E447" t="s">
        <v>3</v>
      </c>
      <c r="G447" s="1">
        <v>0.6335763888888889</v>
      </c>
      <c r="H447" s="2">
        <f t="shared" si="82"/>
        <v>0.6335763888888889</v>
      </c>
      <c r="I447">
        <v>-29.4</v>
      </c>
      <c r="J447" t="s">
        <v>4</v>
      </c>
      <c r="N447">
        <v>446</v>
      </c>
      <c r="O447" s="2">
        <v>0.6335763888888889</v>
      </c>
      <c r="P447">
        <v>-29.4</v>
      </c>
      <c r="Q447">
        <f t="shared" si="77"/>
        <v>-56.462331631597408</v>
      </c>
      <c r="R447" t="str">
        <f t="shared" si="78"/>
        <v/>
      </c>
      <c r="S447">
        <f t="shared" si="79"/>
        <v>-29.4</v>
      </c>
      <c r="T447" t="str">
        <f t="shared" si="80"/>
        <v/>
      </c>
      <c r="U447">
        <f t="shared" si="81"/>
        <v>-6.3901531562333247E-2</v>
      </c>
      <c r="Z447" s="12">
        <f t="shared" si="74"/>
        <v>-81492577.171179533</v>
      </c>
      <c r="AA447" s="12">
        <f t="shared" si="75"/>
        <v>-2019819.2782439031</v>
      </c>
      <c r="AB447" s="12">
        <f t="shared" si="76"/>
        <v>79472757.892935634</v>
      </c>
    </row>
    <row r="448" spans="2:28" x14ac:dyDescent="0.3">
      <c r="B448" s="1">
        <v>0.63365740740740739</v>
      </c>
      <c r="C448" s="2">
        <f t="shared" si="83"/>
        <v>0.63365740740740739</v>
      </c>
      <c r="D448">
        <v>-57.1</v>
      </c>
      <c r="E448" t="s">
        <v>3</v>
      </c>
      <c r="G448" s="1">
        <v>0.63358796296296294</v>
      </c>
      <c r="H448" s="2">
        <f t="shared" si="82"/>
        <v>0.63358796296296294</v>
      </c>
      <c r="I448">
        <v>-29.4</v>
      </c>
      <c r="J448" t="s">
        <v>4</v>
      </c>
      <c r="N448">
        <v>447</v>
      </c>
      <c r="O448" s="2">
        <v>0.63358796296296294</v>
      </c>
      <c r="P448">
        <v>-29.4</v>
      </c>
      <c r="Q448">
        <f t="shared" si="77"/>
        <v>-56.556219121991489</v>
      </c>
      <c r="R448" t="str">
        <f t="shared" si="78"/>
        <v/>
      </c>
      <c r="S448">
        <f t="shared" si="79"/>
        <v>-29.4</v>
      </c>
      <c r="T448" t="str">
        <f t="shared" si="80"/>
        <v/>
      </c>
      <c r="U448">
        <f t="shared" si="81"/>
        <v>2.0597209792345694E-2</v>
      </c>
      <c r="Z448" s="12">
        <f t="shared" si="74"/>
        <v>-81492577.171179533</v>
      </c>
      <c r="AA448" s="12">
        <f t="shared" si="75"/>
        <v>-2019819.2782439031</v>
      </c>
      <c r="AB448" s="12">
        <f t="shared" si="76"/>
        <v>79472757.892935634</v>
      </c>
    </row>
    <row r="449" spans="2:28" x14ac:dyDescent="0.3">
      <c r="B449" s="1">
        <v>0.63366898148148143</v>
      </c>
      <c r="C449" s="2">
        <f t="shared" si="83"/>
        <v>0.63366898148148143</v>
      </c>
      <c r="D449">
        <v>-57.2</v>
      </c>
      <c r="E449" t="s">
        <v>3</v>
      </c>
      <c r="G449" s="1">
        <v>0.63358796296296294</v>
      </c>
      <c r="H449" s="2">
        <f t="shared" si="82"/>
        <v>0.63358796296296294</v>
      </c>
      <c r="I449">
        <v>-29.4</v>
      </c>
      <c r="J449" t="s">
        <v>4</v>
      </c>
      <c r="N449">
        <v>448</v>
      </c>
      <c r="O449" s="2">
        <v>0.63358796296296294</v>
      </c>
      <c r="P449">
        <v>-29.4</v>
      </c>
      <c r="Q449">
        <f t="shared" si="77"/>
        <v>-56.556219121991489</v>
      </c>
      <c r="R449">
        <f t="shared" si="78"/>
        <v>-29.4</v>
      </c>
      <c r="S449" t="str">
        <f t="shared" si="79"/>
        <v/>
      </c>
      <c r="T449">
        <f t="shared" si="80"/>
        <v>2.0597209792345694E-2</v>
      </c>
      <c r="U449" t="str">
        <f t="shared" si="81"/>
        <v/>
      </c>
      <c r="Z449" s="12">
        <f t="shared" si="74"/>
        <v>-82309356.944875896</v>
      </c>
      <c r="AA449" s="12">
        <f t="shared" si="75"/>
        <v>-2036176.8044418609</v>
      </c>
      <c r="AB449" s="12">
        <f t="shared" si="76"/>
        <v>80273180.140434042</v>
      </c>
    </row>
    <row r="450" spans="2:28" x14ac:dyDescent="0.3">
      <c r="B450" s="1">
        <v>0.63368055555555558</v>
      </c>
      <c r="C450" s="2">
        <f t="shared" si="83"/>
        <v>0.63368055555555558</v>
      </c>
      <c r="D450">
        <v>-57.2</v>
      </c>
      <c r="E450" t="s">
        <v>3</v>
      </c>
      <c r="G450" s="1">
        <v>0.63359953703703698</v>
      </c>
      <c r="H450" s="2">
        <f t="shared" si="82"/>
        <v>0.63359953703703698</v>
      </c>
      <c r="I450">
        <v>-29.4</v>
      </c>
      <c r="J450" t="s">
        <v>4</v>
      </c>
      <c r="N450">
        <v>449</v>
      </c>
      <c r="O450" s="2">
        <v>0.63359953703703698</v>
      </c>
      <c r="P450">
        <v>-29.4</v>
      </c>
      <c r="Q450">
        <f t="shared" si="77"/>
        <v>-56.650106612384661</v>
      </c>
      <c r="R450">
        <f t="shared" si="78"/>
        <v>-29.4</v>
      </c>
      <c r="S450" t="str">
        <f t="shared" si="79"/>
        <v/>
      </c>
      <c r="T450">
        <f t="shared" si="80"/>
        <v>0.10509595114620041</v>
      </c>
      <c r="U450" t="str">
        <f t="shared" si="81"/>
        <v/>
      </c>
      <c r="Z450" s="12">
        <f t="shared" ref="Z450:Z505" si="84">X$1+X$2*$Q451+X$3*$Q451^2+X$4*$Q451^3+X$5*$Q451^4+X$6*$Q451^5+X$7*$Q451^6+X$8*$Q451^7+X$9*$Q451^8+X$10*$Q451^9</f>
        <v>-83132955.306212932</v>
      </c>
      <c r="AA450" s="12">
        <f t="shared" ref="AA450:AA505" si="85">Y$1+Y$2*$Q451+Y$3*$Q451^2+Y$4*$Q451^3+Y$5*$Q451^4+Y$6*$Q451^5+Y$7*$Q451^6+Y$8*$Q451^7+Y$9*$Q451^8+Y$10*$Q451^9</f>
        <v>-2052639.5979538793</v>
      </c>
      <c r="AB450" s="12">
        <f t="shared" ref="AB450:AB505" si="86">AA450-Z450</f>
        <v>81080315.708259046</v>
      </c>
    </row>
    <row r="451" spans="2:28" x14ac:dyDescent="0.3">
      <c r="B451" s="1">
        <v>0.63368055555555558</v>
      </c>
      <c r="C451" s="2">
        <f t="shared" si="83"/>
        <v>0.63368055555555558</v>
      </c>
      <c r="D451">
        <v>-57.3</v>
      </c>
      <c r="E451" t="s">
        <v>3</v>
      </c>
      <c r="G451" s="1">
        <v>0.63361111111111112</v>
      </c>
      <c r="H451" s="2">
        <f t="shared" si="82"/>
        <v>0.63361111111111112</v>
      </c>
      <c r="I451">
        <v>-29.5</v>
      </c>
      <c r="J451" t="s">
        <v>4</v>
      </c>
      <c r="N451">
        <v>450</v>
      </c>
      <c r="O451" s="2">
        <v>0.63361111111111112</v>
      </c>
      <c r="P451">
        <v>-29.5</v>
      </c>
      <c r="Q451">
        <f t="shared" ref="Q451:Q464" si="87">$M$5+$M$6*O451</f>
        <v>-56.743994102778743</v>
      </c>
      <c r="R451">
        <f t="shared" ref="R451:R464" si="88">IF(ISEVEN(ROUNDDOWN(N451/7,0)),P451,"")</f>
        <v>-29.5</v>
      </c>
      <c r="S451" t="str">
        <f t="shared" ref="S451:S505" si="89">IF(ISODD(ROUNDDOWN(N451/7,0)),P451,"")</f>
        <v/>
      </c>
      <c r="T451">
        <f t="shared" ref="T451:T505" si="90">IF(R451=0,"",IFERROR(R451-($V$2+Q451*$W$2),""))</f>
        <v>8.9594692500870821E-2</v>
      </c>
      <c r="U451" t="str">
        <f t="shared" ref="U451:U505" si="91">IF(S451=0,"",IFERROR(S451-($V$2+Q451*$W$2),""))</f>
        <v/>
      </c>
      <c r="Z451" s="12">
        <f t="shared" si="84"/>
        <v>-83132955.306212932</v>
      </c>
      <c r="AA451" s="12">
        <f t="shared" si="85"/>
        <v>-2052639.5979538793</v>
      </c>
      <c r="AB451" s="12">
        <f t="shared" si="86"/>
        <v>81080315.708259046</v>
      </c>
    </row>
    <row r="452" spans="2:28" x14ac:dyDescent="0.3">
      <c r="B452" s="1">
        <v>0.63369212962962962</v>
      </c>
      <c r="C452" s="2">
        <f t="shared" si="83"/>
        <v>0.63369212962962962</v>
      </c>
      <c r="D452">
        <v>-57.3</v>
      </c>
      <c r="E452" t="s">
        <v>3</v>
      </c>
      <c r="G452" s="1">
        <v>0.63361111111111112</v>
      </c>
      <c r="H452" s="2">
        <f t="shared" si="82"/>
        <v>0.63361111111111112</v>
      </c>
      <c r="I452">
        <v>-29.5</v>
      </c>
      <c r="J452" t="s">
        <v>4</v>
      </c>
      <c r="N452">
        <v>451</v>
      </c>
      <c r="O452" s="2">
        <v>0.63361111111111112</v>
      </c>
      <c r="P452">
        <v>-29.5</v>
      </c>
      <c r="Q452">
        <f t="shared" si="87"/>
        <v>-56.743994102778743</v>
      </c>
      <c r="R452">
        <f t="shared" si="88"/>
        <v>-29.5</v>
      </c>
      <c r="S452" t="str">
        <f t="shared" si="89"/>
        <v/>
      </c>
      <c r="T452">
        <f t="shared" si="90"/>
        <v>8.9594692500870821E-2</v>
      </c>
      <c r="U452" t="str">
        <f t="shared" si="91"/>
        <v/>
      </c>
      <c r="Z452" s="12">
        <f t="shared" si="84"/>
        <v>-83963417.760787234</v>
      </c>
      <c r="AA452" s="12">
        <f t="shared" si="85"/>
        <v>-2069208.1564576011</v>
      </c>
      <c r="AB452" s="12">
        <f t="shared" si="86"/>
        <v>81894209.604329631</v>
      </c>
    </row>
    <row r="453" spans="2:28" x14ac:dyDescent="0.3">
      <c r="B453" s="1">
        <v>0.63369212962962962</v>
      </c>
      <c r="C453" s="2">
        <f t="shared" si="83"/>
        <v>0.63369212962962962</v>
      </c>
      <c r="D453">
        <v>-57.4</v>
      </c>
      <c r="E453" t="s">
        <v>3</v>
      </c>
      <c r="G453" s="1">
        <v>0.63362268518518516</v>
      </c>
      <c r="H453" s="2">
        <f t="shared" si="82"/>
        <v>0.63362268518518516</v>
      </c>
      <c r="I453">
        <v>-29.5</v>
      </c>
      <c r="J453" t="s">
        <v>4</v>
      </c>
      <c r="N453">
        <v>452</v>
      </c>
      <c r="O453" s="2">
        <v>0.63362268518518516</v>
      </c>
      <c r="P453">
        <v>-29.5</v>
      </c>
      <c r="Q453">
        <f t="shared" si="87"/>
        <v>-56.837881593171915</v>
      </c>
      <c r="R453">
        <f t="shared" si="88"/>
        <v>-29.5</v>
      </c>
      <c r="S453" t="str">
        <f t="shared" si="89"/>
        <v/>
      </c>
      <c r="T453">
        <f t="shared" si="90"/>
        <v>0.17409343385472553</v>
      </c>
      <c r="U453" t="str">
        <f t="shared" si="91"/>
        <v/>
      </c>
      <c r="Z453" s="12">
        <f t="shared" si="84"/>
        <v>-83963417.760787234</v>
      </c>
      <c r="AA453" s="12">
        <f t="shared" si="85"/>
        <v>-2069208.1564576011</v>
      </c>
      <c r="AB453" s="12">
        <f t="shared" si="86"/>
        <v>81894209.604329631</v>
      </c>
    </row>
    <row r="454" spans="2:28" x14ac:dyDescent="0.3">
      <c r="B454" s="1"/>
      <c r="G454" s="1">
        <v>0.63362268518518516</v>
      </c>
      <c r="H454" s="2">
        <f t="shared" si="82"/>
        <v>0.63362268518518516</v>
      </c>
      <c r="I454">
        <v>-29.5</v>
      </c>
      <c r="J454" t="s">
        <v>4</v>
      </c>
      <c r="N454">
        <v>453</v>
      </c>
      <c r="O454" s="2">
        <v>0.63362268518518516</v>
      </c>
      <c r="P454">
        <v>-29.5</v>
      </c>
      <c r="Q454">
        <f t="shared" si="87"/>
        <v>-56.837881593171915</v>
      </c>
      <c r="R454">
        <f t="shared" si="88"/>
        <v>-29.5</v>
      </c>
      <c r="S454" t="str">
        <f t="shared" si="89"/>
        <v/>
      </c>
      <c r="T454">
        <f t="shared" si="90"/>
        <v>0.17409343385472553</v>
      </c>
      <c r="U454" t="str">
        <f t="shared" si="91"/>
        <v/>
      </c>
      <c r="Z454" s="12">
        <f t="shared" si="84"/>
        <v>-84800790.04160285</v>
      </c>
      <c r="AA454" s="12">
        <f t="shared" si="85"/>
        <v>-2085882.9790659593</v>
      </c>
      <c r="AB454" s="12">
        <f t="shared" si="86"/>
        <v>82714907.062536895</v>
      </c>
    </row>
    <row r="455" spans="2:28" x14ac:dyDescent="0.3">
      <c r="B455" s="1"/>
      <c r="G455" s="1">
        <v>0.63363425925925931</v>
      </c>
      <c r="H455" s="2">
        <f t="shared" si="82"/>
        <v>0.63363425925925931</v>
      </c>
      <c r="I455">
        <v>-29.6</v>
      </c>
      <c r="J455" t="s">
        <v>4</v>
      </c>
      <c r="N455">
        <v>454</v>
      </c>
      <c r="O455" s="2">
        <v>0.63363425925925931</v>
      </c>
      <c r="P455">
        <v>-29.6</v>
      </c>
      <c r="Q455">
        <f t="shared" si="87"/>
        <v>-56.931769083565996</v>
      </c>
      <c r="R455">
        <f t="shared" si="88"/>
        <v>-29.6</v>
      </c>
      <c r="S455" t="str">
        <f t="shared" si="89"/>
        <v/>
      </c>
      <c r="T455">
        <f t="shared" si="90"/>
        <v>0.15859217520939595</v>
      </c>
      <c r="U455" t="str">
        <f t="shared" si="91"/>
        <v/>
      </c>
      <c r="Z455" s="12">
        <f t="shared" si="84"/>
        <v>-84800790.04160285</v>
      </c>
      <c r="AA455" s="12">
        <f t="shared" si="85"/>
        <v>-2085882.9790659593</v>
      </c>
      <c r="AB455" s="12">
        <f t="shared" si="86"/>
        <v>82714907.062536895</v>
      </c>
    </row>
    <row r="456" spans="2:28" x14ac:dyDescent="0.3">
      <c r="B456" s="1"/>
      <c r="G456" s="1">
        <v>0.63363425925925931</v>
      </c>
      <c r="H456" s="2">
        <f t="shared" si="82"/>
        <v>0.63363425925925931</v>
      </c>
      <c r="I456">
        <v>-29.7</v>
      </c>
      <c r="J456" t="s">
        <v>4</v>
      </c>
      <c r="N456">
        <v>455</v>
      </c>
      <c r="O456" s="2">
        <v>0.63363425925925931</v>
      </c>
      <c r="P456">
        <v>-29.7</v>
      </c>
      <c r="Q456">
        <f t="shared" si="87"/>
        <v>-56.931769083565996</v>
      </c>
      <c r="R456" t="str">
        <f t="shared" si="88"/>
        <v/>
      </c>
      <c r="S456">
        <f t="shared" si="89"/>
        <v>-29.7</v>
      </c>
      <c r="T456" t="str">
        <f t="shared" si="90"/>
        <v/>
      </c>
      <c r="U456">
        <f t="shared" si="91"/>
        <v>5.8592175209398079E-2</v>
      </c>
      <c r="Z456" s="12">
        <f t="shared" si="84"/>
        <v>-85645118.109752059</v>
      </c>
      <c r="AA456" s="12">
        <f t="shared" si="85"/>
        <v>-2102664.5663263993</v>
      </c>
      <c r="AB456" s="12">
        <f t="shared" si="86"/>
        <v>83542453.543425664</v>
      </c>
    </row>
    <row r="457" spans="2:28" x14ac:dyDescent="0.3">
      <c r="B457" s="1"/>
      <c r="G457" s="1">
        <v>0.63364583333333335</v>
      </c>
      <c r="H457" s="2">
        <f t="shared" si="82"/>
        <v>0.63364583333333335</v>
      </c>
      <c r="I457">
        <v>-29.7</v>
      </c>
      <c r="J457" t="s">
        <v>4</v>
      </c>
      <c r="N457">
        <v>456</v>
      </c>
      <c r="O457" s="2">
        <v>0.63364583333333335</v>
      </c>
      <c r="P457">
        <v>-29.7</v>
      </c>
      <c r="Q457">
        <f t="shared" si="87"/>
        <v>-57.025656573959168</v>
      </c>
      <c r="R457" t="str">
        <f t="shared" si="88"/>
        <v/>
      </c>
      <c r="S457">
        <f t="shared" si="89"/>
        <v>-29.7</v>
      </c>
      <c r="T457" t="str">
        <f t="shared" si="90"/>
        <v/>
      </c>
      <c r="U457">
        <f t="shared" si="91"/>
        <v>0.14309091656325279</v>
      </c>
      <c r="Z457" s="12">
        <f t="shared" si="84"/>
        <v>-86496448.155211315</v>
      </c>
      <c r="AA457" s="12">
        <f t="shared" si="85"/>
        <v>-2119553.4202212067</v>
      </c>
      <c r="AB457" s="12">
        <f t="shared" si="86"/>
        <v>84376894.734990105</v>
      </c>
    </row>
    <row r="458" spans="2:28" x14ac:dyDescent="0.3">
      <c r="B458" s="1"/>
      <c r="G458" s="1">
        <v>0.63365740740740739</v>
      </c>
      <c r="H458" s="2">
        <f t="shared" si="82"/>
        <v>0.63365740740740739</v>
      </c>
      <c r="I458">
        <v>-29.8</v>
      </c>
      <c r="J458" t="s">
        <v>4</v>
      </c>
      <c r="N458">
        <v>457</v>
      </c>
      <c r="O458" s="2">
        <v>0.63365740740740739</v>
      </c>
      <c r="P458">
        <v>-29.8</v>
      </c>
      <c r="Q458">
        <f t="shared" si="87"/>
        <v>-57.11954406435234</v>
      </c>
      <c r="R458" t="str">
        <f t="shared" si="88"/>
        <v/>
      </c>
      <c r="S458">
        <f t="shared" si="89"/>
        <v>-29.8</v>
      </c>
      <c r="T458" t="str">
        <f t="shared" si="90"/>
        <v/>
      </c>
      <c r="U458">
        <f t="shared" si="91"/>
        <v>0.12758965791710608</v>
      </c>
      <c r="Z458" s="12">
        <f t="shared" si="84"/>
        <v>-86496448.155211315</v>
      </c>
      <c r="AA458" s="12">
        <f t="shared" si="85"/>
        <v>-2119553.4202212067</v>
      </c>
      <c r="AB458" s="12">
        <f t="shared" si="86"/>
        <v>84376894.734990105</v>
      </c>
    </row>
    <row r="459" spans="2:28" x14ac:dyDescent="0.3">
      <c r="B459" s="1"/>
      <c r="G459" s="1">
        <v>0.63365740740740739</v>
      </c>
      <c r="H459" s="2">
        <f t="shared" si="82"/>
        <v>0.63365740740740739</v>
      </c>
      <c r="I459">
        <v>-29.8</v>
      </c>
      <c r="J459" t="s">
        <v>4</v>
      </c>
      <c r="N459">
        <v>458</v>
      </c>
      <c r="O459" s="2">
        <v>0.63365740740740739</v>
      </c>
      <c r="P459">
        <v>-29.8</v>
      </c>
      <c r="Q459">
        <f t="shared" si="87"/>
        <v>-57.11954406435234</v>
      </c>
      <c r="R459" t="str">
        <f t="shared" si="88"/>
        <v/>
      </c>
      <c r="S459">
        <f t="shared" si="89"/>
        <v>-29.8</v>
      </c>
      <c r="T459" t="str">
        <f t="shared" si="90"/>
        <v/>
      </c>
      <c r="U459">
        <f t="shared" si="91"/>
        <v>0.12758965791710608</v>
      </c>
      <c r="Z459" s="12">
        <f t="shared" si="84"/>
        <v>-87354826.597558498</v>
      </c>
      <c r="AA459" s="12">
        <f t="shared" si="85"/>
        <v>-2136550.0441669337</v>
      </c>
      <c r="AB459" s="12">
        <f t="shared" si="86"/>
        <v>85218276.553391561</v>
      </c>
    </row>
    <row r="460" spans="2:28" x14ac:dyDescent="0.3">
      <c r="B460" s="1"/>
      <c r="G460" s="1">
        <v>0.63366898148148143</v>
      </c>
      <c r="H460" s="2">
        <f t="shared" si="82"/>
        <v>0.63366898148148143</v>
      </c>
      <c r="I460">
        <v>-29.9</v>
      </c>
      <c r="J460" t="s">
        <v>4</v>
      </c>
      <c r="N460">
        <v>459</v>
      </c>
      <c r="O460" s="2">
        <v>0.63366898148148143</v>
      </c>
      <c r="P460">
        <v>-29.9</v>
      </c>
      <c r="Q460">
        <f t="shared" si="87"/>
        <v>-57.213431554745512</v>
      </c>
      <c r="R460" t="str">
        <f t="shared" si="88"/>
        <v/>
      </c>
      <c r="S460">
        <f t="shared" si="89"/>
        <v>-29.9</v>
      </c>
      <c r="T460" t="str">
        <f t="shared" si="90"/>
        <v/>
      </c>
      <c r="U460">
        <f t="shared" si="91"/>
        <v>0.11208839927096292</v>
      </c>
      <c r="Z460" s="12">
        <f t="shared" si="84"/>
        <v>-88220300.086725906</v>
      </c>
      <c r="AA460" s="12">
        <f t="shared" si="85"/>
        <v>-2153654.9430134911</v>
      </c>
      <c r="AB460" s="12">
        <f t="shared" si="86"/>
        <v>86066645.143712416</v>
      </c>
    </row>
    <row r="461" spans="2:28" x14ac:dyDescent="0.3">
      <c r="B461" s="1"/>
      <c r="G461" s="1">
        <v>0.63368055555555558</v>
      </c>
      <c r="H461" s="2">
        <f t="shared" si="82"/>
        <v>0.63368055555555558</v>
      </c>
      <c r="I461">
        <v>-29.9</v>
      </c>
      <c r="J461" t="s">
        <v>4</v>
      </c>
      <c r="N461">
        <v>460</v>
      </c>
      <c r="O461" s="2">
        <v>0.63368055555555558</v>
      </c>
      <c r="P461">
        <v>-29.9</v>
      </c>
      <c r="Q461">
        <f t="shared" si="87"/>
        <v>-57.307319045139593</v>
      </c>
      <c r="R461" t="str">
        <f t="shared" si="88"/>
        <v/>
      </c>
      <c r="S461">
        <f t="shared" si="89"/>
        <v>-29.9</v>
      </c>
      <c r="T461" t="str">
        <f t="shared" si="90"/>
        <v/>
      </c>
      <c r="U461">
        <f t="shared" si="91"/>
        <v>0.19658714062563476</v>
      </c>
      <c r="Z461" s="12">
        <f t="shared" si="84"/>
        <v>-88220300.086725906</v>
      </c>
      <c r="AA461" s="12">
        <f t="shared" si="85"/>
        <v>-2153654.9430134911</v>
      </c>
      <c r="AB461" s="12">
        <f t="shared" si="86"/>
        <v>86066645.143712416</v>
      </c>
    </row>
    <row r="462" spans="2:28" x14ac:dyDescent="0.3">
      <c r="B462" s="1"/>
      <c r="G462" s="1">
        <v>0.63368055555555558</v>
      </c>
      <c r="H462" s="2">
        <f t="shared" si="82"/>
        <v>0.63368055555555558</v>
      </c>
      <c r="I462">
        <v>-30</v>
      </c>
      <c r="J462" t="s">
        <v>4</v>
      </c>
      <c r="N462">
        <v>461</v>
      </c>
      <c r="O462" s="2">
        <v>0.63368055555555558</v>
      </c>
      <c r="P462">
        <v>-30</v>
      </c>
      <c r="Q462">
        <f t="shared" si="87"/>
        <v>-57.307319045139593</v>
      </c>
      <c r="R462" t="str">
        <f t="shared" si="88"/>
        <v/>
      </c>
      <c r="S462">
        <f t="shared" si="89"/>
        <v>-30</v>
      </c>
      <c r="T462" t="str">
        <f t="shared" si="90"/>
        <v/>
      </c>
      <c r="U462">
        <f t="shared" si="91"/>
        <v>9.6587140625633339E-2</v>
      </c>
      <c r="Z462" s="12">
        <f t="shared" si="84"/>
        <v>-89092915.503718451</v>
      </c>
      <c r="AA462" s="12">
        <f t="shared" si="85"/>
        <v>-2170868.6230439357</v>
      </c>
      <c r="AB462" s="12">
        <f t="shared" si="86"/>
        <v>86922046.880674511</v>
      </c>
    </row>
    <row r="463" spans="2:28" x14ac:dyDescent="0.3">
      <c r="B463" s="1"/>
      <c r="G463" s="1">
        <v>0.63369212962962962</v>
      </c>
      <c r="H463" s="2">
        <f t="shared" si="82"/>
        <v>0.63369212962962962</v>
      </c>
      <c r="I463">
        <v>-30</v>
      </c>
      <c r="J463" t="s">
        <v>4</v>
      </c>
      <c r="N463">
        <v>462</v>
      </c>
      <c r="O463" s="2">
        <v>0.63369212962962962</v>
      </c>
      <c r="P463">
        <v>-30</v>
      </c>
      <c r="Q463">
        <f t="shared" si="87"/>
        <v>-57.401206535532765</v>
      </c>
      <c r="R463">
        <f t="shared" si="88"/>
        <v>-30</v>
      </c>
      <c r="S463" t="str">
        <f t="shared" si="89"/>
        <v/>
      </c>
      <c r="T463">
        <f t="shared" si="90"/>
        <v>0.18108588197948805</v>
      </c>
      <c r="U463" t="str">
        <f t="shared" si="91"/>
        <v/>
      </c>
      <c r="Z463" s="12">
        <f t="shared" si="84"/>
        <v>-89092915.503718451</v>
      </c>
      <c r="AA463" s="12">
        <f t="shared" si="85"/>
        <v>-2170868.6230439357</v>
      </c>
      <c r="AB463" s="12">
        <f t="shared" si="86"/>
        <v>86922046.880674511</v>
      </c>
    </row>
    <row r="464" spans="2:28" x14ac:dyDescent="0.3">
      <c r="B464" s="1"/>
      <c r="G464" s="1">
        <v>0.63369212962962962</v>
      </c>
      <c r="H464" s="2">
        <f t="shared" si="82"/>
        <v>0.63369212962962962</v>
      </c>
      <c r="I464">
        <v>-30.1</v>
      </c>
      <c r="J464" t="s">
        <v>4</v>
      </c>
      <c r="N464">
        <v>463</v>
      </c>
      <c r="O464" s="2">
        <v>0.63369212962962962</v>
      </c>
      <c r="P464">
        <v>-30.1</v>
      </c>
      <c r="Q464">
        <f t="shared" si="87"/>
        <v>-57.401206535532765</v>
      </c>
      <c r="R464">
        <f t="shared" si="88"/>
        <v>-30.1</v>
      </c>
      <c r="S464" t="str">
        <f t="shared" si="89"/>
        <v/>
      </c>
      <c r="T464">
        <f t="shared" si="90"/>
        <v>8.1085881979486629E-2</v>
      </c>
      <c r="U464" t="str">
        <f t="shared" si="91"/>
        <v/>
      </c>
      <c r="Z464" s="12">
        <f t="shared" si="84"/>
        <v>-4110000</v>
      </c>
      <c r="AA464" s="12">
        <f t="shared" si="85"/>
        <v>-522000</v>
      </c>
      <c r="AB464" s="12">
        <f t="shared" si="86"/>
        <v>3588000</v>
      </c>
    </row>
    <row r="465" spans="2:28" x14ac:dyDescent="0.3">
      <c r="B465" s="1"/>
      <c r="G465" s="1">
        <v>0.63370370370370377</v>
      </c>
      <c r="H465" s="2">
        <f t="shared" si="82"/>
        <v>0.63370370370370377</v>
      </c>
      <c r="I465">
        <v>-30.1</v>
      </c>
      <c r="J465" t="s">
        <v>4</v>
      </c>
      <c r="S465" t="str">
        <f t="shared" si="89"/>
        <v/>
      </c>
      <c r="T465" t="str">
        <f t="shared" si="90"/>
        <v/>
      </c>
      <c r="U465" t="str">
        <f t="shared" si="91"/>
        <v/>
      </c>
      <c r="Z465" s="12">
        <f t="shared" si="84"/>
        <v>-4110000</v>
      </c>
      <c r="AA465" s="12">
        <f t="shared" si="85"/>
        <v>-522000</v>
      </c>
      <c r="AB465" s="12">
        <f t="shared" si="86"/>
        <v>3588000</v>
      </c>
    </row>
    <row r="466" spans="2:28" x14ac:dyDescent="0.3">
      <c r="B466" s="1"/>
      <c r="G466" s="1">
        <v>0.63370370370370377</v>
      </c>
      <c r="H466" s="2">
        <f t="shared" si="82"/>
        <v>0.63370370370370377</v>
      </c>
      <c r="I466">
        <v>-30</v>
      </c>
      <c r="J466" t="s">
        <v>4</v>
      </c>
      <c r="S466" t="str">
        <f t="shared" si="89"/>
        <v/>
      </c>
      <c r="T466" t="str">
        <f t="shared" si="90"/>
        <v/>
      </c>
      <c r="U466" t="str">
        <f t="shared" si="91"/>
        <v/>
      </c>
      <c r="Z466" s="12">
        <f t="shared" si="84"/>
        <v>-4110000</v>
      </c>
      <c r="AA466" s="12">
        <f t="shared" si="85"/>
        <v>-522000</v>
      </c>
      <c r="AB466" s="12">
        <f t="shared" si="86"/>
        <v>3588000</v>
      </c>
    </row>
    <row r="467" spans="2:28" x14ac:dyDescent="0.3">
      <c r="B467" s="1"/>
      <c r="G467" s="1">
        <v>0.63371527777777781</v>
      </c>
      <c r="H467" s="2">
        <f t="shared" si="82"/>
        <v>0.63371527777777781</v>
      </c>
      <c r="I467">
        <v>-30</v>
      </c>
      <c r="J467" t="s">
        <v>4</v>
      </c>
      <c r="S467" t="str">
        <f t="shared" si="89"/>
        <v/>
      </c>
      <c r="T467" t="str">
        <f t="shared" si="90"/>
        <v/>
      </c>
      <c r="U467" t="str">
        <f t="shared" si="91"/>
        <v/>
      </c>
      <c r="Z467" s="12">
        <f t="shared" si="84"/>
        <v>-4110000</v>
      </c>
      <c r="AA467" s="12">
        <f t="shared" si="85"/>
        <v>-522000</v>
      </c>
      <c r="AB467" s="12">
        <f t="shared" si="86"/>
        <v>3588000</v>
      </c>
    </row>
    <row r="468" spans="2:28" x14ac:dyDescent="0.3">
      <c r="B468" s="1"/>
      <c r="G468" s="1">
        <v>0.63372685185185185</v>
      </c>
      <c r="H468" s="2">
        <f t="shared" si="82"/>
        <v>0.63372685185185185</v>
      </c>
      <c r="I468">
        <v>-30</v>
      </c>
      <c r="J468" t="s">
        <v>4</v>
      </c>
      <c r="S468" t="str">
        <f t="shared" si="89"/>
        <v/>
      </c>
      <c r="T468" t="str">
        <f t="shared" si="90"/>
        <v/>
      </c>
      <c r="U468" t="str">
        <f t="shared" si="91"/>
        <v/>
      </c>
      <c r="Z468" s="12">
        <f t="shared" si="84"/>
        <v>-4110000</v>
      </c>
      <c r="AA468" s="12">
        <f t="shared" si="85"/>
        <v>-522000</v>
      </c>
      <c r="AB468" s="12">
        <f t="shared" si="86"/>
        <v>3588000</v>
      </c>
    </row>
    <row r="469" spans="2:28" x14ac:dyDescent="0.3">
      <c r="B469" s="1"/>
      <c r="G469" s="1">
        <v>0.63372685185185185</v>
      </c>
      <c r="H469" s="2">
        <f t="shared" si="82"/>
        <v>0.63372685185185185</v>
      </c>
      <c r="I469">
        <v>-30</v>
      </c>
      <c r="J469" t="s">
        <v>4</v>
      </c>
      <c r="S469" t="str">
        <f t="shared" si="89"/>
        <v/>
      </c>
      <c r="T469" t="str">
        <f t="shared" si="90"/>
        <v/>
      </c>
      <c r="U469" t="str">
        <f t="shared" si="91"/>
        <v/>
      </c>
      <c r="Z469" s="12">
        <f t="shared" si="84"/>
        <v>-4110000</v>
      </c>
      <c r="AA469" s="12">
        <f t="shared" si="85"/>
        <v>-522000</v>
      </c>
      <c r="AB469" s="12">
        <f t="shared" si="86"/>
        <v>3588000</v>
      </c>
    </row>
    <row r="470" spans="2:28" x14ac:dyDescent="0.3">
      <c r="B470" s="1"/>
      <c r="G470" s="1">
        <v>0.63373842592592589</v>
      </c>
      <c r="H470" s="2">
        <f t="shared" si="82"/>
        <v>0.63373842592592589</v>
      </c>
      <c r="I470">
        <v>-30</v>
      </c>
      <c r="J470" t="s">
        <v>4</v>
      </c>
      <c r="S470" t="str">
        <f t="shared" si="89"/>
        <v/>
      </c>
      <c r="T470" t="str">
        <f t="shared" si="90"/>
        <v/>
      </c>
      <c r="U470" t="str">
        <f t="shared" si="91"/>
        <v/>
      </c>
      <c r="Z470" s="12">
        <f t="shared" si="84"/>
        <v>-4110000</v>
      </c>
      <c r="AA470" s="12">
        <f t="shared" si="85"/>
        <v>-522000</v>
      </c>
      <c r="AB470" s="12">
        <f t="shared" si="86"/>
        <v>3588000</v>
      </c>
    </row>
    <row r="471" spans="2:28" x14ac:dyDescent="0.3">
      <c r="B471" s="1"/>
      <c r="G471" s="1">
        <v>0.63373842592592589</v>
      </c>
      <c r="H471" s="2">
        <f t="shared" si="82"/>
        <v>0.63373842592592589</v>
      </c>
      <c r="I471">
        <v>-30</v>
      </c>
      <c r="J471" t="s">
        <v>4</v>
      </c>
      <c r="S471" t="str">
        <f t="shared" si="89"/>
        <v/>
      </c>
      <c r="T471" t="str">
        <f t="shared" si="90"/>
        <v/>
      </c>
      <c r="U471" t="str">
        <f t="shared" si="91"/>
        <v/>
      </c>
      <c r="Z471" s="12">
        <f t="shared" si="84"/>
        <v>-4110000</v>
      </c>
      <c r="AA471" s="12">
        <f t="shared" si="85"/>
        <v>-522000</v>
      </c>
      <c r="AB471" s="12">
        <f t="shared" si="86"/>
        <v>3588000</v>
      </c>
    </row>
    <row r="472" spans="2:28" x14ac:dyDescent="0.3">
      <c r="B472" s="1"/>
      <c r="G472" s="1">
        <v>0.63375000000000004</v>
      </c>
      <c r="H472" s="2">
        <f t="shared" si="82"/>
        <v>0.63375000000000004</v>
      </c>
      <c r="I472">
        <v>-30</v>
      </c>
      <c r="J472" t="s">
        <v>4</v>
      </c>
      <c r="S472" t="str">
        <f t="shared" si="89"/>
        <v/>
      </c>
      <c r="T472" t="str">
        <f t="shared" si="90"/>
        <v/>
      </c>
      <c r="U472" t="str">
        <f t="shared" si="91"/>
        <v/>
      </c>
      <c r="Z472" s="12">
        <f t="shared" si="84"/>
        <v>-4110000</v>
      </c>
      <c r="AA472" s="12">
        <f t="shared" si="85"/>
        <v>-522000</v>
      </c>
      <c r="AB472" s="12">
        <f t="shared" si="86"/>
        <v>3588000</v>
      </c>
    </row>
    <row r="473" spans="2:28" x14ac:dyDescent="0.3">
      <c r="B473" s="1"/>
      <c r="G473" s="1">
        <v>0.63375000000000004</v>
      </c>
      <c r="H473" s="2">
        <f t="shared" si="82"/>
        <v>0.63375000000000004</v>
      </c>
      <c r="I473">
        <v>-30</v>
      </c>
      <c r="J473" t="s">
        <v>4</v>
      </c>
      <c r="S473" t="str">
        <f t="shared" si="89"/>
        <v/>
      </c>
      <c r="T473" t="str">
        <f t="shared" si="90"/>
        <v/>
      </c>
      <c r="U473" t="str">
        <f t="shared" si="91"/>
        <v/>
      </c>
      <c r="Z473" s="12">
        <f t="shared" si="84"/>
        <v>-4110000</v>
      </c>
      <c r="AA473" s="12">
        <f t="shared" si="85"/>
        <v>-522000</v>
      </c>
      <c r="AB473" s="12">
        <f t="shared" si="86"/>
        <v>3588000</v>
      </c>
    </row>
    <row r="474" spans="2:28" x14ac:dyDescent="0.3">
      <c r="B474" s="1"/>
      <c r="G474" s="1">
        <v>0.63376157407407407</v>
      </c>
      <c r="H474" s="2">
        <f t="shared" si="82"/>
        <v>0.63376157407407407</v>
      </c>
      <c r="I474">
        <v>-30</v>
      </c>
      <c r="J474" t="s">
        <v>4</v>
      </c>
      <c r="S474" t="str">
        <f t="shared" si="89"/>
        <v/>
      </c>
      <c r="T474" t="str">
        <f t="shared" si="90"/>
        <v/>
      </c>
      <c r="U474" t="str">
        <f t="shared" si="91"/>
        <v/>
      </c>
      <c r="Z474" s="12">
        <f t="shared" si="84"/>
        <v>-4110000</v>
      </c>
      <c r="AA474" s="12">
        <f t="shared" si="85"/>
        <v>-522000</v>
      </c>
      <c r="AB474" s="12">
        <f t="shared" si="86"/>
        <v>3588000</v>
      </c>
    </row>
    <row r="475" spans="2:28" x14ac:dyDescent="0.3">
      <c r="B475" s="1"/>
      <c r="G475" s="1">
        <v>0.63377314814814811</v>
      </c>
      <c r="H475" s="2">
        <f t="shared" si="82"/>
        <v>0.63377314814814811</v>
      </c>
      <c r="I475">
        <v>-30</v>
      </c>
      <c r="J475" t="s">
        <v>4</v>
      </c>
      <c r="S475" t="str">
        <f t="shared" si="89"/>
        <v/>
      </c>
      <c r="T475" t="str">
        <f t="shared" si="90"/>
        <v/>
      </c>
      <c r="U475" t="str">
        <f t="shared" si="91"/>
        <v/>
      </c>
      <c r="Z475" s="12">
        <f t="shared" si="84"/>
        <v>-4110000</v>
      </c>
      <c r="AA475" s="12">
        <f t="shared" si="85"/>
        <v>-522000</v>
      </c>
      <c r="AB475" s="12">
        <f t="shared" si="86"/>
        <v>3588000</v>
      </c>
    </row>
    <row r="476" spans="2:28" x14ac:dyDescent="0.3">
      <c r="B476" s="1"/>
      <c r="G476" s="1">
        <v>0.63377314814814811</v>
      </c>
      <c r="H476" s="2">
        <f t="shared" ref="H476:H505" si="92">G476</f>
        <v>0.63377314814814811</v>
      </c>
      <c r="I476">
        <v>-30</v>
      </c>
      <c r="J476" t="s">
        <v>4</v>
      </c>
      <c r="S476" t="str">
        <f t="shared" si="89"/>
        <v/>
      </c>
      <c r="T476" t="str">
        <f t="shared" si="90"/>
        <v/>
      </c>
      <c r="U476" t="str">
        <f t="shared" si="91"/>
        <v/>
      </c>
      <c r="Z476" s="12">
        <f t="shared" si="84"/>
        <v>-4110000</v>
      </c>
      <c r="AA476" s="12">
        <f t="shared" si="85"/>
        <v>-522000</v>
      </c>
      <c r="AB476" s="12">
        <f t="shared" si="86"/>
        <v>3588000</v>
      </c>
    </row>
    <row r="477" spans="2:28" x14ac:dyDescent="0.3">
      <c r="B477" s="1"/>
      <c r="G477" s="1">
        <v>0.63378472222222226</v>
      </c>
      <c r="H477" s="2">
        <f t="shared" si="92"/>
        <v>0.63378472222222226</v>
      </c>
      <c r="I477">
        <v>-30</v>
      </c>
      <c r="J477" t="s">
        <v>4</v>
      </c>
      <c r="S477" t="str">
        <f t="shared" si="89"/>
        <v/>
      </c>
      <c r="T477" t="str">
        <f t="shared" si="90"/>
        <v/>
      </c>
      <c r="U477" t="str">
        <f t="shared" si="91"/>
        <v/>
      </c>
      <c r="Z477" s="12">
        <f t="shared" si="84"/>
        <v>-4110000</v>
      </c>
      <c r="AA477" s="12">
        <f t="shared" si="85"/>
        <v>-522000</v>
      </c>
      <c r="AB477" s="12">
        <f t="shared" si="86"/>
        <v>3588000</v>
      </c>
    </row>
    <row r="478" spans="2:28" x14ac:dyDescent="0.3">
      <c r="B478" s="1"/>
      <c r="G478" s="1">
        <v>0.63378472222222226</v>
      </c>
      <c r="H478" s="2">
        <f t="shared" si="92"/>
        <v>0.63378472222222226</v>
      </c>
      <c r="I478">
        <v>-30</v>
      </c>
      <c r="J478" t="s">
        <v>4</v>
      </c>
      <c r="S478" t="str">
        <f t="shared" si="89"/>
        <v/>
      </c>
      <c r="T478" t="str">
        <f t="shared" si="90"/>
        <v/>
      </c>
      <c r="U478" t="str">
        <f t="shared" si="91"/>
        <v/>
      </c>
      <c r="Z478" s="12">
        <f t="shared" si="84"/>
        <v>-4110000</v>
      </c>
      <c r="AA478" s="12">
        <f t="shared" si="85"/>
        <v>-522000</v>
      </c>
      <c r="AB478" s="12">
        <f t="shared" si="86"/>
        <v>3588000</v>
      </c>
    </row>
    <row r="479" spans="2:28" x14ac:dyDescent="0.3">
      <c r="B479" s="1"/>
      <c r="G479" s="1">
        <v>0.6337962962962963</v>
      </c>
      <c r="H479" s="2">
        <f t="shared" si="92"/>
        <v>0.6337962962962963</v>
      </c>
      <c r="I479">
        <v>-30</v>
      </c>
      <c r="J479" t="s">
        <v>4</v>
      </c>
      <c r="S479" t="str">
        <f t="shared" si="89"/>
        <v/>
      </c>
      <c r="T479" t="str">
        <f t="shared" si="90"/>
        <v/>
      </c>
      <c r="U479" t="str">
        <f t="shared" si="91"/>
        <v/>
      </c>
      <c r="Z479" s="12">
        <f t="shared" si="84"/>
        <v>-4110000</v>
      </c>
      <c r="AA479" s="12">
        <f t="shared" si="85"/>
        <v>-522000</v>
      </c>
      <c r="AB479" s="12">
        <f t="shared" si="86"/>
        <v>3588000</v>
      </c>
    </row>
    <row r="480" spans="2:28" x14ac:dyDescent="0.3">
      <c r="B480" s="1"/>
      <c r="G480" s="1">
        <v>0.63380787037037034</v>
      </c>
      <c r="H480" s="2">
        <f t="shared" si="92"/>
        <v>0.63380787037037034</v>
      </c>
      <c r="I480">
        <v>-30</v>
      </c>
      <c r="J480" t="s">
        <v>4</v>
      </c>
      <c r="S480" t="str">
        <f t="shared" si="89"/>
        <v/>
      </c>
      <c r="T480" t="str">
        <f t="shared" si="90"/>
        <v/>
      </c>
      <c r="U480" t="str">
        <f t="shared" si="91"/>
        <v/>
      </c>
      <c r="Z480" s="12">
        <f t="shared" si="84"/>
        <v>-4110000</v>
      </c>
      <c r="AA480" s="12">
        <f t="shared" si="85"/>
        <v>-522000</v>
      </c>
      <c r="AB480" s="12">
        <f t="shared" si="86"/>
        <v>3588000</v>
      </c>
    </row>
    <row r="481" spans="2:28" x14ac:dyDescent="0.3">
      <c r="B481" s="1"/>
      <c r="G481" s="1">
        <v>0.63380787037037034</v>
      </c>
      <c r="H481" s="2">
        <f t="shared" si="92"/>
        <v>0.63380787037037034</v>
      </c>
      <c r="I481">
        <v>-30</v>
      </c>
      <c r="J481" t="s">
        <v>4</v>
      </c>
      <c r="S481" t="str">
        <f t="shared" si="89"/>
        <v/>
      </c>
      <c r="T481" t="str">
        <f t="shared" si="90"/>
        <v/>
      </c>
      <c r="U481" t="str">
        <f t="shared" si="91"/>
        <v/>
      </c>
      <c r="Z481" s="12">
        <f t="shared" si="84"/>
        <v>-4110000</v>
      </c>
      <c r="AA481" s="12">
        <f t="shared" si="85"/>
        <v>-522000</v>
      </c>
      <c r="AB481" s="12">
        <f t="shared" si="86"/>
        <v>3588000</v>
      </c>
    </row>
    <row r="482" spans="2:28" x14ac:dyDescent="0.3">
      <c r="B482" s="1"/>
      <c r="G482" s="1">
        <v>0.63381944444444438</v>
      </c>
      <c r="H482" s="2">
        <f t="shared" si="92"/>
        <v>0.63381944444444438</v>
      </c>
      <c r="I482">
        <v>-30</v>
      </c>
      <c r="J482" t="s">
        <v>4</v>
      </c>
      <c r="S482" t="str">
        <f t="shared" si="89"/>
        <v/>
      </c>
      <c r="T482" t="str">
        <f t="shared" si="90"/>
        <v/>
      </c>
      <c r="U482" t="str">
        <f t="shared" si="91"/>
        <v/>
      </c>
      <c r="Z482" s="12">
        <f t="shared" si="84"/>
        <v>-4110000</v>
      </c>
      <c r="AA482" s="12">
        <f t="shared" si="85"/>
        <v>-522000</v>
      </c>
      <c r="AB482" s="12">
        <f t="shared" si="86"/>
        <v>3588000</v>
      </c>
    </row>
    <row r="483" spans="2:28" x14ac:dyDescent="0.3">
      <c r="B483" s="1"/>
      <c r="G483" s="1">
        <v>0.63381944444444438</v>
      </c>
      <c r="H483" s="2">
        <f t="shared" si="92"/>
        <v>0.63381944444444438</v>
      </c>
      <c r="I483">
        <v>-30</v>
      </c>
      <c r="J483" t="s">
        <v>4</v>
      </c>
      <c r="S483" t="str">
        <f t="shared" si="89"/>
        <v/>
      </c>
      <c r="T483" t="str">
        <f t="shared" si="90"/>
        <v/>
      </c>
      <c r="U483" t="str">
        <f t="shared" si="91"/>
        <v/>
      </c>
      <c r="Z483" s="12">
        <f t="shared" si="84"/>
        <v>-4110000</v>
      </c>
      <c r="AA483" s="12">
        <f t="shared" si="85"/>
        <v>-522000</v>
      </c>
      <c r="AB483" s="12">
        <f t="shared" si="86"/>
        <v>3588000</v>
      </c>
    </row>
    <row r="484" spans="2:28" x14ac:dyDescent="0.3">
      <c r="B484" s="1"/>
      <c r="G484" s="1">
        <v>0.63383101851851853</v>
      </c>
      <c r="H484" s="2">
        <f t="shared" si="92"/>
        <v>0.63383101851851853</v>
      </c>
      <c r="I484">
        <v>-30</v>
      </c>
      <c r="J484" t="s">
        <v>4</v>
      </c>
      <c r="S484" t="str">
        <f t="shared" si="89"/>
        <v/>
      </c>
      <c r="T484" t="str">
        <f t="shared" si="90"/>
        <v/>
      </c>
      <c r="U484" t="str">
        <f t="shared" si="91"/>
        <v/>
      </c>
      <c r="Z484" s="12">
        <f t="shared" si="84"/>
        <v>-4110000</v>
      </c>
      <c r="AA484" s="12">
        <f t="shared" si="85"/>
        <v>-522000</v>
      </c>
      <c r="AB484" s="12">
        <f t="shared" si="86"/>
        <v>3588000</v>
      </c>
    </row>
    <row r="485" spans="2:28" x14ac:dyDescent="0.3">
      <c r="B485" s="1"/>
      <c r="G485" s="1">
        <v>0.63384259259259257</v>
      </c>
      <c r="H485" s="2">
        <f t="shared" si="92"/>
        <v>0.63384259259259257</v>
      </c>
      <c r="I485">
        <v>-30</v>
      </c>
      <c r="J485" t="s">
        <v>4</v>
      </c>
      <c r="S485" t="str">
        <f t="shared" si="89"/>
        <v/>
      </c>
      <c r="T485" t="str">
        <f t="shared" si="90"/>
        <v/>
      </c>
      <c r="U485" t="str">
        <f t="shared" si="91"/>
        <v/>
      </c>
      <c r="Z485" s="12">
        <f t="shared" si="84"/>
        <v>-4110000</v>
      </c>
      <c r="AA485" s="12">
        <f t="shared" si="85"/>
        <v>-522000</v>
      </c>
      <c r="AB485" s="12">
        <f t="shared" si="86"/>
        <v>3588000</v>
      </c>
    </row>
    <row r="486" spans="2:28" x14ac:dyDescent="0.3">
      <c r="B486" s="1"/>
      <c r="G486" s="1">
        <v>0.63384259259259257</v>
      </c>
      <c r="H486" s="2">
        <f t="shared" si="92"/>
        <v>0.63384259259259257</v>
      </c>
      <c r="I486">
        <v>-30</v>
      </c>
      <c r="J486" t="s">
        <v>4</v>
      </c>
      <c r="S486" t="str">
        <f t="shared" si="89"/>
        <v/>
      </c>
      <c r="T486" t="str">
        <f t="shared" si="90"/>
        <v/>
      </c>
      <c r="U486" t="str">
        <f t="shared" si="91"/>
        <v/>
      </c>
      <c r="Z486" s="12">
        <f t="shared" si="84"/>
        <v>-4110000</v>
      </c>
      <c r="AA486" s="12">
        <f t="shared" si="85"/>
        <v>-522000</v>
      </c>
      <c r="AB486" s="12">
        <f t="shared" si="86"/>
        <v>3588000</v>
      </c>
    </row>
    <row r="487" spans="2:28" x14ac:dyDescent="0.3">
      <c r="B487" s="1"/>
      <c r="G487" s="1">
        <v>0.63385416666666672</v>
      </c>
      <c r="H487" s="2">
        <f t="shared" si="92"/>
        <v>0.63385416666666672</v>
      </c>
      <c r="I487">
        <v>-30</v>
      </c>
      <c r="J487" t="s">
        <v>4</v>
      </c>
      <c r="S487" t="str">
        <f t="shared" si="89"/>
        <v/>
      </c>
      <c r="T487" t="str">
        <f t="shared" si="90"/>
        <v/>
      </c>
      <c r="U487" t="str">
        <f t="shared" si="91"/>
        <v/>
      </c>
      <c r="Z487" s="12">
        <f t="shared" si="84"/>
        <v>-4110000</v>
      </c>
      <c r="AA487" s="12">
        <f t="shared" si="85"/>
        <v>-522000</v>
      </c>
      <c r="AB487" s="12">
        <f t="shared" si="86"/>
        <v>3588000</v>
      </c>
    </row>
    <row r="488" spans="2:28" x14ac:dyDescent="0.3">
      <c r="B488" s="1"/>
      <c r="G488" s="1">
        <v>0.63385416666666672</v>
      </c>
      <c r="H488" s="2">
        <f t="shared" si="92"/>
        <v>0.63385416666666672</v>
      </c>
      <c r="I488">
        <v>-30</v>
      </c>
      <c r="J488" t="s">
        <v>4</v>
      </c>
      <c r="S488" t="str">
        <f t="shared" si="89"/>
        <v/>
      </c>
      <c r="T488" t="str">
        <f t="shared" si="90"/>
        <v/>
      </c>
      <c r="U488" t="str">
        <f t="shared" si="91"/>
        <v/>
      </c>
      <c r="Z488" s="12">
        <f t="shared" si="84"/>
        <v>-4110000</v>
      </c>
      <c r="AA488" s="12">
        <f t="shared" si="85"/>
        <v>-522000</v>
      </c>
      <c r="AB488" s="12">
        <f t="shared" si="86"/>
        <v>3588000</v>
      </c>
    </row>
    <row r="489" spans="2:28" x14ac:dyDescent="0.3">
      <c r="B489" s="1"/>
      <c r="G489" s="1">
        <v>0.63386574074074076</v>
      </c>
      <c r="H489" s="2">
        <f t="shared" si="92"/>
        <v>0.63386574074074076</v>
      </c>
      <c r="I489">
        <v>-30</v>
      </c>
      <c r="J489" t="s">
        <v>4</v>
      </c>
      <c r="S489" t="str">
        <f t="shared" si="89"/>
        <v/>
      </c>
      <c r="T489" t="str">
        <f t="shared" si="90"/>
        <v/>
      </c>
      <c r="U489" t="str">
        <f t="shared" si="91"/>
        <v/>
      </c>
      <c r="Z489" s="12">
        <f t="shared" si="84"/>
        <v>-4110000</v>
      </c>
      <c r="AA489" s="12">
        <f t="shared" si="85"/>
        <v>-522000</v>
      </c>
      <c r="AB489" s="12">
        <f t="shared" si="86"/>
        <v>3588000</v>
      </c>
    </row>
    <row r="490" spans="2:28" x14ac:dyDescent="0.3">
      <c r="B490" s="1"/>
      <c r="G490" s="1">
        <v>0.63386574074074076</v>
      </c>
      <c r="H490" s="2">
        <f t="shared" si="92"/>
        <v>0.63386574074074076</v>
      </c>
      <c r="I490">
        <v>-30</v>
      </c>
      <c r="J490" t="s">
        <v>4</v>
      </c>
      <c r="S490" t="str">
        <f t="shared" si="89"/>
        <v/>
      </c>
      <c r="T490" t="str">
        <f t="shared" si="90"/>
        <v/>
      </c>
      <c r="U490" t="str">
        <f t="shared" si="91"/>
        <v/>
      </c>
      <c r="Z490" s="12">
        <f t="shared" si="84"/>
        <v>-4110000</v>
      </c>
      <c r="AA490" s="12">
        <f t="shared" si="85"/>
        <v>-522000</v>
      </c>
      <c r="AB490" s="12">
        <f t="shared" si="86"/>
        <v>3588000</v>
      </c>
    </row>
    <row r="491" spans="2:28" x14ac:dyDescent="0.3">
      <c r="B491" s="1"/>
      <c r="G491" s="1">
        <v>0.6338773148148148</v>
      </c>
      <c r="H491" s="2">
        <f t="shared" si="92"/>
        <v>0.6338773148148148</v>
      </c>
      <c r="I491">
        <v>-30</v>
      </c>
      <c r="J491" t="s">
        <v>4</v>
      </c>
      <c r="S491" t="str">
        <f t="shared" si="89"/>
        <v/>
      </c>
      <c r="T491" t="str">
        <f t="shared" si="90"/>
        <v/>
      </c>
      <c r="U491" t="str">
        <f t="shared" si="91"/>
        <v/>
      </c>
      <c r="Z491" s="12">
        <f t="shared" si="84"/>
        <v>-4110000</v>
      </c>
      <c r="AA491" s="12">
        <f t="shared" si="85"/>
        <v>-522000</v>
      </c>
      <c r="AB491" s="12">
        <f t="shared" si="86"/>
        <v>3588000</v>
      </c>
    </row>
    <row r="492" spans="2:28" x14ac:dyDescent="0.3">
      <c r="B492" s="1"/>
      <c r="G492" s="1">
        <v>0.63388888888888884</v>
      </c>
      <c r="H492" s="2">
        <f t="shared" si="92"/>
        <v>0.63388888888888884</v>
      </c>
      <c r="I492">
        <v>-30</v>
      </c>
      <c r="J492" t="s">
        <v>4</v>
      </c>
      <c r="S492" t="str">
        <f t="shared" si="89"/>
        <v/>
      </c>
      <c r="T492" t="str">
        <f t="shared" si="90"/>
        <v/>
      </c>
      <c r="U492" t="str">
        <f t="shared" si="91"/>
        <v/>
      </c>
      <c r="Z492" s="12">
        <f t="shared" si="84"/>
        <v>-4110000</v>
      </c>
      <c r="AA492" s="12">
        <f t="shared" si="85"/>
        <v>-522000</v>
      </c>
      <c r="AB492" s="12">
        <f t="shared" si="86"/>
        <v>3588000</v>
      </c>
    </row>
    <row r="493" spans="2:28" x14ac:dyDescent="0.3">
      <c r="B493" s="1"/>
      <c r="G493" s="1">
        <v>0.63388888888888884</v>
      </c>
      <c r="H493" s="2">
        <f t="shared" si="92"/>
        <v>0.63388888888888884</v>
      </c>
      <c r="I493">
        <v>-30</v>
      </c>
      <c r="J493" t="s">
        <v>4</v>
      </c>
      <c r="S493" t="str">
        <f t="shared" si="89"/>
        <v/>
      </c>
      <c r="T493" t="str">
        <f t="shared" si="90"/>
        <v/>
      </c>
      <c r="U493" t="str">
        <f t="shared" si="91"/>
        <v/>
      </c>
      <c r="Z493" s="12">
        <f t="shared" si="84"/>
        <v>-4110000</v>
      </c>
      <c r="AA493" s="12">
        <f t="shared" si="85"/>
        <v>-522000</v>
      </c>
      <c r="AB493" s="12">
        <f t="shared" si="86"/>
        <v>3588000</v>
      </c>
    </row>
    <row r="494" spans="2:28" x14ac:dyDescent="0.3">
      <c r="B494" s="1"/>
      <c r="G494" s="1">
        <v>0.63390046296296299</v>
      </c>
      <c r="H494" s="2">
        <f t="shared" si="92"/>
        <v>0.63390046296296299</v>
      </c>
      <c r="I494">
        <v>-30</v>
      </c>
      <c r="J494" t="s">
        <v>4</v>
      </c>
      <c r="S494" t="str">
        <f t="shared" si="89"/>
        <v/>
      </c>
      <c r="T494" t="str">
        <f t="shared" si="90"/>
        <v/>
      </c>
      <c r="U494" t="str">
        <f t="shared" si="91"/>
        <v/>
      </c>
      <c r="Z494" s="12">
        <f t="shared" si="84"/>
        <v>-4110000</v>
      </c>
      <c r="AA494" s="12">
        <f t="shared" si="85"/>
        <v>-522000</v>
      </c>
      <c r="AB494" s="12">
        <f t="shared" si="86"/>
        <v>3588000</v>
      </c>
    </row>
    <row r="495" spans="2:28" x14ac:dyDescent="0.3">
      <c r="B495" s="1"/>
      <c r="G495" s="1">
        <v>0.63390046296296299</v>
      </c>
      <c r="H495" s="2">
        <f t="shared" si="92"/>
        <v>0.63390046296296299</v>
      </c>
      <c r="I495">
        <v>-30</v>
      </c>
      <c r="J495" t="s">
        <v>4</v>
      </c>
      <c r="S495" t="str">
        <f t="shared" si="89"/>
        <v/>
      </c>
      <c r="T495" t="str">
        <f t="shared" si="90"/>
        <v/>
      </c>
      <c r="U495" t="str">
        <f t="shared" si="91"/>
        <v/>
      </c>
      <c r="Z495" s="12">
        <f t="shared" si="84"/>
        <v>-4110000</v>
      </c>
      <c r="AA495" s="12">
        <f t="shared" si="85"/>
        <v>-522000</v>
      </c>
      <c r="AB495" s="12">
        <f t="shared" si="86"/>
        <v>3588000</v>
      </c>
    </row>
    <row r="496" spans="2:28" x14ac:dyDescent="0.3">
      <c r="B496" s="1"/>
      <c r="G496" s="1">
        <v>0.63391203703703702</v>
      </c>
      <c r="H496" s="2">
        <f t="shared" si="92"/>
        <v>0.63391203703703702</v>
      </c>
      <c r="I496">
        <v>-30</v>
      </c>
      <c r="J496" t="s">
        <v>4</v>
      </c>
      <c r="S496" t="str">
        <f t="shared" si="89"/>
        <v/>
      </c>
      <c r="T496" t="str">
        <f t="shared" si="90"/>
        <v/>
      </c>
      <c r="U496" t="str">
        <f t="shared" si="91"/>
        <v/>
      </c>
      <c r="Z496" s="12">
        <f t="shared" si="84"/>
        <v>-4110000</v>
      </c>
      <c r="AA496" s="12">
        <f t="shared" si="85"/>
        <v>-522000</v>
      </c>
      <c r="AB496" s="12">
        <f t="shared" si="86"/>
        <v>3588000</v>
      </c>
    </row>
    <row r="497" spans="2:28" x14ac:dyDescent="0.3">
      <c r="B497" s="1"/>
      <c r="G497" s="1">
        <v>0.63391203703703702</v>
      </c>
      <c r="H497" s="2">
        <f t="shared" si="92"/>
        <v>0.63391203703703702</v>
      </c>
      <c r="I497">
        <v>-30</v>
      </c>
      <c r="J497" t="s">
        <v>4</v>
      </c>
      <c r="S497" t="str">
        <f t="shared" si="89"/>
        <v/>
      </c>
      <c r="T497" t="str">
        <f t="shared" si="90"/>
        <v/>
      </c>
      <c r="U497" t="str">
        <f t="shared" si="91"/>
        <v/>
      </c>
      <c r="Z497" s="12">
        <f t="shared" si="84"/>
        <v>-4110000</v>
      </c>
      <c r="AA497" s="12">
        <f t="shared" si="85"/>
        <v>-522000</v>
      </c>
      <c r="AB497" s="12">
        <f t="shared" si="86"/>
        <v>3588000</v>
      </c>
    </row>
    <row r="498" spans="2:28" x14ac:dyDescent="0.3">
      <c r="B498" s="1"/>
      <c r="G498" s="1">
        <v>0.63392361111111117</v>
      </c>
      <c r="H498" s="2">
        <f t="shared" si="92"/>
        <v>0.63392361111111117</v>
      </c>
      <c r="I498">
        <v>-30</v>
      </c>
      <c r="J498" t="s">
        <v>4</v>
      </c>
      <c r="S498" t="str">
        <f t="shared" si="89"/>
        <v/>
      </c>
      <c r="T498" t="str">
        <f t="shared" si="90"/>
        <v/>
      </c>
      <c r="U498" t="str">
        <f t="shared" si="91"/>
        <v/>
      </c>
      <c r="Z498" s="12">
        <f t="shared" si="84"/>
        <v>-4110000</v>
      </c>
      <c r="AA498" s="12">
        <f t="shared" si="85"/>
        <v>-522000</v>
      </c>
      <c r="AB498" s="12">
        <f t="shared" si="86"/>
        <v>3588000</v>
      </c>
    </row>
    <row r="499" spans="2:28" x14ac:dyDescent="0.3">
      <c r="B499" s="1"/>
      <c r="G499" s="1">
        <v>0.63393518518518521</v>
      </c>
      <c r="H499" s="2">
        <f t="shared" si="92"/>
        <v>0.63393518518518521</v>
      </c>
      <c r="I499">
        <v>-30</v>
      </c>
      <c r="J499" t="s">
        <v>4</v>
      </c>
      <c r="S499" t="str">
        <f t="shared" si="89"/>
        <v/>
      </c>
      <c r="T499" t="str">
        <f t="shared" si="90"/>
        <v/>
      </c>
      <c r="U499" t="str">
        <f t="shared" si="91"/>
        <v/>
      </c>
      <c r="Z499" s="12">
        <f t="shared" si="84"/>
        <v>-4110000</v>
      </c>
      <c r="AA499" s="12">
        <f t="shared" si="85"/>
        <v>-522000</v>
      </c>
      <c r="AB499" s="12">
        <f t="shared" si="86"/>
        <v>3588000</v>
      </c>
    </row>
    <row r="500" spans="2:28" x14ac:dyDescent="0.3">
      <c r="B500" s="1"/>
      <c r="G500" s="1">
        <v>0.63393518518518521</v>
      </c>
      <c r="H500" s="2">
        <f t="shared" si="92"/>
        <v>0.63393518518518521</v>
      </c>
      <c r="I500">
        <v>-30</v>
      </c>
      <c r="J500" t="s">
        <v>4</v>
      </c>
      <c r="S500" t="str">
        <f t="shared" si="89"/>
        <v/>
      </c>
      <c r="T500" t="str">
        <f t="shared" si="90"/>
        <v/>
      </c>
      <c r="U500" t="str">
        <f t="shared" si="91"/>
        <v/>
      </c>
      <c r="Z500" s="12">
        <f t="shared" si="84"/>
        <v>-4110000</v>
      </c>
      <c r="AA500" s="12">
        <f t="shared" si="85"/>
        <v>-522000</v>
      </c>
      <c r="AB500" s="12">
        <f t="shared" si="86"/>
        <v>3588000</v>
      </c>
    </row>
    <row r="501" spans="2:28" x14ac:dyDescent="0.3">
      <c r="B501" s="1"/>
      <c r="G501" s="1">
        <v>0.63394675925925925</v>
      </c>
      <c r="H501" s="2">
        <f t="shared" si="92"/>
        <v>0.63394675925925925</v>
      </c>
      <c r="I501">
        <v>-30</v>
      </c>
      <c r="J501" t="s">
        <v>4</v>
      </c>
      <c r="S501" t="str">
        <f t="shared" si="89"/>
        <v/>
      </c>
      <c r="T501" t="str">
        <f t="shared" si="90"/>
        <v/>
      </c>
      <c r="U501" t="str">
        <f t="shared" si="91"/>
        <v/>
      </c>
      <c r="Z501" s="12">
        <f t="shared" si="84"/>
        <v>-4110000</v>
      </c>
      <c r="AA501" s="12">
        <f t="shared" si="85"/>
        <v>-522000</v>
      </c>
      <c r="AB501" s="12">
        <f t="shared" si="86"/>
        <v>3588000</v>
      </c>
    </row>
    <row r="502" spans="2:28" x14ac:dyDescent="0.3">
      <c r="B502" s="1"/>
      <c r="G502" s="1">
        <v>0.63394675925925925</v>
      </c>
      <c r="H502" s="2">
        <f t="shared" si="92"/>
        <v>0.63394675925925925</v>
      </c>
      <c r="I502">
        <v>-30</v>
      </c>
      <c r="J502" t="s">
        <v>4</v>
      </c>
      <c r="S502" t="str">
        <f t="shared" si="89"/>
        <v/>
      </c>
      <c r="T502" t="str">
        <f t="shared" si="90"/>
        <v/>
      </c>
      <c r="U502" t="str">
        <f t="shared" si="91"/>
        <v/>
      </c>
      <c r="Z502" s="12">
        <f t="shared" si="84"/>
        <v>-4110000</v>
      </c>
      <c r="AA502" s="12">
        <f t="shared" si="85"/>
        <v>-522000</v>
      </c>
      <c r="AB502" s="12">
        <f t="shared" si="86"/>
        <v>3588000</v>
      </c>
    </row>
    <row r="503" spans="2:28" x14ac:dyDescent="0.3">
      <c r="B503" s="1"/>
      <c r="G503" s="1">
        <v>0.63395833333333329</v>
      </c>
      <c r="H503" s="2">
        <f t="shared" si="92"/>
        <v>0.63395833333333329</v>
      </c>
      <c r="I503">
        <v>-30</v>
      </c>
      <c r="J503" t="s">
        <v>4</v>
      </c>
      <c r="S503" t="str">
        <f t="shared" si="89"/>
        <v/>
      </c>
      <c r="T503" t="str">
        <f t="shared" si="90"/>
        <v/>
      </c>
      <c r="U503" t="str">
        <f t="shared" si="91"/>
        <v/>
      </c>
      <c r="Z503" s="12">
        <f t="shared" si="84"/>
        <v>-4110000</v>
      </c>
      <c r="AA503" s="12">
        <f t="shared" si="85"/>
        <v>-522000</v>
      </c>
      <c r="AB503" s="12">
        <f t="shared" si="86"/>
        <v>3588000</v>
      </c>
    </row>
    <row r="504" spans="2:28" x14ac:dyDescent="0.3">
      <c r="B504" s="1"/>
      <c r="G504" s="1">
        <v>0.63396990740740744</v>
      </c>
      <c r="H504" s="2">
        <f t="shared" si="92"/>
        <v>0.63396990740740744</v>
      </c>
      <c r="I504">
        <v>-30</v>
      </c>
      <c r="J504" t="s">
        <v>4</v>
      </c>
      <c r="S504" t="str">
        <f t="shared" si="89"/>
        <v/>
      </c>
      <c r="T504" t="str">
        <f t="shared" si="90"/>
        <v/>
      </c>
      <c r="U504" t="str">
        <f t="shared" si="91"/>
        <v/>
      </c>
      <c r="Z504" s="12">
        <f t="shared" si="84"/>
        <v>-4110000</v>
      </c>
      <c r="AA504" s="12">
        <f t="shared" si="85"/>
        <v>-522000</v>
      </c>
      <c r="AB504" s="12">
        <f t="shared" si="86"/>
        <v>3588000</v>
      </c>
    </row>
    <row r="505" spans="2:28" x14ac:dyDescent="0.3">
      <c r="B505" s="1"/>
      <c r="G505" s="1">
        <v>0.63396990740740744</v>
      </c>
      <c r="H505" s="2">
        <f t="shared" si="92"/>
        <v>0.63396990740740744</v>
      </c>
      <c r="I505">
        <v>-30</v>
      </c>
      <c r="J505" t="s">
        <v>4</v>
      </c>
      <c r="S505" t="str">
        <f t="shared" si="89"/>
        <v/>
      </c>
      <c r="T505" t="str">
        <f t="shared" si="90"/>
        <v/>
      </c>
      <c r="U505" t="str">
        <f t="shared" si="91"/>
        <v/>
      </c>
      <c r="Z505" s="12">
        <f t="shared" si="84"/>
        <v>-4110000</v>
      </c>
      <c r="AA505" s="12">
        <f t="shared" si="85"/>
        <v>-522000</v>
      </c>
      <c r="AB505" s="12">
        <f t="shared" si="86"/>
        <v>3588000</v>
      </c>
    </row>
    <row r="506" spans="2:28" x14ac:dyDescent="0.3">
      <c r="B506" s="1"/>
    </row>
    <row r="507" spans="2:28" x14ac:dyDescent="0.3">
      <c r="B507" s="1"/>
    </row>
    <row r="508" spans="2:28" x14ac:dyDescent="0.3">
      <c r="B508" s="1"/>
    </row>
    <row r="509" spans="2:28" x14ac:dyDescent="0.3">
      <c r="B509" s="1"/>
    </row>
    <row r="510" spans="2:28" x14ac:dyDescent="0.3">
      <c r="B510" s="1"/>
    </row>
    <row r="511" spans="2:28" x14ac:dyDescent="0.3">
      <c r="B511" s="1"/>
    </row>
  </sheetData>
  <pageMargins left="0.7" right="0.7" top="0.78740157499999996" bottom="0.78740157499999996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Radek</cp:lastModifiedBy>
  <dcterms:created xsi:type="dcterms:W3CDTF">2022-07-11T07:18:59Z</dcterms:created>
  <dcterms:modified xsi:type="dcterms:W3CDTF">2022-07-13T01:09:55Z</dcterms:modified>
</cp:coreProperties>
</file>